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razzelfeliu/Dropbox/School Work/Spring 2019/Extracurriculars/CTBA/State Tax Rate Changes/"/>
    </mc:Choice>
  </mc:AlternateContent>
  <bookViews>
    <workbookView xWindow="0" yWindow="460" windowWidth="28800" windowHeight="17540" tabRatio="500" activeTab="7"/>
  </bookViews>
  <sheets>
    <sheet name="2014" sheetId="1" r:id="rId1"/>
    <sheet name="2013" sheetId="2" r:id="rId2"/>
    <sheet name="2012" sheetId="3" r:id="rId3"/>
    <sheet name="2011" sheetId="4" r:id="rId4"/>
    <sheet name="2010" sheetId="5" r:id="rId5"/>
    <sheet name="2009" sheetId="6" r:id="rId6"/>
    <sheet name="2008" sheetId="7" r:id="rId7"/>
    <sheet name="2007" sheetId="8" r:id="rId8"/>
    <sheet name="2006" sheetId="9" r:id="rId9"/>
    <sheet name="2005" sheetId="10" r:id="rId10"/>
    <sheet name="2004" sheetId="11" r:id="rId11"/>
    <sheet name="2003" sheetId="12" r:id="rId12"/>
    <sheet name="2002" sheetId="13" r:id="rId13"/>
    <sheet name="2001" sheetId="14" r:id="rId14"/>
    <sheet name="2000" sheetId="15" r:id="rId1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2" i="4" l="1"/>
  <c r="D151" i="4"/>
  <c r="D150" i="4"/>
  <c r="D149" i="4"/>
  <c r="D148" i="4"/>
  <c r="D147" i="4"/>
  <c r="D146" i="4"/>
  <c r="D145" i="4"/>
  <c r="D59" i="4"/>
  <c r="D58" i="4"/>
  <c r="D57" i="4"/>
  <c r="D56" i="4"/>
  <c r="D55" i="4"/>
  <c r="D54" i="4"/>
  <c r="D53" i="4"/>
  <c r="D156" i="3"/>
  <c r="D155" i="3"/>
  <c r="D154" i="3"/>
  <c r="D153" i="3"/>
  <c r="D152" i="3"/>
  <c r="D151" i="3"/>
  <c r="D150" i="3"/>
  <c r="D53" i="3"/>
  <c r="D161" i="2"/>
  <c r="D160" i="2"/>
  <c r="D159" i="2"/>
  <c r="D158" i="2"/>
  <c r="D157" i="2"/>
  <c r="D156" i="2"/>
  <c r="D155" i="2"/>
  <c r="D56" i="2"/>
  <c r="D156" i="1"/>
  <c r="D56" i="1"/>
</calcChain>
</file>

<file path=xl/comments1.xml><?xml version="1.0" encoding="utf-8"?>
<comments xmlns="http://schemas.openxmlformats.org/spreadsheetml/2006/main">
  <authors>
    <author/>
  </authors>
  <commentList>
    <comment ref="A67" authorId="0">
      <text>
        <r>
          <rPr>
            <sz val="10"/>
            <color rgb="FF000000"/>
            <rFont val="Arial"/>
          </rPr>
          <t xml:space="preserve">Alicia R. Hansen:
</t>
        </r>
      </text>
    </comment>
  </commentList>
</comments>
</file>

<file path=xl/comments2.xml><?xml version="1.0" encoding="utf-8"?>
<comments xmlns="http://schemas.openxmlformats.org/spreadsheetml/2006/main">
  <authors>
    <author/>
  </authors>
  <commentList>
    <comment ref="A67" authorId="0">
      <text>
        <r>
          <rPr>
            <sz val="10"/>
            <color rgb="FF000000"/>
            <rFont val="Arial"/>
          </rPr>
          <t xml:space="preserve">Alicia R. Hansen:
</t>
        </r>
      </text>
    </comment>
  </commentList>
</comments>
</file>

<file path=xl/sharedStrings.xml><?xml version="1.0" encoding="utf-8"?>
<sst xmlns="http://schemas.openxmlformats.org/spreadsheetml/2006/main" count="8819" uniqueCount="2127">
  <si>
    <t>State Individual Income Tax Rates, As of January 1, 2014</t>
  </si>
  <si>
    <t>Type of Tax Return</t>
  </si>
  <si>
    <t>Rates</t>
  </si>
  <si>
    <t>Brackets</t>
  </si>
  <si>
    <t>Standard Deduction</t>
  </si>
  <si>
    <t>Personal Exemptions</t>
  </si>
  <si>
    <t>Deduct Federal Tax Payment on State Return?</t>
  </si>
  <si>
    <t>Local Income Taxes Added?</t>
  </si>
  <si>
    <t>Per Filer</t>
  </si>
  <si>
    <t>Per Depen-dent</t>
  </si>
  <si>
    <t>Alabama (a, f)</t>
  </si>
  <si>
    <t>Single</t>
  </si>
  <si>
    <t>&gt;</t>
  </si>
  <si>
    <t>$2,500 (b)</t>
  </si>
  <si>
    <t>$1,000 (b)</t>
  </si>
  <si>
    <t>Yes</t>
  </si>
  <si>
    <t>Yes (h)</t>
  </si>
  <si>
    <t>Couple</t>
  </si>
  <si>
    <t>$7,500 (b)</t>
  </si>
  <si>
    <t>Sources: State income tax form, CCH State Tax Handbook, Ala. Code § 40-18-5, -15, -19 (2014).</t>
  </si>
  <si>
    <t>Alaska</t>
  </si>
  <si>
    <t>All</t>
  </si>
  <si>
    <t>None</t>
  </si>
  <si>
    <t>n.a.</t>
  </si>
  <si>
    <t>Arizona</t>
  </si>
  <si>
    <t>$2,300 (g)</t>
  </si>
  <si>
    <t>No</t>
  </si>
  <si>
    <t>Sources: State income tax form, CCH State Tax Handbook, Ariz. Rev. Stat. Ann. § 43-1011, -1023, -1043 (2014).</t>
  </si>
  <si>
    <t>Arkansas (d, e)</t>
  </si>
  <si>
    <t>$26 (r)</t>
  </si>
  <si>
    <t>Sources: State income tax form, CCH State Tax Handbook, Ark. Code Ann. § 26-51-201, -430, -501 (2014).</t>
  </si>
  <si>
    <t>California (a, e)</t>
  </si>
  <si>
    <t>$106 (r, s)</t>
  </si>
  <si>
    <t>$326 (r, s)</t>
  </si>
  <si>
    <t>$208 (r, s)</t>
  </si>
  <si>
    <t>Sources: State income tax form, State estimated income tax form, CCH State Tax Handbook, Cal. Revenue and Taxation Code § 17041, 17043, 17045, 17054, 17073.5 (2014).</t>
  </si>
  <si>
    <t>Colorado</t>
  </si>
  <si>
    <t>4.63% of federal</t>
  </si>
  <si>
    <t>n.a</t>
  </si>
  <si>
    <t>taxable income</t>
  </si>
  <si>
    <t>Sources: State income tax form, CCH State Tax Handbook, Colo. Rev. Stat. § 39-22-104 (2014).</t>
  </si>
  <si>
    <t>Connecticut (a, t)</t>
  </si>
  <si>
    <t>$14,000 (u)</t>
  </si>
  <si>
    <t>$24,000 (u)</t>
  </si>
  <si>
    <t>Sources: State income tax form, CCH State Tax Handbook, Conn. Gen. Stat. § 12-700 (2014).</t>
  </si>
  <si>
    <t>Delaware (v)</t>
  </si>
  <si>
    <t>$110 (r)</t>
  </si>
  <si>
    <t>Sources: State income tax form, CCH State Tax Handbook, Del. Code Ann. Tit. 30, § 1102, 1108, 1110 (2014).</t>
  </si>
  <si>
    <t>Florida</t>
  </si>
  <si>
    <t>Georgia</t>
  </si>
  <si>
    <t>Sources: State income tax form, CCH State Tax Handbook, Ga. Code Ann. § 48-7-20, -26, -27 (2014)</t>
  </si>
  <si>
    <t>Hawaii (w)</t>
  </si>
  <si>
    <t>Sources: State income tax form, CCH State Tax Handbook, Haw. Rev. Stat. § 235-2.4, 235-51, 235-54 (2014).</t>
  </si>
  <si>
    <t>Idaho (e)</t>
  </si>
  <si>
    <t>Sources: State income tax form, CCH State Tax Handbook, Idaho State Tax Commission, Idaho Code Ann. 63-3022, 3022N, 3024 (2014).</t>
  </si>
  <si>
    <t>Illinois</t>
  </si>
  <si>
    <t>5% of federal</t>
  </si>
  <si>
    <t>adjusted gross income</t>
  </si>
  <si>
    <t>with modification</t>
  </si>
  <si>
    <t>Sources: State income tax form, CCH State Tax Handbook, Ill. Comp. Stat. 5/201(b)(5), 5/203, 5/204 (2014).</t>
  </si>
  <si>
    <t>Indiana</t>
  </si>
  <si>
    <t>3.4% of federal</t>
  </si>
  <si>
    <t>$1,500 (x)</t>
  </si>
  <si>
    <t>Sources: State income tax form and instructions, CCH State Tax Handbook, Ind. Code 6-3-2-1, 6-3-1-3.5 (2014).</t>
  </si>
  <si>
    <t>Iowa (f)</t>
  </si>
  <si>
    <t>$40 (a)(r)</t>
  </si>
  <si>
    <t>Sources: State income tax form, CCH State Tax Handbook, Iowa Department of Revenue 2013 Tax Rate Update, Iowa Code 422.9, 422.12 (2014).</t>
  </si>
  <si>
    <t>Kansas</t>
  </si>
  <si>
    <t>Sources: Kan. Stat. Ann. § 79-32, -110 (2014).</t>
  </si>
  <si>
    <t>Kentucky</t>
  </si>
  <si>
    <t>$20 (r)</t>
  </si>
  <si>
    <t>Sources: State income tax form, CCH State Tax Handbook, Ky. Rev. Stat. Ann. 141.020, 141.081 (2014).</t>
  </si>
  <si>
    <t>Louisiana (f)</t>
  </si>
  <si>
    <t>$ 4,500 (n)</t>
  </si>
  <si>
    <t>$ 9,000 (n)</t>
  </si>
  <si>
    <t>Sources: State income tax form, CCH State Tax Handbook, La. Rev. Stat. Ann. 47:32, 47:55, 47:294 (2014).</t>
  </si>
  <si>
    <t>Maine (e)</t>
  </si>
  <si>
    <t>Sources: State income tax form, CCH State Tax Handbook, See 36 Me. Rev. Stat. Ann. §5111 (2014).</t>
  </si>
  <si>
    <t>Maryland</t>
  </si>
  <si>
    <t>$2,000 (o)</t>
  </si>
  <si>
    <t>$3,200 (y)</t>
  </si>
  <si>
    <t>$4,000 (o)</t>
  </si>
  <si>
    <t>Sources: State income tax form and instructions, CCH State Tax Handbook, Md. Code Ann., Tax-Gen 10-105, 10-211, 10-217 (2014). Note: Does not include significant local income taxes.</t>
  </si>
  <si>
    <t>Mass.</t>
  </si>
  <si>
    <t>Sources: State income tax form, CCH State Tax Handbook, Massachusetts Department of Revenue, Mass. Regs. Code 830 CMR §62.4.1(5)(c)(3) (2014).</t>
  </si>
  <si>
    <t>The rate above applies to income from wages, interest and dividends. Mass. Imposes an additional 12% tax on capital gain income.</t>
  </si>
  <si>
    <t>Michigan</t>
  </si>
  <si>
    <t>4.25% of federal</t>
  </si>
  <si>
    <t>Sources: State income tax form, CCH State Tax Handbook, Mich. Comp. Laws 206.51 (2014).</t>
  </si>
  <si>
    <t>Minn.</t>
  </si>
  <si>
    <t>$6,200 (p)</t>
  </si>
  <si>
    <t>$ 3,900 (p)</t>
  </si>
  <si>
    <t>$12,400 (p)</t>
  </si>
  <si>
    <t>Sources: State income tax form, CCH State Tax Handbook, Minnesota Statute §290.06(2014) .</t>
  </si>
  <si>
    <t>Mississippi</t>
  </si>
  <si>
    <t>Sources: State income tax form, Miss. Code Ann. 27-7-5, -17, -21 (2014).</t>
  </si>
  <si>
    <t>Missouri (f)</t>
  </si>
  <si>
    <t>Yes (k)</t>
  </si>
  <si>
    <t>Sources: State income tax form, CCH State Tax Handbook, Mo. Rev. Stat. 143.011, 143.131, 143.151, 143.161, 143.171 (2014)</t>
  </si>
  <si>
    <t>Montana (a, e, f)</t>
  </si>
  <si>
    <t>$4,270 (aa)</t>
  </si>
  <si>
    <t>$8,540 (aa)</t>
  </si>
  <si>
    <t>Sources: State income tax form, CCH State Tax Handbook, Mont. Code Ann. 15-30-2103, -2114, -2131, -2132 (2014).</t>
  </si>
  <si>
    <t>Nebraska</t>
  </si>
  <si>
    <t>Single (ee)</t>
  </si>
  <si>
    <t>$126 (r)</t>
  </si>
  <si>
    <t>Couple (ee)</t>
  </si>
  <si>
    <t>Sources: State income tax form, Neb. Rev. Stat. §77-2715.02 (2014).</t>
  </si>
  <si>
    <t>Nevada</t>
  </si>
  <si>
    <t>New Hampshire (c)</t>
  </si>
  <si>
    <t>Sources: State income tax form, CCH State Tax Handbook, N.H. Rev. Stat. Ann. 77:1, 77:3, 77:5 (2014).</t>
  </si>
  <si>
    <t>New Jersey</t>
  </si>
  <si>
    <t>Sources: State income tax form, CCH State Tax Handbook, N.J. Stat. Ann. 54A:2-1, 54A:3-1 (2014).</t>
  </si>
  <si>
    <t>New Mexico</t>
  </si>
  <si>
    <t>Sources: State income tax form, CCH State Tax Handbook, N.M. Stat. 7-2-2, -7 (2014).</t>
  </si>
  <si>
    <t>New York</t>
  </si>
  <si>
    <t>Single (ff)</t>
  </si>
  <si>
    <t>$7,700 (gg)</t>
  </si>
  <si>
    <t>Couple (ff)</t>
  </si>
  <si>
    <t>$15,400 (gg)</t>
  </si>
  <si>
    <t>Sources: State income tax form, CCH State Tax Handbook, N.Y. Tax Law 601, 614, 616 (2014).</t>
  </si>
  <si>
    <t>North Carolina</t>
  </si>
  <si>
    <t>Sources: State income tax form, CCH State Tax Handbook, N.C. Gen. Stat. 105-134.2, -134.6 (2014).</t>
  </si>
  <si>
    <t>North Dakota (e)</t>
  </si>
  <si>
    <t>$6,200 (bb)</t>
  </si>
  <si>
    <t>$ 3,900 (bb)</t>
  </si>
  <si>
    <t>$12,400 (bb)</t>
  </si>
  <si>
    <t>Sources: State income tax form and 2012 estimated tax schedule, CCH State Tax Handbook, N.D. Cent. Code 57-38-30.3 (2014).</t>
  </si>
  <si>
    <t>Ohio (a, e)</t>
  </si>
  <si>
    <t>Sources: State income tax form, CCH State Tax Handbook, Ohio Rev. Code Ann. 5747.02, 5747.022 (2014)</t>
  </si>
  <si>
    <t>Oklahoma (a)</t>
  </si>
  <si>
    <t>$5,950 (p)</t>
  </si>
  <si>
    <t>5.25% (cc)</t>
  </si>
  <si>
    <t>$11,900 (p)</t>
  </si>
  <si>
    <t>Sources: State income tax form, CCH State Tax Handbook, Okla. Stat. tit. 68, 2355, 2355.1A, 2358 (2014).</t>
  </si>
  <si>
    <t>Oregon (a, e, f, j)</t>
  </si>
  <si>
    <t>$188 (r)</t>
  </si>
  <si>
    <t>Sources: State income tax form, CCH State Tax Handbook, Or. Rev. Stat. 316.037, 316.085, 316.680, 316.695 (2014).</t>
  </si>
  <si>
    <t>Pennsylvania</t>
  </si>
  <si>
    <t>3.07% (hh)</t>
  </si>
  <si>
    <t>Sources: State income tax form, CCH State Tax Handbook</t>
  </si>
  <si>
    <t>Rhode Island (e)</t>
  </si>
  <si>
    <t>$8,000 (dd)</t>
  </si>
  <si>
    <t>$3,800 (dd)</t>
  </si>
  <si>
    <t>$16,000 (dd)</t>
  </si>
  <si>
    <t>South Carolina (e)</t>
  </si>
  <si>
    <t>$ 3,800 (p)</t>
  </si>
  <si>
    <t>Sources: State income tax form, CCH State Tax Handbook, 2014 Declaration of Estimated Tax from Individuals, Form SC1040-ES.</t>
  </si>
  <si>
    <t>South Dakota</t>
  </si>
  <si>
    <t>Tenn.(c)</t>
  </si>
  <si>
    <t>Texas</t>
  </si>
  <si>
    <t>Utah</t>
  </si>
  <si>
    <t>( l )</t>
  </si>
  <si>
    <t>Vermont</t>
  </si>
  <si>
    <t>Sources: State income tax form, CCH State Tax Handbook, 2014 Estimated Tax Payment Form</t>
  </si>
  <si>
    <t>Virginia</t>
  </si>
  <si>
    <t>Sources: State income tax code, Va. Code Ann. §58.1-320</t>
  </si>
  <si>
    <t>Washington</t>
  </si>
  <si>
    <t>West Virginia (a)</t>
  </si>
  <si>
    <t>Wisconsin (e)</t>
  </si>
  <si>
    <t>$9,930 (m)</t>
  </si>
  <si>
    <t>$17,880 (m)</t>
  </si>
  <si>
    <t>Sources: State income tax form, CCH State Tax Handbook, 2014 Estimated Income Tax Instructions</t>
  </si>
  <si>
    <t>Wyoming</t>
  </si>
  <si>
    <t>D.C.</t>
  </si>
  <si>
    <t>Sources: Local income tax form, CCH State Tax Handbook, D.C. Code Ann. §47-18063.03(a)(8)(A) (2014).</t>
  </si>
  <si>
    <t>(a) 2013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</si>
  <si>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</si>
  <si>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(c) Applies to interest and dividend income only.</t>
  </si>
  <si>
    <t>(d) Rates apply to regular tax table. A special tax table is available for low income taxpayers that reduces their tax payments.</t>
  </si>
  <si>
    <t>(e) Bracket levels adjusted for inflation each year. Release dates for tax bracket inflation adjustments vary by state and may fall after the end of the applicable tax year.</t>
  </si>
  <si>
    <t>(f) These states allow some or all of federal income tax paid to be deducted from state taxable income.</t>
  </si>
  <si>
    <t>(g) Ariz. Rev. Stat. Ann. § 43-1023 (2012).</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</si>
  <si>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60, "2011 State Business Tax Climate Index").</t>
  </si>
  <si>
    <t>(j) Oregon's two additional tax brackets retroactive to January 1, 2009 expired  December 31, 2011. For 2012, the 10.8% rate will drop to 9.9%, and the top bracket will be eliminated.</t>
  </si>
  <si>
    <t>(k) Deduction is limited to $10,000 for joint returns and $5,000 for individuals in Missouri and Montana, and to $5,950 in Oregon.</t>
  </si>
  <si>
    <t>(l) The standard deductions is taken in the form of a nonrefundable credit of 6% of the federal standard or itemized deduction amount, excluding the deduction for state or local income tax.  This credit phases out (in 2012) at 1.3 cents per dollar above $13,029 of AGI  ($26,058 for married couples). For 2012 the federal standard deduction is $5,950 for single filers and $11,900 for joint filers. For 2013, the federal standard deduction is $6,100 for single filers and $12,200 for couples. The personal exemption was $3,800 in 2012 and $3,900 in 2013.</t>
  </si>
  <si>
    <t>(m) The standard deduction phases out by 12% at $14,069 for single and 19.778% at $17,880 for married filing joint. The standard deduction phases out to zero at $97,069 for single, $110,493 for joint.</t>
  </si>
  <si>
    <t>(n) Standard deduction and personal exemptions are combined: $4,500 for single and married filing separately; $9,000 married filing jointly and head of household.</t>
  </si>
  <si>
    <t>(o) The standard deduction is 15 percent of income with a minimum of $1,500 and a cap of $2,000 for single filers, married filing separately filers and dependent filers earning more than $13,333. The standard deduction is a minimum of $3,000 and capped at $4,000 for married filing jointly filers, head of households filers and qualifying widowers earning more than $26,667.</t>
  </si>
  <si>
    <t>(p) Deduction or exemption tied to federal tax system. Federal deductions and exemptions are indexed for inflation.</t>
  </si>
  <si>
    <t>(q) Federal taxable income (AGI less all deductions and exemptions) is the starting point for determining North Carolina taxable income. North Carolina permits exemptions of $2,500 (pased down to $2,000 above AGI of $60,000 ($100,000 MFJ). Filers must make an adjustment on the North Carolina return for the difference in the NC and federal personal exemption. For tax year 2012 single filers with income less than $60,000 ($100,000 for married filing jointly) must add $1,300 to their taxable income. If the filer's income is over the applicable threshold $1,800 must be added to their taxable income.</t>
  </si>
  <si>
    <t>(r) Tax Credit</t>
  </si>
  <si>
    <t>(s) Exemption credits phase out for single taxpayers by $6 for each $2,500 of AGI above $169,730 and for MFJ by $12 for each $2,500 of AGI above $339,464. The credit cannot be reduced to below zero.</t>
  </si>
  <si>
    <t>(t) Connecticut has a complex set of phase-out provisions. For each single taxpayer whose Connecticut AGI exceeds $56,500, the amount of the taxpayer's Connecticut taxable income to which the 3% tax rate applies shall be reduced by $1,000 for each $5,000, or fraction thereof, by which the taxpayer's Connecticut AGI exceeds said amount. Any such amount will have a tax rate of 5% instead of 3%. Additionally, each single taxpayer whose Connecticut AGI exceeds $200,000 shall pay an amount equal to$75 for each $5,000, or fraction thereof, by which the taxpayer's Connecticut AGI exceeds $200,000, up to a maximum payment of $2,250. For each MFJ taxpayer whose Connecticut AGI exceeds $100,500, the amount of the taxpayer's Connecticut taxable income to which the 3% tax rate applies shall be reduced by $2,000 for each $5,000, or fraction thereof, by which the taxpayer's Connecticut AGI exceeds said amount. Any such amount of Connecticut taxable income to which, as provided in the preceding sentence, the 3% tax rate does not apply shall be an amount to which the 5% tax rate shall apply. For each MFJ taxpayer whose Connecticut AGI exceeds $400,000 dollars shall pay, in addition to the amount above, an amount equal to $150 for each $10,000, or fraction thereof, by which the taxpayer's Connecticut AGI exceeds $400,000, up to a maximum payment of $4,500. Conn. Gen. Stat. § 12-700 (2012).</t>
  </si>
  <si>
    <t>(u) Connecticut taxpayers are also given a personal tax credit based upon certain income constraints, which completely phases out by $1,000 for every $1,000 of AGI over $29,000.</t>
  </si>
  <si>
    <t>(v) In addition to the personal income tax rates, Delaware imposes a tax on lump-sum distributions.</t>
  </si>
  <si>
    <t>(w) Additionally, Hawaii allows any taxpayer, other than a corporation, acting as a business entity in more than one state who is required by this chapter to file a return may elect to report and pay a tax of .5 per cent of its annual gross sales (1) where the taxpayer's only activities in this State consist of sales; and (2) who does not own or rent real estate or tangible personal property; and (3) whose annual gross sales in or into this State during the tax year is not in excess of $100,000. Haw. Rev. Stat. § 235-51 (2012).</t>
  </si>
  <si>
    <t>(x) $1,000 is a base exemption. If dependents meet certain conditions, can take an additional $1,500 exemption for each.</t>
  </si>
  <si>
    <t>(y) The exemption amount has the following phase out schedule: If AGI is above $100,000 but below $125,000-exemption is $1,600; if AGI is above $125,000 but below $150,000-exemption is $800; if AGI is above $150,000-no exemption.</t>
  </si>
  <si>
    <t>(z) Michigan Legislature attempted to phase out personal exemption, but the attempt was declared unconstitutional by Michigan Supreme Court. (Docket No. 143157).</t>
  </si>
  <si>
    <t>(aa) Montana filers' standard deduction is 20% of AGI. For single taxpayers, the deduction must be between $1860-$4,200. For married taxpayers, the deduction must be between $3,720-$8,400.</t>
  </si>
  <si>
    <t>(bb) Federal Taxable income is the starting point for North Dakota, so the federal standard deduction and exemptions are built-in.</t>
  </si>
  <si>
    <t>(cc) The 5.25% rate is contingent upon the determination required to be made by the State Board of Equalization under Okla. Stat. tit. 68, § 2355.1A (otherwise the rate would be 5.5%). For 2012, the Board approved the rate of 5.25%.</t>
  </si>
  <si>
    <t>(dd) The phase-out range for the personal exemption and deduction is $192,900-$207,950. The exemptions and deductions are completely phased-out at an modified Federal of AGI of $207,950.</t>
  </si>
  <si>
    <t>(ee) These are the rates listed on the estimated 2013 tax form. There is also a Additional Tax in Nebraska in 2013 on adjusted gross income over $250,000 for a single taxpayer, $300,000 for a marrie and filing jointly taxpayer, $150,000 for a married and filing seperately, and $275,000 for a head of the household. There are four brackets in each schedule. http://www.revenue.ne.gov/tax/current/f_1040nes_2013.pdf</t>
  </si>
  <si>
    <t>(ff) Section 601(d-1) imposes a temporary supplemental tax for tax years beginning after 2011 and before 2015. The supplemental tax applies to taxpayers whose adjusted gross income exceeds $100,000. It will be indexed by the cost of living percentage adjustments for tax years 2013 and 2014.</t>
  </si>
  <si>
    <t>(gg) Standard deduction will be indexed by a cost of living percentage adjustment purusant to section 614 of the Tax Law for tax years 2013 and 2014. For tax years 2015 and after, the standard deduction will be fixed at the amount allowable in tax year 2014.</t>
  </si>
  <si>
    <t>(hh) this is the expected tax rate for 2014 according to the instructions for estimating PA personal income tax.</t>
  </si>
  <si>
    <t>Tax Foundation</t>
  </si>
  <si>
    <t>Ph: (202) 4646200</t>
  </si>
  <si>
    <t>www.taxfoundation.org</t>
  </si>
  <si>
    <t>State Individual Income Tax Rates, As of January 1, 2013</t>
  </si>
  <si>
    <t>Sources: State income tax form, CCH State Tax Handbook, Ala. Code § 40-18-5, -15, -19 (2013).</t>
  </si>
  <si>
    <t>Arizona (a)</t>
  </si>
  <si>
    <t>Sources: State income tax form, CCH State Tax Handbook, Ariz. Rev. Stat. Ann. § 43-1011, -1023, -1043 (2012).</t>
  </si>
  <si>
    <t>$23 (r)</t>
  </si>
  <si>
    <t>Sources: State income tax form, CCH State Tax Handbook, Ark. Code Ann. § 26-51-201, -430, -501 (2012).</t>
  </si>
  <si>
    <t>$102 (r, s)</t>
  </si>
  <si>
    <t>$321 (r, s)</t>
  </si>
  <si>
    <t>Sources: State income tax form, State estimated income tax form, CCH State Tax Handbook, Cal. Revenue and Taxation Code § 17041, 17043, 17045, 17054, 17073.5 (2012).</t>
  </si>
  <si>
    <t>Sources: State income tax form, CCH State Tax Handbook, Colo. Rev. Stat. § 39-22-104 (2012).</t>
  </si>
  <si>
    <t>$13,500 (u)</t>
  </si>
  <si>
    <t>Sources: State income tax form, CCH State Tax Handbook, Conn. Gen. Stat. § 12-700 (2013).</t>
  </si>
  <si>
    <t>Sources: State income tax form, CCH State Tax Handbook, Del. Code Ann. Tit. 30, § 1102, 1108, 1110 (2013).</t>
  </si>
  <si>
    <t>Sources: State income tax form, CCH State Tax Handbook, Ga. Code Ann. § 48-7-20, -26, -27 (2010), 2012 Ga. Laws Act 607, H.B. 386 (Approved April 19, 2013)</t>
  </si>
  <si>
    <t>Sources: State income tax form, CCH State Tax Handbook, Haw. Rev. Stat. § 235-2.4, 235-51, 235-54 (2013).</t>
  </si>
  <si>
    <t>Sources: State income tax form, CCH State Tax Handbook, Idaho State Tax Commission, Idaho Code Ann. 63-3022, 3022N, 3024 (2013).</t>
  </si>
  <si>
    <t>Sources: State income tax form, CCH State Tax Handbook, Ill. Comp. Stat. 5/201(b)(5), 5/203, 5/204 (2013).</t>
  </si>
  <si>
    <t>Sources: State income tax form and instructions, CCH State Tax Handbook, Ind. Code 6-3-2-1, 6-3-1-3.5 (2012).</t>
  </si>
  <si>
    <t>Sources: State income tax form, CCH State Tax Handbook, Iowa Department of Revenue 2012 Tax Rate Update, Iowa Code 422.9, 422.12 (2011).</t>
  </si>
  <si>
    <t>Sources: Kan. Stat. Ann. § 79-32, -110 (2013).</t>
  </si>
  <si>
    <t>Kentucky (a)</t>
  </si>
  <si>
    <t>Sources: State income tax form, CCH State Tax Handbook, Ky. Rev. Stat. Ann. 141.020, 141.081 (2011).</t>
  </si>
  <si>
    <t>Sources: State income tax form, CCH State Tax Handbook, La. Rev. Stat. Ann. 47:32, 47:55, 47:294 (2011).</t>
  </si>
  <si>
    <t>2850 (a)</t>
  </si>
  <si>
    <t>Sources: State income tax form, CCH State Tax Handbook, See 36 Me. Rev. Stat. Ann. §5111 (2013).</t>
  </si>
  <si>
    <t>Maryland (a)</t>
  </si>
  <si>
    <t>Sources: State income tax form and instructions, CCH State Tax Handbook, Md. Code Ann., Tax-Gen 10-105, 10-211, 10-217 (2012). Note: Does not include significant local income taxes.</t>
  </si>
  <si>
    <t>Mass. (a)</t>
  </si>
  <si>
    <t>Sources: State income tax form, CCH State Tax Handbook, Massachusetts Department of Revenue, Mass. Regs. Code 830 CMR §62.4.1(5)(c)(3) (2012).</t>
  </si>
  <si>
    <t>Sources: State income tax form, CCH State Tax Handbook, Mich. Comp. Laws 206.51 (Oct. 1, 2012).</t>
  </si>
  <si>
    <t>Sources: State income tax form, CCH State Tax Handbook, Minnesota Statute §290.06(2013) .</t>
  </si>
  <si>
    <t>Mississippi (a)</t>
  </si>
  <si>
    <t>Sources: State income tax form, Miss. Code Ann. 27-7-5, -17, -21 (2010).</t>
  </si>
  <si>
    <t>Sources: State income tax form, CCH State Tax Handbook, Mo. Rev. Stat. 143.011, 143.131, 143.151, 143.161, 143.171 (2012), Rev. Proc. 11-52, 2011-45 I.R.B. 701.</t>
  </si>
  <si>
    <t>$4,200 (aa)</t>
  </si>
  <si>
    <t>$8,400 (aa)</t>
  </si>
  <si>
    <t>Sources: State income tax form, CCH State Tax Handbook, Mont. Code Ann. 15-30-2103, -2114, -2131, -2132 (Aug. 31, 2012).</t>
  </si>
  <si>
    <t>Sources: State income tax form, Neb. Rev. Stat. §77-2715.02 (Jan 2013).</t>
  </si>
  <si>
    <t>Sources: State income tax form, CCH State Tax Handbook, N.H. Rev. Stat. Ann. 77:1, 77:3, 77:5 (2012).</t>
  </si>
  <si>
    <t>Sources: State income tax form, CCH State Tax Handbook, N.J. Stat. Ann. 54A:2-1, 54A:3-1 (2004).</t>
  </si>
  <si>
    <t>Sources: State income tax form, CCH State Tax Handbook, N.M. Stat. 7-2-2, -7 (2012), Rev. Proc. 11-52, 2011-45 I.R.B. 701.</t>
  </si>
  <si>
    <t>7500 (gg)</t>
  </si>
  <si>
    <t>15000 (gg)</t>
  </si>
  <si>
    <t>Sources: State income tax form, CCH State Tax Handbook, N.Y. Tax Law 601, 614, 616 (2012), TSB-M-87(11).</t>
  </si>
  <si>
    <t>$2,500 (q)</t>
  </si>
  <si>
    <t>Sources: State income tax form, CCH State Tax Handbook, N.C. Gen. Stat. 105-134.2, -134.6 (2011).</t>
  </si>
  <si>
    <t>$6,100 (bb)</t>
  </si>
  <si>
    <t>$12,200 (bb)</t>
  </si>
  <si>
    <t>Sources: State income tax form and 2012 estimated tax schedule, CCH State Tax Handbook, N.D. Cent. Code 57-38-30.3 (2011), Rev. Proc. 11-52, 2011-45 I.R.B. 701.</t>
  </si>
  <si>
    <t>Sources: State income tax form, CCH State Tax Handbook, Ohio Rev. Code Ann. 5747.02, 5747.022 (2012)</t>
  </si>
  <si>
    <t>Sources: State income tax form, CCH State Tax Handbook, Okla. Stat. tit. 68, 2355, 2355.1A, 2358 (2012), Rev. Proc. 11-52, 2011-45 I.R.B. 701.</t>
  </si>
  <si>
    <t>Sources: State income tax form, CCH State Tax Handbook, Or. Rev. Stat. 316.037, 316.085, 316.680, 316.695 (2013).</t>
  </si>
  <si>
    <t>$3,750 (dd)</t>
  </si>
  <si>
    <t>Sources: State income tax form, Rhode Island Advisory 2012-38.</t>
  </si>
  <si>
    <t>$6,100 (p)</t>
  </si>
  <si>
    <t>Sources: State income tax form, CCH State Tax Handbook, 2012 Declaration of Estimated Tax from Individuals, Form SC1040-ES, Rev. Proc. 11-52, 2011-45 I.R.B. 701.</t>
  </si>
  <si>
    <t>Utah (a)</t>
  </si>
  <si>
    <t>Vermont (ii)</t>
  </si>
  <si>
    <t>$12,200 (p)</t>
  </si>
  <si>
    <t>Sources: State income tax form, CCH State Tax Handbook, 2012 Estimated Tax Payment Form</t>
  </si>
  <si>
    <t>Virginia (a)</t>
  </si>
  <si>
    <t>Sources: State income tax form, CCH State Tax Handbook, 2013 Estimated Income Tax Instructions</t>
  </si>
  <si>
    <t>Sources: Local income tax form, CCH State Tax Handbook, D.C. Code Ann. §47-18063.03(a)(8)(A) (2013).</t>
  </si>
  <si>
    <t>(a) 2012 tax information</t>
  </si>
  <si>
    <t>(u) Connecticut taxpayers are also given a personal tax credit based upon certain income constraints, which completely phases out by $1,000 for every $1,000 of AGI over $27,000.</t>
  </si>
  <si>
    <t>(hh) this is the expected tax rate for 2013 according to the instructions for estimating PA personal income tax.</t>
  </si>
  <si>
    <t>(ii) The 2013 preliminary tax schedule brackets are referenced here. The brackets are adjusted annually for inflation and are subject to change.</t>
  </si>
  <si>
    <t>State Individual Income Tax Rates, As of July 1, 2012</t>
  </si>
  <si>
    <t>Sources: State income tax form, CCH State Tax Handbook, Ala. Code § 40-18-5, -15, -19 (2012).</t>
  </si>
  <si>
    <t>$315 (r, s)</t>
  </si>
  <si>
    <t>Sources: State income tax form, CCH State Tax Handbook, Cal. Revenue and Taxation Code § 17041, 17043, 17045, 17054, 17073.5 (2012).</t>
  </si>
  <si>
    <t>$13,000 (u)</t>
  </si>
  <si>
    <t>Sources: State income tax form, CCH State Tax Handbook, Conn. Gen. Stat. § 12-700 (2012).</t>
  </si>
  <si>
    <t>Sources: State income tax form, CCH State Tax Handbook, Del. Code Ann. Tit. 30, § 1102, 1108, 1110 (2012).</t>
  </si>
  <si>
    <t>Sources: State income tax form, CCH State Tax Handbook, Ga. Code Ann. § 48-7-20, -26, -27 (2012), 2012 Ga. Laws Act 607, H.B. 386 (Approved April 19, 2012)</t>
  </si>
  <si>
    <t>Sources: State income tax form, CCH State Tax Handbook, Haw. Rev. Stat. § 235-2.4, 235-51, 235-54 (2012).</t>
  </si>
  <si>
    <t>Sources: State income tax form, CCH State Tax Handbook, Idaho State Tax Commission, Idaho Code Ann. 63-3022, 3022N, 3024 (2012).</t>
  </si>
  <si>
    <t>Sources: State income tax form, CCH State Tax Handbook, Ill. Comp. Stat. 5/201, 5/203, 5/204 (2012).</t>
  </si>
  <si>
    <t>$1,000 (x)</t>
  </si>
  <si>
    <t>Iowa (e, f)</t>
  </si>
  <si>
    <t>$40 (r)</t>
  </si>
  <si>
    <t>Sources: State income tax form, CCH State Tax Handbook, Iowa Department of Revenue 2012 Tax Rate Update, Iowa Code 422.9, 422.12 (2012).</t>
  </si>
  <si>
    <t>Kansas</t>
  </si>
  <si>
    <t>Sources: State income tax form, CCH State Tax Handbook, Kentucky Tax Alert vol. 30, no. 5, Ky. Rev. Stat. Ann. 141.020, 141.081 (2012).</t>
  </si>
  <si>
    <t>Sources: State income tax form, CCH State Tax Handbook, Maine Tax Alert vol. 21, no. 7.</t>
  </si>
  <si>
    <t>Sources: State income tax form and instructions, CCH State Tax Handbook, Md. Code Ann., Tax-Gen 10-105, 10-211, 10-217 (2012).</t>
  </si>
  <si>
    <t>Sources: State income tax form, CCH State Tax Handbook, Massachusetts Department of Revenue</t>
  </si>
  <si>
    <t>Michigan (a)</t>
  </si>
  <si>
    <t>4.35% of federal</t>
  </si>
  <si>
    <t>$3,700 (z)</t>
  </si>
  <si>
    <t>Sources: State income tax form, CCH State Tax Handbook, Mich. Comp. Laws 206.51 (2012).</t>
  </si>
  <si>
    <t>Minn. (e)</t>
  </si>
  <si>
    <t>Sources: State income tax form, CCH State Tax Handbook, Minnesota Revenue News Release Dec. 15, 2011, Rev. Proc. 11-52, 2011-45 I.R.B. 701.</t>
  </si>
  <si>
    <t>Sources: State income tax form, CCH State Tax Handbook, Miss. Code Ann. 27-7-5, -17, -21 (2012).</t>
  </si>
  <si>
    <t>$4,110 (aa)</t>
  </si>
  <si>
    <t>$8,220 (aa)</t>
  </si>
  <si>
    <t>Sources: State income tax form, CCH State Tax Handbook, Mont. Code Ann. 15-30-2103, -2114, -2131, -2132 (2011).</t>
  </si>
  <si>
    <t>$123 (r)</t>
  </si>
  <si>
    <t>Sources: State income tax form, CCH State Tax Handbook, Nebraska Individial Estimated Income Tax Payment
 Booklet.</t>
  </si>
  <si>
    <t>Sources: State income tax form, CCH State Tax Handbook, N.J. Stat. Ann. 54A:2-1, 54A:3-1 (2012).</t>
  </si>
  <si>
    <t>$5,950 (bb)</t>
  </si>
  <si>
    <t>$ 3,800 (bb)</t>
  </si>
  <si>
    <t>$11,900 (bb)</t>
  </si>
  <si>
    <t>Oklahoma</t>
  </si>
  <si>
    <t>Oregon (e, f, j)</t>
  </si>
  <si>
    <t>$183 (r)</t>
  </si>
  <si>
    <t>Sources: State income tax form, CCH State Tax Handbook, Or. Rev. Stat. 316.037, 316.085, 316.680, 316.695 (2012), Oregon Legislative Revenue Office Research Report #1-12.</t>
  </si>
  <si>
    <t>$3,650 (dd)</t>
  </si>
  <si>
    <t>Sources: State income tax form, CCH State Tax Handbook, Rhode Island Division of Taxation 2012 Update.</t>
  </si>
  <si>
    <t>Sources: State income tax form, CCH State Tax Handbook, 2012 Declaration of Estimated Tax fro Individuals, Form SC1040-ES, Rev. Proc. 11-52, 2011-45 I.R.B. 701.</t>
  </si>
  <si>
    <t>Vermont (e)</t>
  </si>
  <si>
    <t>West Virginia</t>
  </si>
  <si>
    <t>$9,760 (m)</t>
  </si>
  <si>
    <t>$17,580 (m)</t>
  </si>
  <si>
    <t>Sources: State income tax form, CCH State Tax Handbook, 2012 Estimated Income Tax Instructions</t>
  </si>
  <si>
    <t>Sources: Local income tax form, CCH State Tax Handbook, 2012 D.C. Tax Facts</t>
  </si>
  <si>
    <t>(a) 2011 tax information</t>
  </si>
  <si>
    <t>(b) For single taxpayers with AGI below $20,000 the standard deduction is $2,500. This standard deduction amount is reduced by $25 for every additional $500 of AGI, not to fall below $2,000. For Married Filing Joint taxpayers with AGI below $20,000, the standard deduction is $7,500. This standard deduction amount is reduced by $175 for every additional $500, not to fall below $4,000. For all taxpayers claiming a dependent with AGI below $20,000, the dependent exemption is $1,000. This amount is reduced to $500 per dependent for taxpayers with AGI above $20,000 and below $100,000. For taxpayers with over $100,00 AGI, the dependent exemption is $300 per dependent.</t>
  </si>
  <si>
    <t>(d) Rates apply to regular tax table. A special tax table is available for low income taxpayers which reduces their tax payments.</t>
  </si>
  <si>
    <t>(j) Oregon's two additional tax brackets retroactive to January 1, 2009 expired  December 31, 2011. For 2012, the 10.8% rate will drop to 9.9% and the top bracket will be eliminated.</t>
  </si>
  <si>
    <t>(l) The standard deductions is taken in the form of a nonrefundable credit of 6% of the federal standard or itemized deduction amount, excluding the deduction for state or local income tax.  This credit phases out (in 2011) at 1.3 cents per dollar above $12,720 of AGI  ($25,440 for married couples). For 2011 the federal standard deduction is $5,950 for single filers and $11,900 for joint filers.</t>
  </si>
  <si>
    <t>(m) The standard deduction phases out by 12% at $14,069 for single and 19.778% at 19,750 for married filing joint. The standard deduction phases out to zero at $95,403 for single, $108,637 for joint.</t>
  </si>
  <si>
    <t>(o)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</si>
  <si>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(s) Exemption credits begin phasing out for single taxpayers at AGI above $166,565 and for MFJ $333,134.</t>
  </si>
  <si>
    <t>(u) Connecticut taxpayers are also given a personal tax credit based upon certain income constraints, which completely phases out above $56,500.</t>
  </si>
  <si>
    <t>(aa) Montana filers' standard deduction is 20% of AGI. For single taxpayers, the deduction must be between $1820-$4,110. For married taxpayers, the deduction must be between $3,640-$8,220.</t>
  </si>
  <si>
    <t>(dd) The phase-out range for the personal exemption is $181,900-$202,700, after which the personal exemption is completely phased out.</t>
  </si>
  <si>
    <t>State Individual Income Tax Rates, As of February 1, 2011</t>
  </si>
  <si>
    <t>Alabama (f)</t>
  </si>
  <si>
    <t>$10K</t>
  </si>
  <si>
    <t>$25K</t>
  </si>
  <si>
    <t>$50K</t>
  </si>
  <si>
    <t>$150K</t>
  </si>
  <si>
    <t>$20K</t>
  </si>
  <si>
    <t>$100K</t>
  </si>
  <si>
    <t>$300K</t>
  </si>
  <si>
    <t>California (e)</t>
  </si>
  <si>
    <t>$99 (r)</t>
  </si>
  <si>
    <t>$198 (r)</t>
  </si>
  <si>
    <t>Connecticut</t>
  </si>
  <si>
    <t>$13,000 (d)</t>
  </si>
  <si>
    <t>$500K</t>
  </si>
  <si>
    <t>$1M</t>
  </si>
  <si>
    <t>Delaware</t>
  </si>
  <si>
    <t>$2K</t>
  </si>
  <si>
    <t>$5K</t>
  </si>
  <si>
    <t>$60K</t>
  </si>
  <si>
    <t>Hawaii</t>
  </si>
  <si>
    <t>$36K</t>
  </si>
  <si>
    <t>$48K</t>
  </si>
  <si>
    <t>$175K</t>
  </si>
  <si>
    <t>$200K</t>
  </si>
  <si>
    <t>Illinois (b)</t>
  </si>
  <si>
    <t>$15K</t>
  </si>
  <si>
    <t>$30K</t>
  </si>
  <si>
    <t>$3K</t>
  </si>
  <si>
    <t>$4K</t>
  </si>
  <si>
    <t>$8K</t>
  </si>
  <si>
    <t>$75K</t>
  </si>
  <si>
    <t>$1K</t>
  </si>
  <si>
    <t>$350K</t>
  </si>
  <si>
    <t>$5,800 (p)</t>
  </si>
  <si>
    <t>$ 3,700 (p)</t>
  </si>
  <si>
    <t>$11600 (p)</t>
  </si>
  <si>
    <t>$6K</t>
  </si>
  <si>
    <t>$7K</t>
  </si>
  <si>
    <t>$9K</t>
  </si>
  <si>
    <t>Montana (e, f)</t>
  </si>
  <si>
    <t>$27K</t>
  </si>
  <si>
    <t>$35K</t>
  </si>
  <si>
    <t>$40K</t>
  </si>
  <si>
    <t>$70K</t>
  </si>
  <si>
    <t>$80K</t>
  </si>
  <si>
    <t>$11K</t>
  </si>
  <si>
    <t>$16K</t>
  </si>
  <si>
    <t>New York (g)</t>
  </si>
  <si>
    <t>$13K</t>
  </si>
  <si>
    <t>$22K</t>
  </si>
  <si>
    <t>$26K</t>
  </si>
  <si>
    <t>(q)</t>
  </si>
  <si>
    <t>$34K</t>
  </si>
  <si>
    <t>Ohio</t>
  </si>
  <si>
    <t>$17K</t>
  </si>
  <si>
    <t>$9,410 (m)</t>
  </si>
  <si>
    <t>$16,940 (m)</t>
  </si>
  <si>
    <t>Sources: Local income tax form, CCH State Tax Handbook</t>
  </si>
  <si>
    <t>(a) 2010 brackets</t>
  </si>
  <si>
    <t>(b) On January 12, 2011, Illinois incrased its rate form 3% to 5%, retroactive to January 1, 2011.</t>
  </si>
  <si>
    <t>(e) Bracket levels adjusted for inflation each year. Release dates for tax bracket inflation adjustments vary by state and may fall after the end of the applicable tax year. California, Iowa, and Wisconsin brackets apply to tax year 2009. All other brackets listed are for tax year 2010.</t>
  </si>
  <si>
    <t>(g) New York added two income tax brackets (7.85% and 8.97%), retroactive to January 1, 2009. The new rates will be in effect for 3 years.</t>
  </si>
  <si>
    <t>(j) Oregon approved the addition of two new brackets retroactive to January 1, 2009 and expiring  December 31, 2011: 10.8% on Income over $125,000 and 11% on Income over $250,000. After 2011, the 10.8% rate will drop to 9.9% and the top bracket will be eliminated.</t>
  </si>
  <si>
    <t>(k) Deduction is limited to $10,000 for joint returns and $5,000 for individuals in Missouri and Montana, and</t>
  </si>
  <si>
    <t>to $5,600 in Oregon.</t>
  </si>
  <si>
    <t>(l) The standard deductions is taken in the form of a nonrefundable credit of 6% of the federal standard or itemized deduction amount, excluding the deduction for state or local income tax.  This credit phases out at 1.3 cents per dollar above $12,535 of AGI  ($25,070 for married couples). For 2011 the federal standard deduction is $5,800 for single filers and $11,600 for joint filers.</t>
  </si>
  <si>
    <t>(m) standard deduction phases out to zero at $91,977 for single, $104,691 for joint</t>
  </si>
  <si>
    <t>(n) Standard deduction and personal exemptions are combined: $4,500 for single and married filing</t>
  </si>
  <si>
    <t>separately; $9,000 married filing jointly and head of household.</t>
  </si>
  <si>
    <t>(o) The standard deduction is 15 percent of income with a minimum of $1,500 and a cap of $2,000</t>
  </si>
  <si>
    <t>for single filers, married filing separately filers and dependent filers earning more than $13,333. The</t>
  </si>
  <si>
    <t>standard deduction is capped at $4,000 for married filing jointly filers, head of households filers and</t>
  </si>
  <si>
    <t>qualifying widowers earning more than $26,667.</t>
  </si>
  <si>
    <t>(p) Deduction or exemption tied to federal tax system. Federal deductions and exemptions are</t>
  </si>
  <si>
    <t>indexed for inflation.</t>
  </si>
  <si>
    <t>(q) Federal taxable income (AGI less all deductions and exemptions) is the starting point for determining</t>
  </si>
  <si>
    <t>North Carolina taxable income. Filers must make an adjustment on the North Carolina return for the</t>
  </si>
  <si>
    <t>difference in the NC and federal personal exemption. For tax year 2010 single filers with income less than</t>
  </si>
  <si>
    <t>$60,000 ($100,000 for married filing jointly) must add $1,150 to their taxable income. If the filer's</t>
  </si>
  <si>
    <t>income is over the applicable threshold $1,650 must be added to their taxable income.</t>
  </si>
  <si>
    <t>State Individual Income Tax Rates, As of February 1, 2010</t>
  </si>
  <si>
    <t>Federal Deductibility</t>
  </si>
  <si>
    <t>State</t>
  </si>
  <si>
    <t>Brackets (a)</t>
  </si>
  <si>
    <t>Joint</t>
  </si>
  <si>
    <t>Single</t>
  </si>
  <si>
    <t>Dependents</t>
  </si>
  <si>
    <t>Alabama (b, f, h)</t>
  </si>
  <si>
    <t>Arizona (b)</t>
  </si>
  <si>
    <t>Arkansas (d, e, h)</t>
  </si>
  <si>
    <t>$23 (t)</t>
  </si>
  <si>
    <t>California (b, e,l)</t>
  </si>
  <si>
    <t>$98 (t)</t>
  </si>
  <si>
    <t>Connecticut (b,m)</t>
  </si>
  <si>
    <t>Delaware (h)</t>
  </si>
  <si>
    <t>$110 (t)</t>
  </si>
  <si>
    <t>Georgia (b)</t>
  </si>
  <si>
    <t>Hawaii (b)</t>
  </si>
  <si>
    <t>Idaho (b, e)</t>
  </si>
  <si>
    <t>Illinois</t>
  </si>
  <si>
    <t>3% of federal</t>
  </si>
  <si>
    <t>Indiana (h)</t>
  </si>
  <si>
    <t>Iowa (e, f, h)</t>
  </si>
  <si>
    <t>Kansas (b)</t>
  </si>
  <si>
    <t>Kentucky (h)</t>
  </si>
  <si>
    <t>Louisiana (b, f)</t>
  </si>
  <si>
    <t>$ 4,500 (u)</t>
  </si>
  <si>
    <t>Maine (b, e)</t>
  </si>
  <si>
    <t>$250K</t>
  </si>
  <si>
    <t>Maryland (b, h)</t>
  </si>
  <si>
    <t>$2,000 (v)</t>
  </si>
  <si>
    <t>$4,000 (v)</t>
  </si>
  <si>
    <t>Michigan (h)</t>
  </si>
  <si>
    <t>Minn. (b, e)</t>
  </si>
  <si>
    <t>$5,450 (w)</t>
  </si>
  <si>
    <t>$10,900 (w)</t>
  </si>
  <si>
    <t>$ 3,500 (w)</t>
  </si>
  <si>
    <t>Missouri (f, h)</t>
  </si>
  <si>
    <t>Yes (p)</t>
  </si>
  <si>
    <t>$2,110 (q)</t>
  </si>
  <si>
    <t>$2,400 (q)</t>
  </si>
  <si>
    <t>Nebraska (b)</t>
  </si>
  <si>
    <t>New Jersey (b, h)</t>
  </si>
  <si>
    <t>New Mexico (b)</t>
  </si>
  <si>
    <t>New York (b, h, j)</t>
  </si>
  <si>
    <t>North Carolina (b,k)</t>
  </si>
  <si>
    <t>(x)</t>
  </si>
  <si>
    <t>North Dakota (b, e)</t>
  </si>
  <si>
    <t>Ohio (h)</t>
  </si>
  <si>
    <t>Oklahoma (b)</t>
  </si>
  <si>
    <t>Oregon (b, e, f, h, I,n)</t>
  </si>
  <si>
    <t>$125K</t>
  </si>
  <si>
    <t>Pennsylvania (h)</t>
  </si>
  <si>
    <t>Rhode Island (b, e, g)</t>
  </si>
  <si>
    <t>( r )</t>
  </si>
  <si>
    <t>Vermont (b, e, o)</t>
  </si>
  <si>
    <t>Wisconsin (b, e)</t>
  </si>
  <si>
    <t>$9,440 (s)</t>
  </si>
  <si>
    <t>$17,010 (s)</t>
  </si>
  <si>
    <t>$225K</t>
  </si>
  <si>
    <t>(a) Applies to single taxpayers and married people filing separately. Some states increase bracket widths for joint filers. See note (b).</t>
  </si>
  <si>
    <t>(b) Some states effectively double bracket widths for married couples filing jointly (AL, AZ, CT, HI, ID, KS, LA, ME, NE, OR). NY doubles all except the top two brackets; the $200K bracket is increased to $300K. CA doubles all bracket widths except the $1,000,000 bracket. Some states increase, but don't double, all or some bracket widths for joint filers (GA, MN, NM, NC, ND, OK, RI, VT, WI). MD decreases some of its bracket widths and increases others. NJ adds a 2.45% rate and doubles some bracket widths.</t>
  </si>
  <si>
    <t>(g) Residents may choose between this rate schedule or a flat tax with no exemptions or deductions, levied at a rate of 6% in 2010 and 5.5% in 2011 and beyond.</t>
  </si>
  <si>
    <t>(h) Local rates are excluded; 14 states have county or city level income taxes. In each of these states the average rate for counties and large municipalities, weighted by total personal income within each jurisdiction, is: 0.19% in Ala.; 0.06% in Ark.; 0.16% in Del.; 1.16% in Ind.; 0.3% in Iowa.; 0.76% in Ky.; 2.98% in Md.; 0.44% in Mich.; 0.12% in Mo.; 0.09% in N.J.; 1.7% in N.Y.; 1.82% in Ohio; 0.36% in Ore.; and 1.25% in Pa (weighted local rates are from Tax Foundation Background Paper, No. 58, "2009 State Business Tax Climate Index").</t>
  </si>
  <si>
    <t>(j) New York added two income tax brackets (7.85% and 8.97%), retroactive to January 1, 2009. The new rates will be in effect for 3 years.</t>
  </si>
  <si>
    <t>(k)North Carolina added a tax surcharge of 2% on those with incomes over $60,000 and 3% on those with incomes over $150,000, retroactive to January 1, 2009 and expiring December 31, 2009.</t>
  </si>
  <si>
    <t>(l) California added 0.25% to each income tax bracket, retroactive to January 1, 2009 and expiring December 31, 2010.</t>
  </si>
  <si>
    <t>(m) Connecticut added a new top bracket of 6.5% on income over $500,000, retroactive to January 1, 2009.</t>
  </si>
  <si>
    <t>(n) Oregon approved the addition of two new brackets retroactive to January 1, 2009 and expiring  December 31, 2011: 10.8% on Income over $125,000 and 11% on Income over $250,000. After 2011, the 10.8% rate will drop to 9.9% and the top bracket will be eliminated.</t>
  </si>
  <si>
    <t>(o) Vermont reduced income taxes slightly across the board, retroactively to January 1, 2009. The top rate dropped from 9.5% to 9.4%. They were lowered again across the board on January 1, 2010; the top rate fell to 8.95%</t>
  </si>
  <si>
    <t>(p) Deduction is limited to $10,000 for joint returns and $5,000 for individuals in Missouri and Montana, and</t>
  </si>
  <si>
    <t>(q) Personal exemption is $3,600 for two dependents, $4,800 for three or more.</t>
  </si>
  <si>
    <t>(r) The standard deductions is taken in the form of a nonrefundable credit of 6% of the federal standard or itemized deduction amount, excluding the deduction for state or local income tax.  This credit phases out at 1.3 cents per dollar above $12,000 of AGI  ($24,000 for married couples). For 2008 the federal standard deduction is $5,700 for single filers and $11,400 for joint filers.</t>
  </si>
  <si>
    <t>(s) standard deduction phases out to zero at $92,500 for single, $105,105 for joint</t>
  </si>
  <si>
    <t>(t) Tax Credit</t>
  </si>
  <si>
    <t>(u) Standard deduction and personal exemptions are combined: $4,500 for single and married filing separately; $9,000 married filing jointly and head of household.</t>
  </si>
  <si>
    <t>(v)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</si>
  <si>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(w) Deduction or exemption tied to federal tax system. Federal deductions and exemptions are  indexed for inflation.</t>
  </si>
  <si>
    <t>(x) Federal taxable income (AGI less all deductions and exemptions) is the starting point for determining North Carolina taxable income. Filers must make an adjustment on the North Carolina return for the difference in the NC and federal personal exemption. For tax year 2008 single filers with income less than $60,000 ($100,000 for married filing jointly) must add $1,000 to their taxable income. If the filer's income is over the applicable threshold $1,500 must be added to their taxable income.</t>
  </si>
  <si>
    <t>State Individual Income Tax Rates, 2009</t>
  </si>
  <si>
    <t>Local Rates Excluded</t>
  </si>
  <si>
    <t>As of July 1, 2009</t>
  </si>
  <si>
    <t>(2009’s noteworthy changes in bold)</t>
  </si>
  <si>
    <t>Federal Deduct-ibility</t>
  </si>
  <si>
    <t>Marginal Rates and Tax Brackets for Single Filers (a)</t>
  </si>
  <si>
    <t>Personal Exemptions (b)</t>
  </si>
  <si>
    <t>Alabama (x)</t>
  </si>
  <si>
    <t>2% &gt; $0</t>
  </si>
  <si>
    <t>4% &gt; $500</t>
  </si>
  <si>
    <t>5% &gt; $3K</t>
  </si>
  <si>
    <t>(s)</t>
  </si>
  <si>
    <t>2.59% &gt;$0</t>
  </si>
  <si>
    <t>$4,521 (n)</t>
  </si>
  <si>
    <t>$9,042 (n)</t>
  </si>
  <si>
    <t>2.88% &gt; $10K</t>
  </si>
  <si>
    <t>3.36% &gt; $25K</t>
  </si>
  <si>
    <t>4.24% &gt; $50K</t>
  </si>
  <si>
    <t>4.54% &gt; $150K</t>
  </si>
  <si>
    <t>Arkansas (x)</t>
  </si>
  <si>
    <t>1% &gt; $0</t>
  </si>
  <si>
    <t>$23 (c)</t>
  </si>
  <si>
    <t>2.5% &gt; $3,800</t>
  </si>
  <si>
    <t>3.5% &gt; $7,600</t>
  </si>
  <si>
    <t>4.5% &gt; $11,400</t>
  </si>
  <si>
    <t>6% &gt; $19,000</t>
  </si>
  <si>
    <t>7% &gt; $31,700</t>
  </si>
  <si>
    <t>(i) (n) (s)</t>
  </si>
  <si>
    <t>California</t>
  </si>
  <si>
    <t>1.25% &gt; $0</t>
  </si>
  <si>
    <t>$3,692 (n)</t>
  </si>
  <si>
    <t>$7,384 (n)</t>
  </si>
  <si>
    <t>$99 (c)(n)</t>
  </si>
  <si>
    <t>$309 (c)(n)</t>
  </si>
  <si>
    <t>2.25% &gt; $7,168</t>
  </si>
  <si>
    <t>4.25% &gt; $16,994</t>
  </si>
  <si>
    <t>6.25% &gt; $26,821</t>
  </si>
  <si>
    <t>8.25% &gt; $37,233</t>
  </si>
  <si>
    <t>9.55% &gt; $47,055</t>
  </si>
  <si>
    <t>10.55% &gt; $1,000,000</t>
  </si>
  <si>
    <t>(n) (s) (y)</t>
  </si>
  <si>
    <t>Conn.</t>
  </si>
  <si>
    <t>6.5% &gt; $500,000 (ii)</t>
  </si>
  <si>
    <t>3.0% &gt; $0</t>
  </si>
  <si>
    <t>5.0% &gt; $10,000</t>
  </si>
  <si>
    <t>Delaware (x)</t>
  </si>
  <si>
    <t>2.2% &gt; $2,000</t>
  </si>
  <si>
    <t>$110 (c)</t>
  </si>
  <si>
    <t>3.9% &gt; $5,000</t>
  </si>
  <si>
    <t>4.8% &gt; $10,000</t>
  </si>
  <si>
    <t>5.2% &gt; $20,000</t>
  </si>
  <si>
    <t>5.55% &gt; $25,000</t>
  </si>
  <si>
    <t>6.95% &gt; $60,000</t>
  </si>
  <si>
    <t>(s) (hh)</t>
  </si>
  <si>
    <t>none</t>
  </si>
  <si>
    <t>2% &gt; $750</t>
  </si>
  <si>
    <t>3% &gt; $2,250</t>
  </si>
  <si>
    <t>4% &gt; $3,750</t>
  </si>
  <si>
    <t>5% &gt; $5,250</t>
  </si>
  <si>
    <t>6% &gt; $7,000</t>
  </si>
  <si>
    <t>1.4% &gt; $0</t>
  </si>
  <si>
    <t>3.2% &gt; $2,400</t>
  </si>
  <si>
    <t>5.5% &gt; $4,800</t>
  </si>
  <si>
    <t>6.4% &gt; $9,600</t>
  </si>
  <si>
    <t>6.8% &gt; $14,400</t>
  </si>
  <si>
    <t>7.2% &gt; $19,200</t>
  </si>
  <si>
    <t>7.6% &gt; $24,000</t>
  </si>
  <si>
    <t>7.9% &gt; $36,000</t>
  </si>
  <si>
    <t>8.25% &gt; $48,000</t>
  </si>
  <si>
    <t>9% &gt; $150,000</t>
  </si>
  <si>
    <t>10% &gt; $175,000</t>
  </si>
  <si>
    <t>11% &gt; $200,000</t>
  </si>
  <si>
    <t>(s) (z)</t>
  </si>
  <si>
    <t>Idaho</t>
  </si>
  <si>
    <t>1.6% &gt; $0</t>
  </si>
  <si>
    <t>$5,450 (o)</t>
  </si>
  <si>
    <t>$10,900 (o)</t>
  </si>
  <si>
    <t>3.6% &gt; $1,272</t>
  </si>
  <si>
    <t>(o) (e)</t>
  </si>
  <si>
    <t>4.1% &gt; $2,544</t>
  </si>
  <si>
    <t>5.1% &gt; $3,816</t>
  </si>
  <si>
    <t>6.1% &gt; $5,088</t>
  </si>
  <si>
    <t>7.1% &gt; $6,360</t>
  </si>
  <si>
    <t>7.4% &gt; $9,540</t>
  </si>
  <si>
    <t>7.8% &gt; $25,441</t>
  </si>
  <si>
    <t>(n) (s)</t>
  </si>
  <si>
    <t>Indiana (x)</t>
  </si>
  <si>
    <t>3.4% of federal</t>
  </si>
  <si>
    <t>$2,500 (g)</t>
  </si>
  <si>
    <t>Iowa (x)</t>
  </si>
  <si>
    <t>0.36% &gt; $0</t>
  </si>
  <si>
    <t>$1,750 (n)</t>
  </si>
  <si>
    <t>$4,310 (n)</t>
  </si>
  <si>
    <t>$40 (c)</t>
  </si>
  <si>
    <t>0.72% &gt; $1,407</t>
  </si>
  <si>
    <t>2.43% &gt; $2,814</t>
  </si>
  <si>
    <t>4.5% &gt; $5,628</t>
  </si>
  <si>
    <t>6.12% &gt; $12,663</t>
  </si>
  <si>
    <t>6.48% &gt; $21,105</t>
  </si>
  <si>
    <t>6.8% &gt; $28,140</t>
  </si>
  <si>
    <t>7.92% &gt; $42,210</t>
  </si>
  <si>
    <t>8.98% &gt; $63,315</t>
  </si>
  <si>
    <t>3.5% &gt; $0</t>
  </si>
  <si>
    <t>6.25% &gt; $15,000</t>
  </si>
  <si>
    <t>6.45% &gt; $30,000</t>
  </si>
  <si>
    <t>Kentucky (x)</t>
  </si>
  <si>
    <t>$2,100 (n)</t>
  </si>
  <si>
    <t>$ 20 (c)</t>
  </si>
  <si>
    <t>3% &gt; $3,000</t>
  </si>
  <si>
    <t>4% &gt; $4,000</t>
  </si>
  <si>
    <t>5% &gt; $5,000</t>
  </si>
  <si>
    <t>5.8% &gt; $8,000</t>
  </si>
  <si>
    <t>6% &gt; $75,000</t>
  </si>
  <si>
    <t>Louisiana</t>
  </si>
  <si>
    <t>$ 4,500 (j)</t>
  </si>
  <si>
    <t>4% &gt; $12,500</t>
  </si>
  <si>
    <t>6% &gt; $50,000</t>
  </si>
  <si>
    <t>Maine</t>
  </si>
  <si>
    <t>$5,450 (n)</t>
  </si>
  <si>
    <t>$9,100 (n)</t>
  </si>
  <si>
    <t>4.5% &gt; $5,050</t>
  </si>
  <si>
    <t>7% &gt; $10,050</t>
  </si>
  <si>
    <t>8.5% &gt; $20,150</t>
  </si>
  <si>
    <t>(n) (s) (aa)</t>
  </si>
  <si>
    <t>Maryland (x)</t>
  </si>
  <si>
    <t>$2,000 (k)</t>
  </si>
  <si>
    <t>$4,000 (k)</t>
  </si>
  <si>
    <t>3% &gt; $1,000</t>
  </si>
  <si>
    <t>4% &gt; $2,000</t>
  </si>
  <si>
    <t>4.75% &gt; $3,000</t>
  </si>
  <si>
    <t>5% &gt; $150,000</t>
  </si>
  <si>
    <t>5.25% &gt; $300,000</t>
  </si>
  <si>
    <t>5.5% &gt; $500,000</t>
  </si>
  <si>
    <t>6.25% &gt; $1,000,000</t>
  </si>
  <si>
    <t>5.3% and 12% (w)</t>
  </si>
  <si>
    <t>Michigan (x)</t>
  </si>
  <si>
    <t>$3,500 (o)</t>
  </si>
  <si>
    <t>$3,500 (o) (q)</t>
  </si>
  <si>
    <t>5.35% &gt; $0</t>
  </si>
  <si>
    <t>$ 3,500 (o)</t>
  </si>
  <si>
    <t>7.05% &gt; $22,730</t>
  </si>
  <si>
    <t>7.85% &gt;$74,650</t>
  </si>
  <si>
    <t>3% &gt; $0</t>
  </si>
  <si>
    <t>4% &gt; $5,000</t>
  </si>
  <si>
    <t>5% &gt; $10,000</t>
  </si>
  <si>
    <t>Missouri (x)</t>
  </si>
  <si>
    <t>1.5% &gt; $0</t>
  </si>
  <si>
    <t>2% &gt; $1,000</t>
  </si>
  <si>
    <t>2.5% &gt; $2,000</t>
  </si>
  <si>
    <t>3.5% &gt; $4,000</t>
  </si>
  <si>
    <t>4.5% &gt; $6,000</t>
  </si>
  <si>
    <t>5% &gt; $7,000</t>
  </si>
  <si>
    <t>5.5% &gt; $8,000</t>
  </si>
  <si>
    <t>6% &gt; $9,000</t>
  </si>
  <si>
    <t>Montana</t>
  </si>
  <si>
    <t>Yes (r)</t>
  </si>
  <si>
    <t>$4,010 (n)</t>
  </si>
  <si>
    <t>$8,020 (n)</t>
  </si>
  <si>
    <t>$2,140 (n)</t>
  </si>
  <si>
    <t>2% &gt; $2,600</t>
  </si>
  <si>
    <t>3% &gt; $4,600</t>
  </si>
  <si>
    <t>4% &gt; $7,000</t>
  </si>
  <si>
    <t>5% &gt; $9,500</t>
  </si>
  <si>
    <t>6% &gt; $12,200</t>
  </si>
  <si>
    <t>6.9% &gt; $15,600</t>
  </si>
  <si>
    <t>2.56% &gt; $0</t>
  </si>
  <si>
    <t>$10,900 (n)</t>
  </si>
  <si>
    <t>$ 106 (c)</t>
  </si>
  <si>
    <t>3.57% &gt; $2,400</t>
  </si>
  <si>
    <t>5.12% &gt; $17,500</t>
  </si>
  <si>
    <t>6.84% &gt; $27,000</t>
  </si>
  <si>
    <t>New</t>
  </si>
  <si>
    <t>5% &gt; $0</t>
  </si>
  <si>
    <t>Hampshire</t>
  </si>
  <si>
    <t>(f)</t>
  </si>
  <si>
    <t>New Jersey (x)</t>
  </si>
  <si>
    <t>1.75% &gt; $20,000</t>
  </si>
  <si>
    <t>3.5% &gt; $35,000</t>
  </si>
  <si>
    <t>5.525% &gt; $40,000</t>
  </si>
  <si>
    <t>6.37% &gt; $75,000</t>
  </si>
  <si>
    <t>8.0% &gt; $400,000</t>
  </si>
  <si>
    <t>10.25% &gt; $500,000</t>
  </si>
  <si>
    <t>10.75% &gt; $1,000,000</t>
  </si>
  <si>
    <t>(s) (dd)</t>
  </si>
  <si>
    <t>1.7% &gt; $0</t>
  </si>
  <si>
    <t>3.2% &gt; $5,500</t>
  </si>
  <si>
    <t>4.7% &gt; $11,000</t>
  </si>
  <si>
    <t>4.9% &gt; $16,000</t>
  </si>
  <si>
    <t>New York (x)</t>
  </si>
  <si>
    <t>4% &gt; $0</t>
  </si>
  <si>
    <t>4.5% &gt; $8,000</t>
  </si>
  <si>
    <t>5.25% &gt; $11,000</t>
  </si>
  <si>
    <t>5.9% &gt; $13,000</t>
  </si>
  <si>
    <t>6.85% &gt; $20,000</t>
  </si>
  <si>
    <t>7.85% &gt; $200,000</t>
  </si>
  <si>
    <t>8.97% &gt; $500,000</t>
  </si>
  <si>
    <t>(s) (bb)</t>
  </si>
  <si>
    <t>North</t>
  </si>
  <si>
    <t>6% &gt; $0</t>
  </si>
  <si>
    <t>(l)</t>
  </si>
  <si>
    <t>Carolina</t>
  </si>
  <si>
    <t>7% &gt; $12,750</t>
  </si>
  <si>
    <t>7.75% &gt; $60,000</t>
  </si>
  <si>
    <t>North Dakota</t>
  </si>
  <si>
    <t>1.84% &gt; $0</t>
  </si>
  <si>
    <t>3.44% &gt; $33,950</t>
  </si>
  <si>
    <t>3.81% &gt; $82,250</t>
  </si>
  <si>
    <t>4.42% &gt; $171,550</t>
  </si>
  <si>
    <t>4.86% &gt; $372,950</t>
  </si>
  <si>
    <t>(s) (gg)</t>
  </si>
  <si>
    <t>Ohio (x)</t>
  </si>
  <si>
    <t>0.587% &gt; $0</t>
  </si>
  <si>
    <t>$1,450 (e) (n)</t>
  </si>
  <si>
    <t>1.174% &gt; $5,000</t>
  </si>
  <si>
    <t>2.348% &gt; $10,000</t>
  </si>
  <si>
    <t>2.935% &gt; $15,000</t>
  </si>
  <si>
    <t>3.521% &gt; $20,000</t>
  </si>
  <si>
    <t>4.109% &gt; $40,000</t>
  </si>
  <si>
    <t>4.695% &gt; $80,000</t>
  </si>
  <si>
    <t>5.451% &gt; $100,000</t>
  </si>
  <si>
    <t>5.925% &gt; $200,000</t>
  </si>
  <si>
    <t>0.5% &gt; $0</t>
  </si>
  <si>
    <t>1% &gt; $1,000</t>
  </si>
  <si>
    <t>2% &gt; $2,500</t>
  </si>
  <si>
    <t>3% &gt; $3,750</t>
  </si>
  <si>
    <t>4% &gt; $4,900</t>
  </si>
  <si>
    <t>5% &gt; $7,200</t>
  </si>
  <si>
    <t>5.5% &gt; $8,700</t>
  </si>
  <si>
    <t>Oregon (x)</t>
  </si>
  <si>
    <t>Yes (t)</t>
  </si>
  <si>
    <t>$1,865 (n)</t>
  </si>
  <si>
    <t>$3,735 (n)</t>
  </si>
  <si>
    <t>$169 (c)(n)</t>
  </si>
  <si>
    <t>7% &gt; $3,050</t>
  </si>
  <si>
    <t>9% &gt; $7,600</t>
  </si>
  <si>
    <t>10.8% &gt; $125K</t>
  </si>
  <si>
    <t>11% &gt; $250K</t>
  </si>
  <si>
    <t>(n) (s) (ee)</t>
  </si>
  <si>
    <t>Penn. (x)</t>
  </si>
  <si>
    <t>3.07% &gt; $0</t>
  </si>
  <si>
    <t>Rhode</t>
  </si>
  <si>
    <t>3.75% &gt; $0</t>
  </si>
  <si>
    <t>Island</t>
  </si>
  <si>
    <t>7% &gt; $33,950</t>
  </si>
  <si>
    <t>7.75%&gt; $82,250</t>
  </si>
  <si>
    <t>9% &gt; $171,550</t>
  </si>
  <si>
    <t>9.9% &gt;$372,950</t>
  </si>
  <si>
    <t>(n) (s) (u)</t>
  </si>
  <si>
    <t>South</t>
  </si>
  <si>
    <t>0% &gt; $0</t>
  </si>
  <si>
    <t>3% &gt; $2,670</t>
  </si>
  <si>
    <t>4% &gt; $5,340</t>
  </si>
  <si>
    <t>5% &gt; $8,010</t>
  </si>
  <si>
    <t>6% &gt; $10,680</t>
  </si>
  <si>
    <t>7% &gt; $13,350</t>
  </si>
  <si>
    <t>Dakota</t>
  </si>
  <si>
    <t>Tenn.</t>
  </si>
  <si>
    <t>6% &gt; $0 (f)</t>
  </si>
  <si>
    <t>(v)</t>
  </si>
  <si>
    <t>$2,625  (m)</t>
  </si>
  <si>
    <t>$2,625 (m)</t>
  </si>
  <si>
    <t>3.55% &gt; $0</t>
  </si>
  <si>
    <t>7.0% &gt; $33,950</t>
  </si>
  <si>
    <t>8.25% &gt; $82,250</t>
  </si>
  <si>
    <t>8.9% &gt; $171,550</t>
  </si>
  <si>
    <t>9.4% &gt; $372,950</t>
  </si>
  <si>
    <t>(n) (s) (cc)</t>
  </si>
  <si>
    <t>5.75% &gt; $17,000</t>
  </si>
  <si>
    <t>4% &gt; $10,000</t>
  </si>
  <si>
    <t>4.5% &gt; $25,000</t>
  </si>
  <si>
    <t>6% &gt; $40,000</t>
  </si>
  <si>
    <t>6.5% &gt; $60,000</t>
  </si>
  <si>
    <t>Wisconsin</t>
  </si>
  <si>
    <t>4.60% &gt; $0</t>
  </si>
  <si>
    <t>$8,960 (h)</t>
  </si>
  <si>
    <t>$16,140 (h)</t>
  </si>
  <si>
    <t>6.15% &gt; $10,220</t>
  </si>
  <si>
    <t>6.50% &gt; $20,440</t>
  </si>
  <si>
    <t>6.75% &gt; $153,280</t>
  </si>
  <si>
    <t>7.75% &gt; $225K</t>
  </si>
  <si>
    <t>(n) (s) (ff)</t>
  </si>
  <si>
    <t>6% &gt; $10,000</t>
  </si>
  <si>
    <t>8.5% &gt; $40,000</t>
  </si>
  <si>
    <t>Note: Bold indicates notable changes for 2009.</t>
  </si>
  <si>
    <t>(a) Applies to single taxpayers and married people filing separately. Some states increase</t>
  </si>
  <si>
    <t>bracket widths for joint filers. See note (s)</t>
  </si>
  <si>
    <t>(b) Married joint filers generally receive double the single exemption.</t>
  </si>
  <si>
    <t>(c) Tax Credit.</t>
  </si>
  <si>
    <t>(d) Maximum equals $13,500. Value decreases as income increases. There is a $1,000 reduction</t>
  </si>
  <si>
    <t>in the exemption for every $1,000 of CT AGI over $27,000.</t>
  </si>
  <si>
    <t>(e) Taxpayers receive a $20 tax credit per exemption in addition to the normal exemption amount.</t>
  </si>
  <si>
    <t>Called the Grocery Credit in Idaho.</t>
  </si>
  <si>
    <t>(f) Applies to interest and dividend income only.</t>
  </si>
  <si>
    <t>(g) $2,500 exemption is for each dependent child. If the dependent is not the taxpayer's child the</t>
  </si>
  <si>
    <t>exemption is $1,000.</t>
  </si>
  <si>
    <t>(h) Deduction phases out to zero for single filers at $87,500 and joint filers at $99,736.</t>
  </si>
  <si>
    <t>(i) Rates apply to regular tax table. A special tax table is available for low income taxpayers that</t>
  </si>
  <si>
    <t>reduces their tax payments.</t>
  </si>
  <si>
    <t>(j) Standard deduction and personal exemptions are combined: $4,500 for single and married filing</t>
  </si>
  <si>
    <t>(k) The standard deduction is 15 percent of income with a minimum of $1,500 and a cap of $2,000</t>
  </si>
  <si>
    <t>(l) Federal taxable income (AGI less all deductions and exemptions) is the starting point for determining</t>
  </si>
  <si>
    <t>difference in the NC and federal personal exemption. For tax year 2008 single filers with income less than</t>
  </si>
  <si>
    <t>$60,000 ($100,000 for married filing jointly) must add $1,000 to their taxable income. If the filer's</t>
  </si>
  <si>
    <t>income is over the applicable threshold $1,500 must be added to their taxable income.</t>
  </si>
  <si>
    <t>(m) Three-quarters of the federal exemption.</t>
  </si>
  <si>
    <t>(n) Values adjusted for inflation each year. Release dates for tax bracket inflation adjustments vary by</t>
  </si>
  <si>
    <t>state and may fall after the end of the tax year in question. Idaho, Montana, and South Carolina brackets</t>
  </si>
  <si>
    <t>apply to tax year 2008. All other brackets listed are for tax year 2009.</t>
  </si>
  <si>
    <t>(o) Deduction or exemption tied to federal tax system. Federal deductions and exemptions are</t>
  </si>
  <si>
    <t>(p) Federal tax deduction limited to $5,000 or $10,000.</t>
  </si>
  <si>
    <t>(q) Additional $600 exemption per dependent under 18 years old.</t>
  </si>
  <si>
    <t>(r) Available only if itemizing deductions.</t>
  </si>
  <si>
    <t>(s) Some states effectively double the bracket widths for joint filers (AL, AZ, CT, HI, ID, KS, LA, ME,</t>
  </si>
  <si>
    <t>NE, OR). CA doubles all bracket widths except the $1,000,000 bracket. Some states increase,</t>
  </si>
  <si>
    <t>but don't double, all or some bracket widths for joint filers (GA, MN, NM, NC, ND, NY, OK, RI, VT, WI). Some</t>
  </si>
  <si>
    <t>states do not adjust their brackets for joint filers (AR, DE, IA, KY, MS, MO, MT, OH, SC, VA, WV, DC).</t>
  </si>
  <si>
    <t>Of these states, some permit married couples to file separately to avoid a marriage penalty, and</t>
  </si>
  <si>
    <t>some allow joint filers to make an adjustment to reduce their tax after it is calculated. MD decreases</t>
  </si>
  <si>
    <t>some of its bracket widths and increases others. NJ adds a 2.45% rate and doubles some bracket widths.</t>
  </si>
  <si>
    <t>(t) Deduction limited to no more than $5,600.</t>
  </si>
  <si>
    <t>(u) Taxpayers calculate tax under a flat tax system and pay the lesser of the liability.  The flat tax</t>
  </si>
  <si>
    <t>applies to all types of income with no exemptions or deductions and treats capital income as wages.</t>
  </si>
  <si>
    <t>The flat tax rates are 7.5 percent for 2007; 7 percent for 2008; 6.5 percent</t>
  </si>
  <si>
    <t>for 2009; 6 percent for 2010; and 5.5 percent for 2011 and beyond.</t>
  </si>
  <si>
    <t>(v) The standard deductions is taken in the form of a nonrefundable credit of 6% of the federal standard or</t>
  </si>
  <si>
    <t>itemized deduction amount, excluding the deduction for state or local income tax.  This credit phases</t>
  </si>
  <si>
    <t>out at 1.3 cents per dollar above $12,000 of AGI  ($24,000 for married couples). For 2008 the federal</t>
  </si>
  <si>
    <t>standard deduction is $5,450 for single filers and $10,900 for joint filers.</t>
  </si>
  <si>
    <t>(w) The 12% rate applies to short-term capital gains, long- and short-term capital gains</t>
  </si>
  <si>
    <t>on collectibles and pre-1996 installment sales classified as capital gain income</t>
  </si>
  <si>
    <t>for Massachusetts purposes.  Taxpayers have the choice of paying an optional higher rate of 5.85%.</t>
  </si>
  <si>
    <t>(x) Local rates are excluded; 14 states have county or city level income taxes. In each of these</t>
  </si>
  <si>
    <t>states the average rate for all counties and cities, weighted by total personal income within</t>
  </si>
  <si>
    <t>each jurisdiction, is: 0.19% in Alabama; 0.06% in Ark.; 0.16% in Del.; 1.16% in Ind.; 0.3% in Iowa.;</t>
  </si>
  <si>
    <t>0.76% in Ky.; 2.98% in Md.; 0.44% in Mich.; 0.12% in Mo.; 0.09% in N.J.; 1.7% in N.Y.; 1.82% in Ohio;</t>
  </si>
  <si>
    <t>0.36% in Ore.; and 1.25% in Pa.</t>
  </si>
  <si>
    <t>(y) California added 0.25% to each income tax rate in Feb. 2009 as a result of the 2009</t>
  </si>
  <si>
    <t>budget agreement; the new rates are retroactive to January 1, 2009 and expiring on December 31, 2010</t>
  </si>
  <si>
    <t>(z) Hawaii added three new income tax brackets (9%, 10%, and 11%) in May 2009, retroactive</t>
  </si>
  <si>
    <t>to January 1, 2009.</t>
  </si>
  <si>
    <t>(aa) Maine's individual income tax rates are scheduled to change in 2010. Effective January 1, 2010</t>
  </si>
  <si>
    <t>the existing rates are repealed and replaced with two rates: 6.5% on income up to $250K, and</t>
  </si>
  <si>
    <t>6.85% on income over $250K.</t>
  </si>
  <si>
    <t>(bb) New York added two income tax brackets (7.85% and 8.97%), retroactive to January 1, 2009.</t>
  </si>
  <si>
    <t>The new rates are in effect for 3 years.</t>
  </si>
  <si>
    <t>(cc) The Vermont legislature reduced each of the income tax rates in the 2009 session, retroactive</t>
  </si>
  <si>
    <t>(dd) New Jersey added three new rates on income over $400,000 that will apply only to tax year 2009. After</t>
  </si>
  <si>
    <t>2009, the tax rates will revert to their previous structure of 6.37% on income over $75,000 and 8.97% on</t>
  </si>
  <si>
    <t>income over $500,000.</t>
  </si>
  <si>
    <t>(ee) Oregon added two income tax rates (10.8% on income over $125K and 11% on income over $250K)</t>
  </si>
  <si>
    <t>that apply to tax years beginning on or after January 1, 2009, and before January 1, 2012. On January 1,</t>
  </si>
  <si>
    <t>2012, the 10.8% rate will be reduced to 9.9% and the 11% will be eliminated.</t>
  </si>
  <si>
    <t>(ff) Wisconsin added one new rate in June 2009, retroactive to January 1, 2009: 7.75% on income over $225K.</t>
  </si>
  <si>
    <t>(gg) North Dakota reduced all income tax rates in May 2009, retroactive to January 1, 2009.</t>
  </si>
  <si>
    <t>(hh) The Delaware legislature increased the top income tax rate from 5.95% to 6.95% in July 2009,</t>
  </si>
  <si>
    <t>retroactive to January 1, 2009.</t>
  </si>
  <si>
    <t>(ii) Enacted Sept. 8, 2009, retroactive to January 1, 2009</t>
  </si>
  <si>
    <t>Source: Tax Foundation; state tax forms and instructions</t>
  </si>
  <si>
    <t>State Individual Income Tax Rates, 2008</t>
  </si>
  <si>
    <t>Local Rates Excluded</t>
  </si>
  <si>
    <t>As of Jan 1, 2008  (except where noted)</t>
  </si>
  <si>
    <t>(2008’s noteworthy changes in bold)</t>
  </si>
  <si>
    <t>Alabama</t>
  </si>
  <si>
    <t>$5,450 (r)</t>
  </si>
  <si>
    <t>$10,890 (r)</t>
  </si>
  <si>
    <t>Arkansas</t>
  </si>
  <si>
    <t>$22 (c)</t>
  </si>
  <si>
    <t>2.5% &gt; $3,600</t>
  </si>
  <si>
    <t>3.5% &gt; $7,200</t>
  </si>
  <si>
    <t>4.5% &gt; $10,800</t>
  </si>
  <si>
    <t>6% &gt; $18,000</t>
  </si>
  <si>
    <t>7% &gt; $30,100</t>
  </si>
  <si>
    <t>(k), (r), (y)</t>
  </si>
  <si>
    <t>1.0 &gt; $0</t>
  </si>
  <si>
    <t>$3,516 (r)</t>
  </si>
  <si>
    <t>$7,032 (r)</t>
  </si>
  <si>
    <t>$94 (c)(r)</t>
  </si>
  <si>
    <t>$294 (c)(r)</t>
  </si>
  <si>
    <t>2% &gt; $6,828</t>
  </si>
  <si>
    <t>4% &gt; $16,186</t>
  </si>
  <si>
    <t>6% &gt; $25,545</t>
  </si>
  <si>
    <t>8% &gt; $35,461</t>
  </si>
  <si>
    <t>9.3% &gt; $44,815</t>
  </si>
  <si>
    <t>10.3% &gt; $1,000,000</t>
  </si>
  <si>
    <t>(r), (y)</t>
  </si>
  <si>
    <t>4.63% of federal taxable income</t>
  </si>
  <si>
    <t>$12,625 (e)</t>
  </si>
  <si>
    <t>5.95% &gt; $60,000 (y)</t>
  </si>
  <si>
    <t>6% &gt; $7,000 (y)</t>
  </si>
  <si>
    <t>$5,350 (s)</t>
  </si>
  <si>
    <t>$10,700 (s)</t>
  </si>
  <si>
    <t>3.6% &gt; $1,198</t>
  </si>
  <si>
    <t>(s) (g)</t>
  </si>
  <si>
    <t>4.1% &gt; $2,396</t>
  </si>
  <si>
    <t>5.1% &gt; $3,594</t>
  </si>
  <si>
    <t>6.1% &gt; $4,793</t>
  </si>
  <si>
    <t>7.1% &gt; $5,991</t>
  </si>
  <si>
    <t>7.4% &gt; $8,986</t>
  </si>
  <si>
    <t>7.8% &gt; $23,963 (r)</t>
  </si>
  <si>
    <t>adjusted gross income with modification</t>
  </si>
  <si>
    <t>1000 (i)</t>
  </si>
  <si>
    <t>Iowa</t>
  </si>
  <si>
    <t>$1,750 (r)</t>
  </si>
  <si>
    <t>$4,310 (r)</t>
  </si>
  <si>
    <t>0.72% &gt; $1,343</t>
  </si>
  <si>
    <t>2.43% &gt; $2,686</t>
  </si>
  <si>
    <t>4.5% &gt; $5,372</t>
  </si>
  <si>
    <t>6.12% &gt; $12,087</t>
  </si>
  <si>
    <t>6.48% &gt; $20,145</t>
  </si>
  <si>
    <t>6.8% &gt; $26,860</t>
  </si>
  <si>
    <t>7.92% &gt; $40,290</t>
  </si>
  <si>
    <t>8.98% &gt; $60,435</t>
  </si>
  <si>
    <t>$2,050 (r)</t>
  </si>
  <si>
    <t>6% &gt; $75,000 (y)</t>
  </si>
  <si>
    <t>$ 4,500 (l)</t>
  </si>
  <si>
    <t>4% &gt; $25,000</t>
  </si>
  <si>
    <t>$9,100 (r)</t>
  </si>
  <si>
    <t>4.5% &gt; $4,750</t>
  </si>
  <si>
    <t>7% &gt; $9,450</t>
  </si>
  <si>
    <t>8.5% &gt; $18,950 (r)</t>
  </si>
  <si>
    <t>$2,000 (m)</t>
  </si>
  <si>
    <t>$4,000 (m)</t>
  </si>
  <si>
    <t>4.75% &gt; $3,000 (y)</t>
  </si>
  <si>
    <t>5.25% &gt; $125,000</t>
  </si>
  <si>
    <t>5.5% &gt; $150,000</t>
  </si>
  <si>
    <t>5.75% &gt; $200,000</t>
  </si>
  <si>
    <t>(f), (y)</t>
  </si>
  <si>
    <t>5.3% and 12% (ff)</t>
  </si>
  <si>
    <t>$3,300 (s)</t>
  </si>
  <si>
    <t>$3,300 (s) (v)</t>
  </si>
  <si>
    <t>adjusted gross income with modification (ee)</t>
  </si>
  <si>
    <t>$ 3,400 (s)</t>
  </si>
  <si>
    <t>7.05% &gt; $21,310</t>
  </si>
  <si>
    <t>7.85% &gt;$69,990</t>
  </si>
  <si>
    <t>5% &gt; $10,000 (y)</t>
  </si>
  <si>
    <t>Missouri</t>
  </si>
  <si>
    <t>Yes (u) (t)</t>
  </si>
  <si>
    <t>$5,150 (s)</t>
  </si>
  <si>
    <t>$10,300 (s)</t>
  </si>
  <si>
    <t>6% &gt; $9,000 (y)</t>
  </si>
  <si>
    <t>Yes (w)</t>
  </si>
  <si>
    <t>$3,810 (r)</t>
  </si>
  <si>
    <t>$7,620 (r)</t>
  </si>
  <si>
    <t>$2,040 (r)</t>
  </si>
  <si>
    <t>2% &gt; $2,499</t>
  </si>
  <si>
    <t>3% &gt; $4,399</t>
  </si>
  <si>
    <t>4% &gt; $6,599</t>
  </si>
  <si>
    <t>5% &gt; $8,999</t>
  </si>
  <si>
    <t>6% &gt; $11,599</t>
  </si>
  <si>
    <t>6.9% &gt; $14,899</t>
  </si>
  <si>
    <t>$5,350 (r)</t>
  </si>
  <si>
    <t>$10,700 (r)</t>
  </si>
  <si>
    <t>$ 106 (c)(n)</t>
  </si>
  <si>
    <t>(x), (y)</t>
  </si>
  <si>
    <t>5% &gt; $0 (h)</t>
  </si>
  <si>
    <t>(y)</t>
  </si>
  <si>
    <t>5.3% &gt; $16,000</t>
  </si>
  <si>
    <t>$ 1,300 (o) (r)</t>
  </si>
  <si>
    <t>8% &gt; $120,000</t>
  </si>
  <si>
    <t>(y) (dd)</t>
  </si>
  <si>
    <t>2.1% &gt; $0</t>
  </si>
  <si>
    <t>3.92% &gt; $31,850</t>
  </si>
  <si>
    <t>4.34% &gt; $77,100</t>
  </si>
  <si>
    <t>5.04% &gt; $160,850</t>
  </si>
  <si>
    <t>5.54% &gt; $349,700</t>
  </si>
  <si>
    <t>0.649% &gt; $0</t>
  </si>
  <si>
    <t>$1,450 (g) (r)</t>
  </si>
  <si>
    <t>1.299% &gt; $5,000</t>
  </si>
  <si>
    <t>2.598% &gt; $10,000</t>
  </si>
  <si>
    <t>3.247% &gt; $15,000</t>
  </si>
  <si>
    <t>3.895% &gt; $20,000</t>
  </si>
  <si>
    <t>4.546% &gt; $40,000</t>
  </si>
  <si>
    <t>5.194% &gt; $80,000</t>
  </si>
  <si>
    <t>6.031% &gt; $100,000</t>
  </si>
  <si>
    <t>6.555% &gt; $200,000</t>
  </si>
  <si>
    <t>No (d)</t>
  </si>
  <si>
    <t>5.65% &gt; $8,700 (y)</t>
  </si>
  <si>
    <t>Oregon</t>
  </si>
  <si>
    <t>Yes (z)</t>
  </si>
  <si>
    <t>$1,850 (r)</t>
  </si>
  <si>
    <t>$3,650 (r)</t>
  </si>
  <si>
    <t>$165 (c)(r)</t>
  </si>
  <si>
    <t>7% &gt; $2,850</t>
  </si>
  <si>
    <t>9% &gt; $7,150 (r)</t>
  </si>
  <si>
    <t>Penn.</t>
  </si>
  <si>
    <t>7% &gt; $31,850</t>
  </si>
  <si>
    <t>7.75%&gt; $77,100</t>
  </si>
  <si>
    <t>9% &gt; $160,850</t>
  </si>
  <si>
    <t>9.9% &gt;$349,700</t>
  </si>
  <si>
    <t>(y) (aa)</t>
  </si>
  <si>
    <t>2.5% &gt; $0</t>
  </si>
  <si>
    <t>3% &gt; $2,630</t>
  </si>
  <si>
    <t>4% &gt; $5,260</t>
  </si>
  <si>
    <t>5% &gt; $7,890</t>
  </si>
  <si>
    <t>6% &gt; $10,520</t>
  </si>
  <si>
    <t>7% &gt; $13,150</t>
  </si>
  <si>
    <t>6% &gt; $0 (h)</t>
  </si>
  <si>
    <t>Yes (bb)</t>
  </si>
  <si>
    <t>5% &gt; $0 (cc)</t>
  </si>
  <si>
    <t>$5,450  (s)</t>
  </si>
  <si>
    <t>$10,900 (s)</t>
  </si>
  <si>
    <t>$2,625  (q)</t>
  </si>
  <si>
    <t>$2,475 (q)</t>
  </si>
  <si>
    <t>3.6% &gt; $0</t>
  </si>
  <si>
    <t>7.2% &gt; $32,250</t>
  </si>
  <si>
    <t>8.5% &gt; $78,850</t>
  </si>
  <si>
    <t>9% &gt; $164,550</t>
  </si>
  <si>
    <t>9.5% &gt; $357,700</t>
  </si>
  <si>
    <t>6.5% &gt; $60,000 (y)</t>
  </si>
  <si>
    <t>$8,790 (j)</t>
  </si>
  <si>
    <t>$15,830 (j)</t>
  </si>
  <si>
    <t>6.15% &gt; $9,510</t>
  </si>
  <si>
    <t>6.50% &gt; $19,020</t>
  </si>
  <si>
    <t>6.75% &gt; $142,650</t>
  </si>
  <si>
    <t>Note: Bold indicates notable tax changes.  Local rates are excluded; 14 states have county-level income</t>
  </si>
  <si>
    <t>taxes. Weighted by income, the average rates are 2.73% in Md., 1.81% in Ohio; 1.28% in Pa.;</t>
  </si>
  <si>
    <t>0.98% in Ind.; 0.91% in Ky.; 0.88% in Mich.; 0.87% in Del.; 0.67% in N.Y.; 0.36% in Ore.; 0.25% in Iowa;</t>
  </si>
  <si>
    <t>0.19% in Ala.; 0.12% in Mo.; 0.09% in N.J.; and 0.06% in Ark.</t>
  </si>
  <si>
    <t>(a) Applies to single taxpayers and married people filing separately. Most states double brackets for</t>
  </si>
  <si>
    <t>married filing jointly.</t>
  </si>
  <si>
    <t>(d) Federal deductibility repealed.</t>
  </si>
  <si>
    <t>(e) Maximum equals $12,625. Value decreases as income increases and phases completely out at</t>
  </si>
  <si>
    <t>$37,250 for a single taxpayer. A credit is also offered that is equal to a percentage of tax owed and</t>
  </si>
  <si>
    <t>decreases as income increases. Phases completely out at $55,000.</t>
  </si>
  <si>
    <t>(f) Top three rates went into effect January 1, 2008 for tax year 2008.</t>
  </si>
  <si>
    <t>(g) Taxpayers receive a $20 tax credit per exemption in addition to the normal exemption amount.</t>
  </si>
  <si>
    <t>(h) Applies to interest and dividend income only.</t>
  </si>
  <si>
    <t>(i) Additional $1,500 dependent child exemption.</t>
  </si>
  <si>
    <t>(j) Deduction phases out to zero for single filers at $82,500 and joint filers at $94,175.</t>
  </si>
  <si>
    <t>(k) Rates apply to regular tax table. A special tax table is available for low income taxpayers that</t>
  </si>
  <si>
    <t>(l) Standard deduction and personal exemptions are combined: $4,500 for single and married filing</t>
  </si>
  <si>
    <t>(m) The standard deduction is 15 percent of income with a minimum of $1,500 and a cap of $2,000</t>
  </si>
  <si>
    <t>(n) The $106 personal exemption credit no longer phases out for filers with higher adjusted gross</t>
  </si>
  <si>
    <t>incomes.</t>
  </si>
  <si>
    <t>(o) Exemptions are based on federal Adjusted Gross Income (AGI) and are adjusted according to</t>
  </si>
  <si>
    <t>income and filing status. Taxpayer's filing single with AGI less than $60,000 receive $800 per</t>
  </si>
  <si>
    <t>exemption, if they earn over $60,000 they get $1,300 per exemption. Taxpayers married filing jointly</t>
  </si>
  <si>
    <t>with AGI under $100,000 get $1,600 per exemption and $2,600 for AGI over $100,00.</t>
  </si>
  <si>
    <t>(q) Three fourths federal exemption.</t>
  </si>
  <si>
    <t>(r) These 11 states adjust their bracket levels for inflation at the end of each year before printing their</t>
  </si>
  <si>
    <t>tax forms. Bracket levels shown are for tax year 2007.</t>
  </si>
  <si>
    <t>(s) Deductions and exemptions tied to federal tax system. Federal deductions and exemptions are</t>
  </si>
  <si>
    <t>(t) Residents should deduct the federal income tax liability as shown on their</t>
  </si>
  <si>
    <t>2007 federal income tax return.</t>
  </si>
  <si>
    <t>(u) If you checked Box A, B, D, E, F, or G on Line 9, your federal tax deduction is limited to $5,000. If</t>
  </si>
  <si>
    <t>you checked Box C on Line 9, your federal tax deduction is limited to $10,000.</t>
  </si>
  <si>
    <t>(v) Additional $600 exemption per dependent under 18 years old.</t>
  </si>
  <si>
    <t>(w) Available only if itemizing deductions.</t>
  </si>
  <si>
    <t>(x) If adjusted gross income is $150,500 or more ($75,250 if married filing separate), Nebraska</t>
  </si>
  <si>
    <t>itemized deductions are reduced and marginal tax rates are phased out.</t>
  </si>
  <si>
    <t>(y) Brackets are not double for married taxpayers. California's $1,000,000 bracket not doubled. New</t>
  </si>
  <si>
    <t>Jersey adds additional bracket for married taxpayers in addition to not doubling all brackets.</t>
  </si>
  <si>
    <t>(z) Deduction limited to no more than $5,500.</t>
  </si>
  <si>
    <t>(aa) Taxpayers calculate tax under a flat tax system and pay the lesser of the liability.  The flat tax</t>
  </si>
  <si>
    <t>The flat tax rates are 8.0 percent for 2006; 7.5 percent for 2007; 7 percent for 2008; 6.5 percent</t>
  </si>
  <si>
    <t>(bb) Half of federal income tax deductible.</t>
  </si>
  <si>
    <t>(cc) Deductions are taken in the form of a nonrefundable credit of 6% of the federal deduction and exemption amount, except the deduction for state or local income tax, which is excluded.  This credit phases out at 1.3 cents per dollar above $12,000 of AGI  ($24,000 for married couples).</t>
  </si>
  <si>
    <t>(dd) North Carolina will finally allow the expiration of the temporary increase of its top income tax rate</t>
  </si>
  <si>
    <t>as of January 1, 2008 when the top rate will return to 7.75 percent.</t>
  </si>
  <si>
    <t>(ee) New rate went into effect Oct. 1, 2007.  A blended rate of 4.01% applies for the 2007 tax year.</t>
  </si>
  <si>
    <t>(ff) The 12% rate applies to short-term capital gains, long- and short-term capital gains</t>
  </si>
  <si>
    <t>State Individual Income Tax Rates</t>
  </si>
  <si>
    <t>As of January 1, 2007 (except where noted)</t>
  </si>
  <si>
    <t>(2007’s noteworthy changes in bold italics)</t>
  </si>
  <si>
    <t>State</t>
  </si>
  <si>
    <t>Personal Exemptions (b)</t>
  </si>
  <si>
    <t>Joint</t>
  </si>
  <si>
    <t>Alabama</t>
  </si>
  <si>
    <t>4% &gt; $500</t>
  </si>
  <si>
    <t>5% &gt; $3K</t>
  </si>
  <si>
    <t>Alaska</t>
  </si>
  <si>
    <t>No</t>
  </si>
  <si>
    <t>None</t>
  </si>
  <si>
    <t>n.a.</t>
  </si>
  <si>
    <t>Arizona</t>
  </si>
  <si>
    <t>2.73% &gt;$0</t>
  </si>
  <si>
    <t>$4,247 (r)</t>
  </si>
  <si>
    <t>$8,494 (r)</t>
  </si>
  <si>
    <t>3.04% &gt; $10K</t>
  </si>
  <si>
    <t>3.55% &gt; $25K</t>
  </si>
  <si>
    <t>4.48% &gt; $50K</t>
  </si>
  <si>
    <t>4.79% &gt; $150K</t>
  </si>
  <si>
    <t>Arkansas</t>
  </si>
  <si>
    <t>$ 22 (c)</t>
  </si>
  <si>
    <t>7% &gt; $30,100 (k) (r) (y)</t>
  </si>
  <si>
    <t>California</t>
  </si>
  <si>
    <t>$3,410 (r)</t>
  </si>
  <si>
    <t>$ 6,820 (r)</t>
  </si>
  <si>
    <t>$ 91 (c)(r)</t>
  </si>
  <si>
    <t>$ 285 (c)(r)</t>
  </si>
  <si>
    <t>2% &gt; $6,622</t>
  </si>
  <si>
    <t>4% &gt; $15,698</t>
  </si>
  <si>
    <t>6% &gt; $24,776</t>
  </si>
  <si>
    <t>8% &gt; $34,394</t>
  </si>
  <si>
    <t>9.3% &gt; $43,467</t>
  </si>
  <si>
    <t>10.3% &gt; $1,000,000 (r) (y)</t>
  </si>
  <si>
    <t>Colorado</t>
  </si>
  <si>
    <t>4.63% of federal taxable income.</t>
  </si>
  <si>
    <t>Conn.</t>
  </si>
  <si>
    <t>$12,625 (e)</t>
  </si>
  <si>
    <t>5.0% &gt; $10K</t>
  </si>
  <si>
    <t>Delaware</t>
  </si>
  <si>
    <t>2.2% &gt; $2K</t>
  </si>
  <si>
    <t>$110 (c)</t>
  </si>
  <si>
    <t>3.9% &gt; $5K</t>
  </si>
  <si>
    <t>4.8% &gt; $10K</t>
  </si>
  <si>
    <t>5.2% &gt; $20K</t>
  </si>
  <si>
    <t>5.55% &gt; $25K</t>
  </si>
  <si>
    <t>5.95% &gt; $60K (y)</t>
  </si>
  <si>
    <t>Florida</t>
  </si>
  <si>
    <t>Georgia</t>
  </si>
  <si>
    <t>6% &gt; $7K (y)</t>
  </si>
  <si>
    <t>Hawaii</t>
  </si>
  <si>
    <t>3.2% &gt; $2K</t>
  </si>
  <si>
    <t>5.5% &gt; $4K</t>
  </si>
  <si>
    <t>6.4% &gt; $8K</t>
  </si>
  <si>
    <t>6.8% &gt; $12K</t>
  </si>
  <si>
    <t>7.2% &gt; $16K</t>
  </si>
  <si>
    <t>7.6% &gt; $20K</t>
  </si>
  <si>
    <t>7.9% &gt; $30K</t>
  </si>
  <si>
    <t>8.25% &gt; $40K</t>
  </si>
  <si>
    <t>Idaho</t>
  </si>
  <si>
    <t>$3,300 (s) (g)</t>
  </si>
  <si>
    <t>3% of federal adjusted gross income with modification.</t>
  </si>
  <si>
    <t>Indiana</t>
  </si>
  <si>
    <t>3.4% of federal adjusted gross income with modification.</t>
  </si>
  <si>
    <t>$1,000 (i)</t>
  </si>
  <si>
    <t>Yes</t>
  </si>
  <si>
    <t>$1,650 (r)</t>
  </si>
  <si>
    <t>$4,060 (r)</t>
  </si>
  <si>
    <t>$40 (c)</t>
  </si>
  <si>
    <t>0.72% &gt; $1,300</t>
  </si>
  <si>
    <t>2.43% &gt; $2,600</t>
  </si>
  <si>
    <t>4.5% &gt; $5,200</t>
  </si>
  <si>
    <t>6.12% &gt; $11,700</t>
  </si>
  <si>
    <t>6.48% &gt; $19,500</t>
  </si>
  <si>
    <t>6.8% &gt; $26,000</t>
  </si>
  <si>
    <t>7.92% &gt; $39,000</t>
  </si>
  <si>
    <t>8.98% &gt; $58,500 (r) (y)</t>
  </si>
  <si>
    <t>6.25% &gt; $15K</t>
  </si>
  <si>
    <t>6.45% &gt; $30K</t>
  </si>
  <si>
    <t>Kentucky</t>
  </si>
  <si>
    <t>$1,970 (r)</t>
  </si>
  <si>
    <t>$ 20 (c)</t>
  </si>
  <si>
    <t>3% &gt; $3K</t>
  </si>
  <si>
    <t>4% &gt; $4K</t>
  </si>
  <si>
    <t>5% &gt; $5K</t>
  </si>
  <si>
    <t>5.8% &gt; $8K</t>
  </si>
  <si>
    <t>6% &gt; $75K (y)</t>
  </si>
  <si>
    <t>Louisiana</t>
  </si>
  <si>
    <t>$ 4,500 (l)</t>
  </si>
  <si>
    <t>6% &gt; $25,000</t>
  </si>
  <si>
    <t>$5,150 (r)</t>
  </si>
  <si>
    <t>$8,600 (r)</t>
  </si>
  <si>
    <t>4.5% &gt; $4,450</t>
  </si>
  <si>
    <t>7% &gt; $9,100</t>
  </si>
  <si>
    <t>8.5% &gt; $18,250 (r)</t>
  </si>
  <si>
    <t>$2,000 (m)</t>
  </si>
  <si>
    <t>$4,000 (m)</t>
  </si>
  <si>
    <t>3% &gt; $1K</t>
  </si>
  <si>
    <t>4% &gt; $2K</t>
  </si>
  <si>
    <t>4.75% &gt; $3K (y)</t>
  </si>
  <si>
    <t>5.3% and 12% (f)</t>
  </si>
  <si>
    <t>n.a.</t>
  </si>
  <si>
    <t>Michigan</t>
  </si>
  <si>
    <t>3.9% of federal adjusted gross income with modification.</t>
  </si>
  <si>
    <t>Minnesota</t>
  </si>
  <si>
    <t>$5,150 (s)</t>
  </si>
  <si>
    <t>$ 3,300 (s)</t>
  </si>
  <si>
    <t>7.05% &gt; $21,510</t>
  </si>
  <si>
    <t>7.85% &gt;$67,360 (r) (y)</t>
  </si>
  <si>
    <t>Mississippi</t>
  </si>
  <si>
    <t>4% &gt; $5K</t>
  </si>
  <si>
    <t>5% &gt; $10K (y)</t>
  </si>
  <si>
    <t>Missouri</t>
  </si>
  <si>
    <t>$10,300 (s)</t>
  </si>
  <si>
    <t>2% &gt; $1K</t>
  </si>
  <si>
    <t>2.5% &gt; $2K</t>
  </si>
  <si>
    <t>3% &gt; $3K</t>
  </si>
  <si>
    <t>3.5% &gt; $4K</t>
  </si>
  <si>
    <t>4.5% &gt; $6K</t>
  </si>
  <si>
    <t>5% &gt; $7K</t>
  </si>
  <si>
    <t>5.5% &gt; $8K</t>
  </si>
  <si>
    <t>6% &gt; $9K (y)</t>
  </si>
  <si>
    <t>Montana</t>
  </si>
  <si>
    <t>$3,710 (r)</t>
  </si>
  <si>
    <t>$7,420 (r)</t>
  </si>
  <si>
    <t>$1,980 (r)</t>
  </si>
  <si>
    <t>$1,980 (r)</t>
  </si>
  <si>
    <t>2% &gt; $2,400</t>
  </si>
  <si>
    <t>3% &gt; $4,300</t>
  </si>
  <si>
    <t>4% &gt; $6,500</t>
  </si>
  <si>
    <t>5% &gt; $8,800</t>
  </si>
  <si>
    <t>6% &gt; $11,300</t>
  </si>
  <si>
    <t>6.9% &gt; $14,500 (r) (y)</t>
  </si>
  <si>
    <t>$5,130 (r)</t>
  </si>
  <si>
    <t>$8,580 (r)</t>
  </si>
  <si>
    <t>$106 (c)(n)</t>
  </si>
  <si>
    <t>$ 106 (c)(n)</t>
  </si>
  <si>
    <t>6.84% &gt; $27K    (x) (y)</t>
  </si>
  <si>
    <t>Nevada</t>
  </si>
  <si>
    <t>New Hampshire</t>
  </si>
  <si>
    <t>5% &gt; $0 (h)</t>
  </si>
  <si>
    <t>New Jersey</t>
  </si>
  <si>
    <t>1.75% &gt; $20K</t>
  </si>
  <si>
    <t>3.5% &gt; $35K</t>
  </si>
  <si>
    <t>5.525% &gt; $40K</t>
  </si>
  <si>
    <t>6.37% &gt; $75K</t>
  </si>
  <si>
    <t>8.97% &gt; $500K (y)</t>
  </si>
  <si>
    <t>New Mexico</t>
  </si>
  <si>
    <t>$3,300 (s)</t>
  </si>
  <si>
    <t>4.7% &gt; $11K</t>
  </si>
  <si>
    <t>5.3% &gt; $16K (y)</t>
  </si>
  <si>
    <t>4.5% &gt; $8K</t>
  </si>
  <si>
    <t>5.25% &gt; $11K</t>
  </si>
  <si>
    <t>5.9% &gt; $13K</t>
  </si>
  <si>
    <t>6.85% &gt; $20K</t>
  </si>
  <si>
    <t>7.75% &gt; $60K</t>
  </si>
  <si>
    <t>8.25% &gt; $120K (y) (dd)</t>
  </si>
  <si>
    <t>North Dakota</t>
  </si>
  <si>
    <t>3.92% &gt; $30,650</t>
  </si>
  <si>
    <t>4.34% &gt; $74,200</t>
  </si>
  <si>
    <t>5.04% &gt; $154,800</t>
  </si>
  <si>
    <t>5.54% &gt; $336,550 (r) (y)</t>
  </si>
  <si>
    <t>Ohio</t>
  </si>
  <si>
    <t>0.681% &gt; $0</t>
  </si>
  <si>
    <t>$1,400 (g) (r)</t>
  </si>
  <si>
    <t>1.361% &gt; $5K</t>
  </si>
  <si>
    <t>2.722% &gt; $10K</t>
  </si>
  <si>
    <t>3.403% &gt; $15K</t>
  </si>
  <si>
    <t>4.083% &gt; $20K</t>
  </si>
  <si>
    <t>4.764% &gt; $40K</t>
  </si>
  <si>
    <t>5.444% &gt; $80K</t>
  </si>
  <si>
    <t>6.32% &gt; $100K</t>
  </si>
  <si>
    <t>6.87% &gt; $200K (y)</t>
  </si>
  <si>
    <t>Oklahoma</t>
  </si>
  <si>
    <t>No (d)</t>
  </si>
  <si>
    <t>1% &gt; $1K</t>
  </si>
  <si>
    <t>6.25% &gt; $8,700 (y)</t>
  </si>
  <si>
    <t>Oregon</t>
  </si>
  <si>
    <t>$1,840 (r)</t>
  </si>
  <si>
    <t>$3,685 (r)</t>
  </si>
  <si>
    <t>$159 (c)(r)</t>
  </si>
  <si>
    <t>7% &gt; $2,750</t>
  </si>
  <si>
    <t>9% &gt; $6,850 (r)</t>
  </si>
  <si>
    <t>Penn.</t>
  </si>
  <si>
    <t>Rhode Island</t>
  </si>
  <si>
    <t>$8,600 (s)</t>
  </si>
  <si>
    <t>7% &gt; $30,600</t>
  </si>
  <si>
    <t>7.75%&gt; $74,200</t>
  </si>
  <si>
    <t>9% &gt; $154,800</t>
  </si>
  <si>
    <t>9.9% &gt;$336,550 (y) (aa)</t>
  </si>
  <si>
    <t>South Carolina</t>
  </si>
  <si>
    <t>3% &gt; $2,570</t>
  </si>
  <si>
    <t>4% &gt; $5,140</t>
  </si>
  <si>
    <t>5% &gt; $7,710</t>
  </si>
  <si>
    <t>6% &gt; $10,280</t>
  </si>
  <si>
    <t>7% &gt; $12,850 (r) (y)</t>
  </si>
  <si>
    <t>South Dakota</t>
  </si>
  <si>
    <t>Tenn.</t>
  </si>
  <si>
    <t>6% &gt; $0 (h)</t>
  </si>
  <si>
    <t>Texas</t>
  </si>
  <si>
    <t>2.3% &gt; $0</t>
  </si>
  <si>
    <t>3.3% &gt; $1,000</t>
  </si>
  <si>
    <t>4.2% &gt; $2,000</t>
  </si>
  <si>
    <t>5.2% &gt; $3,000</t>
  </si>
  <si>
    <t>6% &gt; $4,000</t>
  </si>
  <si>
    <t>6.98% &gt; $5,500 (cc)</t>
  </si>
  <si>
    <t>Vermont</t>
  </si>
  <si>
    <t>2.4% &gt; $0</t>
  </si>
  <si>
    <t>3.6%&gt;$7,825\</t>
  </si>
  <si>
    <t>7.2% &gt; $31,850</t>
  </si>
  <si>
    <t>8.5% &gt; $77,100</t>
  </si>
  <si>
    <t>9.5% &gt; $349,700 (r) (y)</t>
  </si>
  <si>
    <t>Virginia</t>
  </si>
  <si>
    <t>5.75% &gt; $17K (y)</t>
  </si>
  <si>
    <t>Wash.</t>
  </si>
  <si>
    <t>4% &gt; $10K</t>
  </si>
  <si>
    <t>4.5% &gt; $25K</t>
  </si>
  <si>
    <t>6% &gt; $40K</t>
  </si>
  <si>
    <t>6.5% &gt; $60K (y)</t>
  </si>
  <si>
    <t>Wisconsin</t>
  </si>
  <si>
    <t>$8,460 (j)</t>
  </si>
  <si>
    <t>$15,240 (j)</t>
  </si>
  <si>
    <t>6.15% &gt; $9,160</t>
  </si>
  <si>
    <t>6.50% &gt; $18,320</t>
  </si>
  <si>
    <t>6.75% &gt; $137,410 (r) (y)</t>
  </si>
  <si>
    <t>Wyoming</t>
  </si>
  <si>
    <t>4.5% &gt; $0</t>
  </si>
  <si>
    <t>7% &gt; $10K</t>
  </si>
  <si>
    <t>8.7% &gt; $40K (y)</t>
  </si>
  <si>
    <t>Note: Bold, Italics indicate notable tax changes.   </t>
  </si>
  <si>
    <t>(a) Applies to single taxpayers and married people filing separately. Most states double brackets for married filing joint.</t>
  </si>
  <si>
    <t>(b) Married-joint filers generally receive double the single exemption.</t>
  </si>
  <si>
    <t>(c) Tax Credit.   </t>
  </si>
  <si>
    <t>(d) Federal deductibility repealed.</t>
  </si>
  <si>
    <t>(e) Maximum equals $12,625. Value decreases as income increases and phases completely out at $37,250 for a single taxpayer. A credit is also offered that is equal to a percentage of tax owed and decreases as income increases. Phases completely out at $55,000.</t>
  </si>
  <si>
    <t>(f) The 12% rate applies to short-term capital gains, long- and short-term capital gains on collectibles and pre-1996 installment sales classified as capital gain income for Massachusetts purposes. Taxpayers have the choice of paying an optional higher rate of 5.85%.</t>
  </si>
  <si>
    <t>(g) Taxpayers receive a $20 tax credit per exemption in addition to the normal exemption amount. Called the Grocery Credit in Idaho.</t>
  </si>
  <si>
    <t>(h) Applies to interest and dividend income only.   </t>
  </si>
  <si>
    <t>(k) Rates apply to regular tax table. A special tax table is available for low-income taxpayers that reduces their tax payments.   </t>
  </si>
  <si>
    <t>(l) Standard deduction and personal exemptions are combined: $4,500 for single and married filing separately; $9,000 married filing jointly and head of household.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</si>
  <si>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households filers and qualifying widowers earning more than $26,667.</t>
  </si>
  <si>
    <t>(n) The $106 personal exemption credit no longer phases out for filers with higher adjusted gross incomes.   </t>
  </si>
  <si>
    <t>(o) Exemptions are based on federal Adjusted Gross Income (AGI) and are adjusted according to income and filing status. Taxpayer's filing single with AGI less than $60,000 receive $800 per exemption, if they earn over $60,000 they get $1,300 per exemption. Taxpayers married filing jointly with AGI under $100,000 get $1,600 per exemption and $2,600 for AGI over $100,00.</t>
  </si>
  <si>
    <t>(q) Three-fourths federal exemption.   </t>
  </si>
  <si>
    <t>(r) Indexed for Inflation.</t>
  </si>
  <si>
    <t>(s) Deductions and exemptions tied to federal tax system. Federal deductions and exemptions are indexed for inflation.       </t>
  </si>
  <si>
    <t>(t) Residents should deduct the federal income tax liability as shown on their 2006 federal income tax return.</t>
  </si>
  <si>
    <t>(u) If you checked Box A, B, D, E, F, or G on Line 9, your federal tax deduction is limited to $5,000. If you checked Box C on Line 9, your federal tax deduction is limited to $10,000.</t>
  </si>
  <si>
    <t>(w) Available only if itemizing deductions.</t>
  </si>
  <si>
    <t>(x) If adjusted gross income is $150,500 or more ($75,250 if married filing separate), Nebraska itemized deductions are reduced and marginal tax rates are phased out.</t>
  </si>
  <si>
    <t>(y) Brackets are not double for married taxpayers. California's $1,000,000 bracket not doubled. New Jersey adds additional bracket for married taxpayers in addition to not doubling all brackets.</t>
  </si>
  <si>
    <t>(z) Deduction limited to no more than $5,000.</t>
  </si>
  <si>
    <t>(aa) Taxpayers calculate tax under an 8% flat tax system as well and pay the lesser of the liability under the flat tax or the traditional system.</t>
  </si>
  <si>
    <t>(bb) Half of federal income tax deductible.</t>
  </si>
  <si>
    <t>(cc) In 2007 an optional 5.35% flat  tax will be available.</t>
  </si>
  <si>
    <t>(dd)  North Carolina will finally allow the expiration of the temporary increase of its top income tax rate as of January 1, 2008 when the top rate will return to 7.75 percent.</t>
  </si>
  <si>
    <t>of January 1, 2008 when the top rate will return to 7.75 percent.</t>
  </si>
  <si>
    <t>Source: Tax Foundation and state tax forms and instructions.</t>
  </si>
  <si>
    <t>State Individual Income Tax Rates</t>
  </si>
  <si>
    <t>As of January 1, 2006 (except where noted)</t>
  </si>
  <si>
    <t>(2006’s noteworthy changes in bold italics)</t>
  </si>
  <si>
    <t>2.87% &gt;$0</t>
  </si>
  <si>
    <t>3.20% &gt; $10K</t>
  </si>
  <si>
    <t>3.74% &gt; $25K</t>
  </si>
  <si>
    <t>4.72% &gt; $50K</t>
  </si>
  <si>
    <t>5.04% &gt; $150K</t>
  </si>
  <si>
    <t>$21 ( c)</t>
  </si>
  <si>
    <t>$ 21 (c)</t>
  </si>
  <si>
    <t>2.5% &gt; $3,500</t>
  </si>
  <si>
    <t>3.5% &gt; $7,000</t>
  </si>
  <si>
    <t>4.5% &gt; $10,500</t>
  </si>
  <si>
    <t>6% &gt; $17,500</t>
  </si>
  <si>
    <t>7% &gt; $29,200 (k)(r)</t>
  </si>
  <si>
    <t>$ 3,254 (r)</t>
  </si>
  <si>
    <t>$ 6,508 (r)</t>
  </si>
  <si>
    <t>$ 87 (c)(r)</t>
  </si>
  <si>
    <t>$ 272 (c)(r)</t>
  </si>
  <si>
    <t>2% &gt; $6,319</t>
  </si>
  <si>
    <t>4% &gt; $14,979</t>
  </si>
  <si>
    <t>6% &gt; $23,641</t>
  </si>
  <si>
    <t>8% &gt; $32,819</t>
  </si>
  <si>
    <t>9.3% &gt; $41,476</t>
  </si>
  <si>
    <t>10.3% &gt; $1,000,000 (r)</t>
  </si>
  <si>
    <t>5.95% &gt; $60K</t>
  </si>
  <si>
    <t>6% &gt; $7K</t>
  </si>
  <si>
    <t>Idaho (g)</t>
  </si>
  <si>
    <t>$5,000 (s)</t>
  </si>
  <si>
    <t>$10,000 (s)</t>
  </si>
  <si>
    <t>$3,200 (s)</t>
  </si>
  <si>
    <t>3.6% &gt; $1,159</t>
  </si>
  <si>
    <t>4.1% &gt; $2,318</t>
  </si>
  <si>
    <t>5.1% &gt; $3,477</t>
  </si>
  <si>
    <t>6.1% &gt; $4,636</t>
  </si>
  <si>
    <t>7.1% &gt; $5,794</t>
  </si>
  <si>
    <t>7.4% &gt; $8,692</t>
  </si>
  <si>
    <t>7.8% &gt; $23,178 (r)</t>
  </si>
  <si>
    <t>$1,000 (I)</t>
  </si>
  <si>
    <t>$1,610 (r)</t>
  </si>
  <si>
    <t>$3,970 (r)</t>
  </si>
  <si>
    <t>0.72% &gt; $1,270</t>
  </si>
  <si>
    <t>2.43% &gt; $2,539</t>
  </si>
  <si>
    <t>4.5% &gt; $5,077</t>
  </si>
  <si>
    <t>6.12% &gt; $11,422</t>
  </si>
  <si>
    <t>6.48% &gt; $19,036</t>
  </si>
  <si>
    <t>6.8% &gt; $25,381</t>
  </si>
  <si>
    <t>7.92% &gt; $38,071</t>
  </si>
  <si>
    <t>8.98% &gt; $57,106 (r)</t>
  </si>
  <si>
    <t>6% &gt; $75K</t>
  </si>
  <si>
    <t>$5,000 (r)</t>
  </si>
  <si>
    <t>$8,300 (r)</t>
  </si>
  <si>
    <t>7% &gt; $8,850</t>
  </si>
  <si>
    <t>8.5% &gt; $17,700 (r)</t>
  </si>
  <si>
    <t>4.75% &gt; $3K</t>
  </si>
  <si>
    <t>$ 5,000 (s)</t>
  </si>
  <si>
    <t>$ 3,200 (s)</t>
  </si>
  <si>
    <t>7.05% &gt; $19,890</t>
  </si>
  <si>
    <t>7.85% &gt; $65,330</t>
  </si>
  <si>
    <t>5% &gt; $10K</t>
  </si>
  <si>
    <t>$ 10,000 (s)</t>
  </si>
  <si>
    <t>6% &gt; $9K</t>
  </si>
  <si>
    <t>$3,560 (r)</t>
  </si>
  <si>
    <t>$7,120 (r)</t>
  </si>
  <si>
    <t>$1,900 (r)</t>
  </si>
  <si>
    <t>$1,900 (r)</t>
  </si>
  <si>
    <t>2% &gt; $2,300</t>
  </si>
  <si>
    <t>3% &gt; $4,100</t>
  </si>
  <si>
    <t>4% &gt; $6,200</t>
  </si>
  <si>
    <t>5% &gt; $8,400</t>
  </si>
  <si>
    <t/>
  </si>
  <si>
    <t>6% &gt; $10,800</t>
  </si>
  <si>
    <t>6.9% &gt; $13,900 (r)</t>
  </si>
  <si>
    <t>$103 (c)(n)</t>
  </si>
  <si>
    <t>$ 103 (c)(n)</t>
  </si>
  <si>
    <t>5.12% &gt; $17K</t>
  </si>
  <si>
    <t>6.84% &gt; $26,500</t>
  </si>
  <si>
    <t>8.97% &gt; $500K</t>
  </si>
  <si>
    <t>$5,000 (s)</t>
  </si>
  <si>
    <t>$3,200 (s)</t>
  </si>
  <si>
    <t>5.7% &gt; $16K</t>
  </si>
  <si>
    <t>7.375%&gt; $100K</t>
  </si>
  <si>
    <t>7.7%&gt; $500K</t>
  </si>
  <si>
    <t>$ 1,200 (o)</t>
  </si>
  <si>
    <t>8.25% &gt; $120K</t>
  </si>
  <si>
    <t>3.92% &gt; $29,700</t>
  </si>
  <si>
    <t>4.34% &gt; $71,950</t>
  </si>
  <si>
    <t>5.04% &gt; $150,150</t>
  </si>
  <si>
    <t>5.54% &gt; $326,450 (r)</t>
  </si>
  <si>
    <t>0.712% &gt; $0</t>
  </si>
  <si>
    <t>$1,350 (g)</t>
  </si>
  <si>
    <t>1.424% &gt; $5K</t>
  </si>
  <si>
    <t>2.847% &gt; $10K</t>
  </si>
  <si>
    <t>3.559% &gt; $15K</t>
  </si>
  <si>
    <t>4.27% &gt; $20K</t>
  </si>
  <si>
    <t>4.983% &gt; $40K</t>
  </si>
  <si>
    <t>5.693% &gt; $80K</t>
  </si>
  <si>
    <t>6.61% &gt; $100K</t>
  </si>
  <si>
    <t>7.185% &gt; $200K</t>
  </si>
  <si>
    <t>Yes (d)</t>
  </si>
  <si>
    <t>$ 2,000 (p)</t>
  </si>
  <si>
    <t>5% &gt; $6,200</t>
  </si>
  <si>
    <t>6% &gt; $7,700</t>
  </si>
  <si>
    <t>6.65% &gt; $10K</t>
  </si>
  <si>
    <t>$154 (c)(r)</t>
  </si>
  <si>
    <t>7% &gt; $2,600</t>
  </si>
  <si>
    <t>9% &gt; $6,500</t>
  </si>
  <si>
    <t>7% &gt; $29,700</t>
  </si>
  <si>
    <t>7.75%&gt; $71,950</t>
  </si>
  <si>
    <t>9% &gt; $150,150</t>
  </si>
  <si>
    <t>9.9% &gt;$326,450</t>
  </si>
  <si>
    <t>3% &gt; $2,530</t>
  </si>
  <si>
    <t>4% &gt; $5,060</t>
  </si>
  <si>
    <t>5% &gt; $7,590</t>
  </si>
  <si>
    <t>6% &gt; $10,120</t>
  </si>
  <si>
    <t>7% &gt; $12,650 (r)</t>
  </si>
  <si>
    <t>3.3% &gt; $863</t>
  </si>
  <si>
    <t>4.2% &gt; $1,726</t>
  </si>
  <si>
    <t>5.2% &gt; $2,588</t>
  </si>
  <si>
    <t>6% &gt; $3,450</t>
  </si>
  <si>
    <t>7% &gt; $4,313</t>
  </si>
  <si>
    <t>3.6%&gt;$0</t>
  </si>
  <si>
    <t>7.2%&gt;$30,650</t>
  </si>
  <si>
    <t>8.5%&gt;$74,200</t>
  </si>
  <si>
    <t>9%&gt;$154,800</t>
  </si>
  <si>
    <t>9.5%&gt;$336,550 (r)</t>
  </si>
  <si>
    <t>5.75% &gt; $17K</t>
  </si>
  <si>
    <t>6.5% &gt; $60K</t>
  </si>
  <si>
    <t>$8,140 (j)</t>
  </si>
  <si>
    <t>$14,710 (j)</t>
  </si>
  <si>
    <t>6.15% &gt; $8,840</t>
  </si>
  <si>
    <t>6.50% &gt; $17,680</t>
  </si>
  <si>
    <t>6.75% &gt; $132,581 (r)</t>
  </si>
  <si>
    <t>7.5% &gt; $10K</t>
  </si>
  <si>
    <t>9% &gt; $30K</t>
  </si>
  <si>
    <t>Footnotes</t>
  </si>
  <si>
    <t>(d) Rates listed assume that taxpayers opt not to deduct their federal income tax liability. In Oklahoma, if a filer chooses to deduct his federal liability, then he faces a range of rates from 0.5%-10% on income up to $1,000 and over $16,000 respectively.</t>
  </si>
  <si>
    <t>(e) Maximum equals $12,625. Value decreases as income increases.</t>
  </si>
  <si>
    <t>(f) The 12% rate applies to short-term capital gains, long- and short-term capital gains on collectibles and pre-1996 installment sales classified as capital gain income for Massachusetts purposes.   </t>
  </si>
  <si>
    <t>(g) Taxpayers receive a $20 tax credit per exemption in addition to the normal exemption amount.   </t>
  </si>
  <si>
    <t>(I) Additional $1,500 dependent child exemption</t>
  </si>
  <si>
    <t>(j) Deduction phases out to zero for single filers at $80,000 and joint filers at $90,895.   </t>
  </si>
  <si>
    <t>(k) Rates apply to regular tax table. A special tax table is available for low-income taxpayers that reduce their tax payments.   </t>
  </si>
  <si>
    <t>(m)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</si>
  <si>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(n) The $103 personal exemption credit is phased out for filers with adjusted gross income of $73,000 or more.   </t>
  </si>
  <si>
    <t>(o) Exemptions are based on federal standard deductions but are adjusted according to income and filing status.   </t>
  </si>
  <si>
    <t>(p)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</si>
  <si>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(s) Deductions and exemptions tied to Federal tax system. Federal deductions and exemptions are indexed for inflation.       </t>
  </si>
  <si>
    <t>(t) Residents should deduct the federal income tax liability as shown on their 2005 federal income tax return.</t>
  </si>
  <si>
    <t>Sources: Tax Foundation, State tax forms and instructions and Commerce Clearing House.</t>
  </si>
  <si>
    <t>Local Rates Excluded Unless Noted</t>
  </si>
  <si>
    <t>As of January 1, 2005 (except where noted)</t>
  </si>
  <si>
    <t>(2005’s noteworthy changes in bold italics)</t>
  </si>
  <si>
    <t>Marginal Rates and Tax Brackets for Single Filers</t>
  </si>
  <si>
    <t>$20 ( c)</t>
  </si>
  <si>
    <t>2.5% &gt; $3,399</t>
  </si>
  <si>
    <t>3.5% &gt; $6,799</t>
  </si>
  <si>
    <t>4.5% &gt; $10,299</t>
  </si>
  <si>
    <t>6% &gt; $17,099</t>
  </si>
  <si>
    <t>7% &gt; $28,499 (l)(w)</t>
  </si>
  <si>
    <t>$ 3,070 (w)</t>
  </si>
  <si>
    <t>$ 6,140 (w)</t>
  </si>
  <si>
    <t>$ 80 (c)(w)</t>
  </si>
  <si>
    <t>$ 251 (c)(w)</t>
  </si>
  <si>
    <t>2% &gt; $6,147</t>
  </si>
  <si>
    <t>4% &gt; $14,571</t>
  </si>
  <si>
    <t>6% &gt; $22,997</t>
  </si>
  <si>
    <t>8% &gt; $31,925</t>
  </si>
  <si>
    <t>9.3% &gt; $40,346(w)</t>
  </si>
  <si>
    <t>$12,500 (e)</t>
  </si>
  <si>
    <t>3.6% &gt; $1,104</t>
  </si>
  <si>
    <t>4.1% &gt; $2,207</t>
  </si>
  <si>
    <t>5.1% &gt; $3,311</t>
  </si>
  <si>
    <t>6.1% &gt; $4,415</t>
  </si>
  <si>
    <t>7.1% &gt; $5,518</t>
  </si>
  <si>
    <t>7.4% &gt; $8,278</t>
  </si>
  <si>
    <t>7.8% &gt; $22,074</t>
  </si>
  <si>
    <t>$1,580 (w)</t>
  </si>
  <si>
    <t>$3,880 (w)</t>
  </si>
  <si>
    <t>0.72% &gt; $1,242</t>
  </si>
  <si>
    <t>2.43% &gt; $2,484</t>
  </si>
  <si>
    <t>4.5% &gt; $4,968</t>
  </si>
  <si>
    <t>6.12% &gt; $11,178</t>
  </si>
  <si>
    <t>6.48% &gt; $18,630</t>
  </si>
  <si>
    <t>6.8% &gt; $24,840</t>
  </si>
  <si>
    <t>7.92% &gt; $37,260</t>
  </si>
  <si>
    <t>8.98% &gt; $55,890</t>
  </si>
  <si>
    <t>6% &gt; $8K</t>
  </si>
  <si>
    <t>$ 4,500 (m)</t>
  </si>
  <si>
    <t>$ 2,850 (w)</t>
  </si>
  <si>
    <t>4.5% &gt; $4,350</t>
  </si>
  <si>
    <t>7% &gt; $8,650</t>
  </si>
  <si>
    <t>8.5% &gt; $17,350</t>
  </si>
  <si>
    <t>$2,000 (n)</t>
  </si>
  <si>
    <t>$4,000 (n)</t>
  </si>
  <si>
    <t>5.3% or 12% (f)</t>
  </si>
  <si>
    <t>$ 4,850 (y)</t>
  </si>
  <si>
    <t>$9,700(y)</t>
  </si>
  <si>
    <t>$ 3,100 (y)</t>
  </si>
  <si>
    <t>7.05% &gt; $19,440</t>
  </si>
  <si>
    <t>7.85% &gt; $63,860</t>
  </si>
  <si>
    <t>Yes (aa) (z)</t>
  </si>
  <si>
    <t>$ 9,700 (y)</t>
  </si>
  <si>
    <t>Yes (p)</t>
  </si>
  <si>
    <t>$3,440 (p)(w)</t>
  </si>
  <si>
    <t>$6,880 (p)(w)</t>
  </si>
  <si>
    <t>$1,840 (w)</t>
  </si>
  <si>
    <t>$1,840 (w)</t>
  </si>
  <si>
    <t>3% &gt; $2,300</t>
  </si>
  <si>
    <t>4% &gt; $4,600</t>
  </si>
  <si>
    <t>5% &gt; $9,200</t>
  </si>
  <si>
    <t>6% &gt; $13,800</t>
  </si>
  <si>
    <t>7% &gt; $18,400</t>
  </si>
  <si>
    <t>8% &gt; $22,900</t>
  </si>
  <si>
    <t>9% &gt; $32,100</t>
  </si>
  <si>
    <t>10% &gt; $45,900</t>
  </si>
  <si>
    <t>11% &gt; $80,300</t>
  </si>
  <si>
    <t>$ 4,850 (y)</t>
  </si>
  <si>
    <t>$ 8,140 (y)</t>
  </si>
  <si>
    <t>$101(c)(q)</t>
  </si>
  <si>
    <t>$ 101 (c)(q)</t>
  </si>
  <si>
    <t>$4,850 (y)</t>
  </si>
  <si>
    <t>$9,700 (y)</t>
  </si>
  <si>
    <t>$3,100 (y)</t>
  </si>
  <si>
    <t>6% &gt; $16K</t>
  </si>
  <si>
    <t>6.8% &gt; $26K</t>
  </si>
  <si>
    <t>$ 1,100 (r)</t>
  </si>
  <si>
    <t>3.92% &gt; $29,050</t>
  </si>
  <si>
    <t>4.34% &gt; $70,350</t>
  </si>
  <si>
    <t>5.04% &gt; $146,750</t>
  </si>
  <si>
    <t>5.54% &gt; $319,100</t>
  </si>
  <si>
    <t>0.743% &gt; $0</t>
  </si>
  <si>
    <t>$1,300 (g)</t>
  </si>
  <si>
    <t>1.486% &gt; $5K</t>
  </si>
  <si>
    <t>2.972% &gt; $10K</t>
  </si>
  <si>
    <t>3.715% &gt; $15K</t>
  </si>
  <si>
    <t>4.457% &gt; $20K</t>
  </si>
  <si>
    <t>5.201% &gt; $40K</t>
  </si>
  <si>
    <t>5.943% &gt; $80K</t>
  </si>
  <si>
    <t>6.9% &gt; $100K</t>
  </si>
  <si>
    <t>7.5 % &gt; $200K (u)</t>
  </si>
  <si>
    <t>$ 2,000 (s)</t>
  </si>
  <si>
    <t>$151 (c)(w)</t>
  </si>
  <si>
    <t>3.75%&gt;$0</t>
  </si>
  <si>
    <t>7%&gt;$29,700</t>
  </si>
  <si>
    <t>7.75%&gt;$71,950</t>
  </si>
  <si>
    <t>9%&gt;$150,150</t>
  </si>
  <si>
    <t>9.9%&gt;$326,450</t>
  </si>
  <si>
    <t>3% &gt; $2,460</t>
  </si>
  <si>
    <t>4% &gt; $4,920</t>
  </si>
  <si>
    <t>5% &gt; $7,380</t>
  </si>
  <si>
    <t>6% &gt; $9,840</t>
  </si>
  <si>
    <t>7% &gt; $12,300</t>
  </si>
  <si>
    <t>$2,325 (v)</t>
  </si>
  <si>
    <t>7.2% &gt; $29,700</t>
  </si>
  <si>
    <t>8.5% &gt; $71,950</t>
  </si>
  <si>
    <t>9.5% &gt; $326,450 (r)</t>
  </si>
  <si>
    <t>$7,950 (k)</t>
  </si>
  <si>
    <t>$14,330 (k)</t>
  </si>
  <si>
    <t>6.15% &gt; $8,610</t>
  </si>
  <si>
    <t>6.50% &gt; $17,220</t>
  </si>
  <si>
    <t>6.75% &gt; $129,150 (w)</t>
  </si>
  <si>
    <t>9% &gt; $30K (bb)</t>
  </si>
  <si>
    <t>(b) Except for Delaware and Mississippi, married-joint filers receive double the single exemption. Delaware is a flat $110 tax credit and Mississippi is $9,500 for joint.</t>
  </si>
  <si>
    <t>(d) Rates listed assume that taxpayers opt not to deduct their federal income tax liability. In Oklahoma, if a filer chooses to deduct his federal liability, then he faces a range of rates from 0.5%-10% on income up to $1,000 and over $16,000 respectively.    </t>
  </si>
  <si>
    <t>(e) The single personal exemption will increase to $12,625 as of the beginning of the 2004 tax year.</t>
  </si>
  <si>
    <t>(k) Deduction phases out to zero for single filers at $77,500 and joint filers at $88,544.   </t>
  </si>
  <si>
    <t>(l) Rates apply to regular tax table. A special tax table is available for low-income taxpayers that reduce their tax payments.   </t>
  </si>
  <si>
    <t>(m) Standard deduction and personal exemptions are combined: $4,500 for single and married filing separately; $9,000 married filing jointly and head of household.   </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</si>
  <si>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   </t>
  </si>
  <si>
    <t>(p) Can claim either the standard deduction or the amount of federal taxes withheld--whichever is greater.   </t>
  </si>
  <si>
    <t>(q) The $101 personal exemption credit is phased out for filers with adjusted gross income of $72,000 or more.   </t>
  </si>
  <si>
    <t>(r) Exemptions are based on federal standard deductions but are adjusted according to income and filing status.   </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</si>
  <si>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</si>
  <si>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 </t>
  </si>
  <si>
    <t>(v) Three-fourths federal exemption.   </t>
  </si>
  <si>
    <t>(w) Indexed for Inflation.</t>
  </si>
  <si>
    <t>(x) All filers must pay $10 for the permanent building fund tax.   </t>
  </si>
  <si>
    <t>(y) Deductions and exemptions tied to Federal tax system. Federal deductions and exemptions are indexed for inflation.       </t>
  </si>
  <si>
    <t>(z) Residents should deduct the federal income tax liability as shown on their 2003 federal income tax return, less any federal Advance Child Tax Credit for 2003.</t>
  </si>
  <si>
    <t>(aa) If you checked Box A, B, D, E, F, or G on Line 9, your federal tax deduction is limited to $5,000. If you checked Box C on Line 9, your federal tax deduction is limited to $10,000.</t>
  </si>
  <si>
    <t>(bb) Rate fell from 9.3% to 9.0% on January 1, 2005.</t>
  </si>
  <si>
    <t>Sources: Tax Foundation, State tax forms and instructions, Commerce Clearing House, Federation of Tax Administrators.   </t>
  </si>
  <si>
    <t>As of January 1, 2004</t>
  </si>
  <si>
    <t>(2004’s noteworthy changes in bold)</t>
  </si>
  <si>
    <t>Marginal Rates and Tax Brackets for Single Filers (a)</t>
  </si>
  <si>
    <t>Standard Deduction</t>
  </si>
  <si>
    <t>Personal Exemptions</t>
  </si>
  <si>
    <t>Single (b)</t>
  </si>
  <si>
    <t>Yes (z)</t>
  </si>
  <si>
    <t>2.5% &gt; $3,299</t>
  </si>
  <si>
    <t>3.5% &gt; $6,699</t>
  </si>
  <si>
    <t>4.5% &gt; $9,999</t>
  </si>
  <si>
    <t>6% &gt; $16,699</t>
  </si>
  <si>
    <t>7% &gt; $27,899 (l) (w)</t>
  </si>
  <si>
    <t>2% &gt; $5,962</t>
  </si>
  <si>
    <t>4% &gt; $14,133</t>
  </si>
  <si>
    <t>6% &gt; $22,306</t>
  </si>
  <si>
    <t>8% &gt; $30,965</t>
  </si>
  <si>
    <t>9.3% &gt; $39,133 (w)</t>
  </si>
  <si>
    <t>Connecticut</t>
  </si>
  <si>
    <t>3.0 &gt; $0</t>
  </si>
  <si>
    <t>$ 12,500 (e)</t>
  </si>
  <si>
    <t>5.0% &gt; $10K</t>
  </si>
  <si>
    <t>$ 110 (c)</t>
  </si>
  <si>
    <t>Idaho (g)</t>
  </si>
  <si>
    <t>3.6% &gt; $1,086</t>
  </si>
  <si>
    <t>4.1% &gt; $2,172</t>
  </si>
  <si>
    <t>5.1% &gt; $3,259</t>
  </si>
  <si>
    <t>6.1% &gt; $4,345</t>
  </si>
  <si>
    <t>7.1% &gt; $5,432</t>
  </si>
  <si>
    <t>7.4% &gt; $8,148</t>
  </si>
  <si>
    <t>7.8% &gt; $21,730</t>
  </si>
  <si>
    <t>Iowa</t>
  </si>
  <si>
    <t>$ 1,550 (w)</t>
  </si>
  <si>
    <t>$ 3,830 (w)</t>
  </si>
  <si>
    <t>$ 40 (c)</t>
  </si>
  <si>
    <t>6% &gt; $50K</t>
  </si>
  <si>
    <t>Maine</t>
  </si>
  <si>
    <t>4.5% &gt; $4,250</t>
  </si>
  <si>
    <t>7% &gt; $8,450</t>
  </si>
  <si>
    <t>8.5% &gt; $16,950</t>
  </si>
  <si>
    <t>Maryland</t>
  </si>
  <si>
    <t>$ 2,000 (n)</t>
  </si>
  <si>
    <t>4,000 (n)</t>
  </si>
  <si>
    <t>Massachusetts</t>
  </si>
  <si>
    <t>4.0% of federal adjusted gross income with modification.</t>
  </si>
  <si>
    <t>$ 4,750 (y)</t>
  </si>
  <si>
    <t>$ 9,500 (y)</t>
  </si>
  <si>
    <t>$ 3,000 (y)</t>
  </si>
  <si>
    <t>7.05% &gt; $19,010</t>
  </si>
  <si>
    <t>7.85% &gt; $62,440</t>
  </si>
  <si>
    <t>Yes (aa)(z)</t>
  </si>
  <si>
    <t>$ 3,330 (p)(w)</t>
  </si>
  <si>
    <t>$ 6,660 (p)(w)</t>
  </si>
  <si>
    <t>$ 1,780 (w)</t>
  </si>
  <si>
    <t>3% &gt; $2,200</t>
  </si>
  <si>
    <t>4% &gt; $4,400</t>
  </si>
  <si>
    <t>5% &gt; $8,900</t>
  </si>
  <si>
    <t>6% &gt; $13,300</t>
  </si>
  <si>
    <t>7% &gt; $17,800</t>
  </si>
  <si>
    <t>8% &gt; $22,200</t>
  </si>
  <si>
    <t>9% &gt; $31,100</t>
  </si>
  <si>
    <t>10% &gt; $44,500</t>
  </si>
  <si>
    <t>11% &gt; $77,800</t>
  </si>
  <si>
    <t>Nebraska</t>
  </si>
  <si>
    <t>$ 7,950 (y)</t>
  </si>
  <si>
    <t>$ 99 (c)(q)</t>
  </si>
  <si>
    <t>New Hampshire</t>
  </si>
  <si>
    <t>1.75 &gt; $20K</t>
  </si>
  <si>
    <t>8.97% &gt; $500K (ae)</t>
  </si>
  <si>
    <t>$ 9,500(y)</t>
  </si>
  <si>
    <t>$ 3,050 (y)</t>
  </si>
  <si>
    <t>7.1% &gt; $26K</t>
  </si>
  <si>
    <t>7.7% &gt; $42K</t>
  </si>
  <si>
    <t>New York (ac)</t>
  </si>
  <si>
    <t>6.85% &gt; $20K</t>
  </si>
  <si>
    <t>7.5% &gt; $100K (ad)</t>
  </si>
  <si>
    <t>7.7% &gt; $500K</t>
  </si>
  <si>
    <t>North Carolina</t>
  </si>
  <si>
    <t>$ 1,050 (r)</t>
  </si>
  <si>
    <t>3.92% &gt; $28,400</t>
  </si>
  <si>
    <t>4.34% &gt; $68,800</t>
  </si>
  <si>
    <t>5.04% &gt; $143,500</t>
  </si>
  <si>
    <t>5.54% &gt; $311,950</t>
  </si>
  <si>
    <t>$ 1,250 (g)</t>
  </si>
  <si>
    <t>7% &gt; $10K</t>
  </si>
  <si>
    <t>Oregon </t>
  </si>
  <si>
    <t>$ 142 (c)(w)</t>
  </si>
  <si>
    <t>7% &gt; $2,500</t>
  </si>
  <si>
    <t>9% &gt; $6,300</t>
  </si>
  <si>
    <t>Pennsylvania</t>
  </si>
  <si>
    <t>3.07 % &gt; $0 (ab)</t>
  </si>
  <si>
    <t>7%&gt;$29,050</t>
  </si>
  <si>
    <t>7.75%&gt;$70,350</t>
  </si>
  <si>
    <t>9%&gt;$146,750</t>
  </si>
  <si>
    <t>9.9%&gt;$319,100</t>
  </si>
  <si>
    <t>3% &gt; $2,400</t>
  </si>
  <si>
    <t>4% &gt; $4,800</t>
  </si>
  <si>
    <t>6% &gt; $9,600</t>
  </si>
  <si>
    <t>7% &gt; $12,000</t>
  </si>
  <si>
    <t>Tennessee</t>
  </si>
  <si>
    <t>Utah</t>
  </si>
  <si>
    <t>$ 2,288 (v)</t>
  </si>
  <si>
    <t>7% &gt; $4,313</t>
  </si>
  <si>
    <t>7.2% &gt; $29,050</t>
  </si>
  <si>
    <t>8.5% &gt; $70,300</t>
  </si>
  <si>
    <t>9% &gt; $146,750</t>
  </si>
  <si>
    <t>9.5% &gt; $319,100</t>
  </si>
  <si>
    <t>$ 5,000 (ag)</t>
  </si>
  <si>
    <t>$ 800 (af)</t>
  </si>
  <si>
    <t>Washington</t>
  </si>
  <si>
    <t>West Virginia</t>
  </si>
  <si>
    <t>$ 7,790 (k)</t>
  </si>
  <si>
    <t>$ 14,030(k)</t>
  </si>
  <si>
    <t>6.15% &gt; $8,280</t>
  </si>
  <si>
    <t>6.50% &gt; $16,560</t>
  </si>
  <si>
    <t>6.75% &gt; $126,200</t>
  </si>
  <si>
    <t>District of Columbia</t>
  </si>
  <si>
    <t>9.3% &gt; $30K</t>
  </si>
  <si>
    <t>Note: Bold type indicates noteworthy tax changes during 2003.   </t>
  </si>
  <si>
    <t>(f) The 12% rate applies to short-term capital gains, long- and short-term capital gains on collectibles and pre-1996 installment sales classified as capital gain income for Massachusetts purposes.</t>
  </si>
  <si>
    <t>(g) Taxpayers receive a $20 tax credit per exemption in addition to the normal exemption amount.</t>
  </si>
  <si>
    <t>(k) Deduction phases out to zero for single filers at $41,000 and joint filers at $76,000.</t>
  </si>
  <si>
    <t>(l) Rates apply to regular tax table. A special tax table is available for low-income taxpayers that reduce their tax payments.</t>
  </si>
  <si>
    <t>(m) Standard deduction and personal exemptions are combined: $4,500 for single and married filing separately; $9,000 married filing jointly and head of household.</t>
  </si>
  <si>
    <t>(n) The standard deduction is 15 percent of income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</si>
  <si>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(p) Can claim either the standard deduction or the amount of federal taxes withheld--whichever is greater.</t>
  </si>
  <si>
    <t>(q) The $99 personal exemption credit is phased out for filers with adjusted gross income of $70,000 or more.</t>
  </si>
  <si>
    <t>(r) Exemptions are based on federal standard deductions but are adjusted according to income and filing status.</t>
  </si>
  <si>
    <t>(s)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t>
  </si>
  <si>
    <t>(u)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</si>
  <si>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(v) Three-fourths federal exemption.</t>
  </si>
  <si>
    <t>(x) All filers must pay $10 for the permanent building fund tax.</t>
  </si>
  <si>
    <t>(y) Deductions and exemptions tied to Federal tax system. Federal deductions and exemptions are indexed for inflation.</t>
  </si>
  <si>
    <t>(ab) Tax rate changes from 2.8% to 3.07% in 2004.</t>
  </si>
  <si>
    <t>(ac) On May 15th 2003, the state legislature overrode a gubernatorial veto to enact two new, higher income tax rates of 7.5% and 7.7%, retroactively effective to January 1, 2003. The 7.7% rate applies to all income over $500,000 regardless of filing status, and it is scheduled in law to expire after three years -- after tax year 2005. The 7.5% rate is scheduled in law to drop to 7.375% for tax year 2004, and then to 7.25% for tax year 2005, and then expire at the same time as the 7.7% rate, after tax year 2005, restoring 6.85% as the top rate.</t>
  </si>
  <si>
    <t>(ad) Bracket for head of household is $125K - $500K, and bracket for married filing jointly is $150K - $500K.</t>
  </si>
  <si>
    <t>(ae) The 8.97% bracket was enacted June 22, 2004, effective retroactively to January 1, 2004.</t>
  </si>
  <si>
    <t>(af) Personal exemption amount increases to $900 effective January 1, 2006.</t>
  </si>
  <si>
    <t>(ag) Standard deduction for married couples increases to $6,000 effective January 1, 2005.</t>
  </si>
  <si>
    <t>Sources: State tax forms and instructions, Commerce Clearing House, Federation of Tax Administrators.  </t>
  </si>
  <si>
    <t>As of January 1, 2003</t>
  </si>
  <si>
    <t>(2003’s noteworthy changes in bold italics)</t>
  </si>
  <si>
    <t>2.5% &gt; $3,199</t>
  </si>
  <si>
    <t>3.5% &gt; $6,399</t>
  </si>
  <si>
    <t>4.5% &gt; $9,599</t>
  </si>
  <si>
    <t>6% &gt; $15,999</t>
  </si>
  <si>
    <t>7% &gt; $26,700 (d)(f)</t>
  </si>
  <si>
    <t>$ 3,004 (w)</t>
  </si>
  <si>
    <t>$ 6,008 (w)</t>
  </si>
  <si>
    <t>2% &gt; $5,834</t>
  </si>
  <si>
    <t>4% &gt; $13,829</t>
  </si>
  <si>
    <t>6% &gt; $21,826</t>
  </si>
  <si>
    <t>8% &gt; $30,298</t>
  </si>
  <si>
    <t>9.3% &gt; $38,291</t>
  </si>
  <si>
    <t>4.5% &gt; $10K</t>
  </si>
  <si>
    <t>$ 1,570 (w)</t>
  </si>
  <si>
    <t>$ 3,877 (w)</t>
  </si>
  <si>
    <t>0.72% &gt; $1,211</t>
  </si>
  <si>
    <t>2.43% &gt; $2,422</t>
  </si>
  <si>
    <t>4.5% &gt; $4,844</t>
  </si>
  <si>
    <t>6.12% &gt; $10,899</t>
  </si>
  <si>
    <t>6.48% &gt; $18,165</t>
  </si>
  <si>
    <t>6.8% &gt; $24,220</t>
  </si>
  <si>
    <t>7.92% &gt; $36,330</t>
  </si>
  <si>
    <t>8.98% &gt; $54,495</t>
  </si>
  <si>
    <t>4.5% &gt; $4,149</t>
  </si>
  <si>
    <t>7% &gt; $8,249</t>
  </si>
  <si>
    <t>8.5% &gt; $16,499</t>
  </si>
  <si>
    <t>5.6% or 12%(b)</t>
  </si>
  <si>
    <t>4.1% of federal adjusted gross income with modification (h).</t>
  </si>
  <si>
    <t>$ 4,700 (y)</t>
  </si>
  <si>
    <t>$ 7,850 (y)</t>
  </si>
  <si>
    <t>7.05% &gt; $18,710</t>
  </si>
  <si>
    <t>7.85% &gt; $61,460</t>
  </si>
  <si>
    <t>$ 3,343 (p)(w)</t>
  </si>
  <si>
    <t>$ 6,687 (p)(w)</t>
  </si>
  <si>
    <t>$ 1,740 (w)</t>
  </si>
  <si>
    <t>5% &gt; $8,700</t>
  </si>
  <si>
    <t>6% &gt; $13,100</t>
  </si>
  <si>
    <t>7% &gt; $17,400</t>
  </si>
  <si>
    <t>8% &gt; $21,800</t>
  </si>
  <si>
    <t>9% &gt; $30,500</t>
  </si>
  <si>
    <t>10% &gt; $43,500</t>
  </si>
  <si>
    <t>11% &gt; $76,200</t>
  </si>
  <si>
    <t>2.51% &gt; $0</t>
  </si>
  <si>
    <t>$ 91 (c)(q)</t>
  </si>
  <si>
    <t>3.49% &gt; $2,400</t>
  </si>
  <si>
    <t>5.01% &gt; $17K</t>
  </si>
  <si>
    <t>6.68% &gt; $26,500</t>
  </si>
  <si>
    <t>1.75% &gt; $10K</t>
  </si>
  <si>
    <t>2.45% &gt; $25K</t>
  </si>
  <si>
    <t>6.37% &gt; $75K</t>
  </si>
  <si>
    <t>$ 4,700 (o)</t>
  </si>
  <si>
    <t>$ 7,850(o)</t>
  </si>
  <si>
    <t>7.9% &gt; $42K</t>
  </si>
  <si>
    <t>8.2% &gt; $65K</t>
  </si>
  <si>
    <t>New York</t>
  </si>
  <si>
    <t>$ 2,500 (r)</t>
  </si>
  <si>
    <t>$ 7,850 (o)</t>
  </si>
  <si>
    <t>3.92% &gt; $27,950</t>
  </si>
  <si>
    <t>4.34% &gt; $67,700</t>
  </si>
  <si>
    <t>5.04% &gt; $141,250</t>
  </si>
  <si>
    <t>5.54% &gt; $307,050</t>
  </si>
  <si>
    <t>$ 1,150 (g)</t>
  </si>
  <si>
    <t>6.65% &gt; $10K</t>
  </si>
  <si>
    <t>2.8% &gt; $0</t>
  </si>
  <si>
    <t>3.75%&gt;$0(i)</t>
  </si>
  <si>
    <t>7%&gt;$28,400</t>
  </si>
  <si>
    <t>7.75%&gt;$68,800</t>
  </si>
  <si>
    <t>9%&gt;$143,500</t>
  </si>
  <si>
    <t>9.9%&gt;$311,950</t>
  </si>
  <si>
    <t>$ 2,175 (v)</t>
  </si>
  <si>
    <t>3.3% &gt; $750</t>
  </si>
  <si>
    <t>4.2% &gt; $1,275</t>
  </si>
  <si>
    <t>5.2% &gt; $2,250</t>
  </si>
  <si>
    <t>6% &gt; $3K</t>
  </si>
  <si>
    <t>7% &gt; $3,750</t>
  </si>
  <si>
    <t>7.2% &gt; $28,400</t>
  </si>
  <si>
    <t>8.5% &gt; $68,800</t>
  </si>
  <si>
    <t>9% &gt; $143,500</t>
  </si>
  <si>
    <t>9.5% &gt; $311,950</t>
  </si>
  <si>
    <t>$ 7,440 (k)</t>
  </si>
  <si>
    <t>$ 13,410 (k)</t>
  </si>
  <si>
    <t>6.75% &gt; $124,200</t>
  </si>
  <si>
    <t>Dist. of Col.</t>
  </si>
  <si>
    <t>(a) Applies to single taxpayers and married people filing seperately.  </t>
  </si>
  <si>
    <t>(b) Except for Delaware and Mississippi, married-joint filers receive double the single exemption. Delaware is a flat $110 tax credit   and Mississippi is $9,500 for joint.   </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</si>
  <si>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   </t>
  </si>
  <si>
    <t>(e) Taxpayers receive a declining tax credit instead of a deduction or exemption of taxable income.   It declines to 0% after $52,500.   </t>
  </si>
  <si>
    <t>(f) The 12% rate applies to interest (earned only from MA banks), short-term capital gains, long- and short-term capital gains on collectibles and pre-1996 installment sales classified as capital gain income for Massachusetts purposes.   </t>
  </si>
  <si>
    <t>(i) For married, filing seperately, the low bracket is $23,725 and the high bracket is $155,975.</t>
  </si>
  <si>
    <t>(j) For married, filing seperately, the low bracket is $5,000 and the high bracket is $10,000.   </t>
  </si>
  <si>
    <t>(k) Deduction phases out to zero for single filers at $70,500 and joint filers at $80,148.   </t>
  </si>
  <si>
    <t>(l) Rates apply to regular tax table. A special tax table is available for low-income taxpayers that reduces their tax payments.   </t>
  </si>
  <si>
    <t>(m) Standard deduction and personal exemptions are combined: $4,500 for single and married filing seperately; $9,000 married filing jointly and head of household.   </t>
  </si>
  <si>
    <t>(n) The standard deduction is 15 percent of income with a minimum of $1,500 and a cap of $2,000 for single filers, married filing seperately filers and dependent filers.   earning more than $13,333. The standard deduction is capped at $4,000 for married filing jointly filers, head of household filers and qualifying widowers earning   more than $26,667.   </t>
  </si>
  <si>
    <t>(o) For married, filing seperately, the low bracket is $12,610 and the high bracket is $50,100.   (p) Can claim either the standard deduction or the amount of federal taxes withheld--whichever is greater.   (q)The $91 personal exemption credit is phased out for filers with adjusted gross income of $65,000 or more.   (r) Exemptions are based on federal standards deductions but are adjusted according to income and filing status.   (s) The deduction given is applicable to all filers, excluding married filing separately filers, with adjusted gross income (AGI) over $13,333. For those with AGI between $6,666   and $13,333 the standard deduction is 15% of AGI and for those with AGI of less than $6,666 the standard deduction is $1,000. For married filing separately filers, the standard deduction    is $500 or 15% of AGI, but not to exceed $1,000.   </t>
  </si>
  <si>
    <t>(t) For married, filing seperately, the low bracket is $4,000 and the high bracket is $50,000.   (u) Under Ohio law, when the state ends its fiscal year with a significant budget surplus, that surplus is refunded to taxpayers through a temporary reduction in the income tax rates. Normal rates range from 0.743 percent for the lowest bracket to 7.5 percent for the highest bracket.</t>
  </si>
  <si>
    <t>(w) Indexed for Inflation. For Maine, indexation does not take effect until after January 1, 2003.   </t>
  </si>
  <si>
    <t>Source: Respective state tax forms and instructions, Commerce Clearing House, Federation of Tax Administrators.   </t>
  </si>
  <si>
    <t>As of January 1, 2002</t>
  </si>
  <si>
    <t>(2002’s noteworthy changes in bold italics)</t>
  </si>
  <si>
    <t>4.72% &gt; $50K;</t>
  </si>
  <si>
    <t>2.5% &gt; $3,099</t>
  </si>
  <si>
    <t>3.5% &gt; $6,199</t>
  </si>
  <si>
    <t>4.5% &gt; $9,299;</t>
  </si>
  <si>
    <t>6% &gt; $15,499</t>
  </si>
  <si>
    <t>7% (l) &gt; $25,899 (w)</t>
  </si>
  <si>
    <t>$ 2,960 (w)</t>
  </si>
  <si>
    <t>$ 5,920 (w)</t>
  </si>
  <si>
    <t>$ 79 (c)(w)</t>
  </si>
  <si>
    <t>$ 247 (c)(w)</t>
  </si>
  <si>
    <t>2% &gt; $5,748</t>
  </si>
  <si>
    <t>4% &gt; $13,625;</t>
  </si>
  <si>
    <t>6% &gt; $21,503</t>
  </si>
  <si>
    <t>8% &gt; $29,850</t>
  </si>
  <si>
    <t>9.3% &gt; $37,725 (w)</t>
  </si>
  <si>
    <t>3.7% &gt; $2K</t>
  </si>
  <si>
    <t>6.4% &gt; $4K</t>
  </si>
  <si>
    <t>6.9% &gt; $8K</t>
  </si>
  <si>
    <t>7.3% &gt; $12K</t>
  </si>
  <si>
    <t>7.6% &gt; $16K</t>
  </si>
  <si>
    <t>7.9% &gt; $20K</t>
  </si>
  <si>
    <t>8.2% &gt; $30K</t>
  </si>
  <si>
    <t>8.5% &gt; $40K</t>
  </si>
  <si>
    <t>Idaho (x)</t>
  </si>
  <si>
    <t>3.6% &gt; $1K</t>
  </si>
  <si>
    <t>4.1% &gt; $2K</t>
  </si>
  <si>
    <t>5.1% &gt; $3K</t>
  </si>
  <si>
    <t>6.1% &gt; $4K</t>
  </si>
  <si>
    <t>7.1% &gt; $5K</t>
  </si>
  <si>
    <t>7.4% &gt; $7,500</t>
  </si>
  <si>
    <t>7.8% &gt; $20K</t>
  </si>
  <si>
    <t>$ 1,470 (w)</t>
  </si>
  <si>
    <t>$ 3,630 (w)</t>
  </si>
  <si>
    <t>0.72% &gt; $1,162</t>
  </si>
  <si>
    <t>2.43% &gt; $2,324</t>
  </si>
  <si>
    <t>4.5% &gt; $4,648</t>
  </si>
  <si>
    <t>6.12% &gt; $10,458</t>
  </si>
  <si>
    <t>6.48% &gt; $17,430</t>
  </si>
  <si>
    <t>6.8% &gt; $23,240</t>
  </si>
  <si>
    <t>7.92% &gt; $34,860</t>
  </si>
  <si>
    <t>8.98% &gt; $52,290</t>
  </si>
  <si>
    <t>4.85% &gt; $3K</t>
  </si>
  <si>
    <t>5.6% or 12% &gt; $0 (f)</t>
  </si>
  <si>
    <t>4.2% of federal adjusted gross income with modification.</t>
  </si>
  <si>
    <t>$ 4,550 (y)</t>
  </si>
  <si>
    <t>$ 7,600 (y)</t>
  </si>
  <si>
    <t>$ 2,900 (y)</t>
  </si>
  <si>
    <t>7.05% &gt; $18,120</t>
  </si>
  <si>
    <t>7.85% &gt; $59,500</t>
  </si>
  <si>
    <t>$ 4,400 (y)</t>
  </si>
  <si>
    <t>$ 7,350 (y)</t>
  </si>
  <si>
    <t>$ 3,130 (p)(w)</t>
  </si>
  <si>
    <t>$ 6,260 (p)(w)</t>
  </si>
  <si>
    <t>$ 1,720 (w)</t>
  </si>
  <si>
    <t>4% &gt; $4,300</t>
  </si>
  <si>
    <t>5% &gt; $8,600</t>
  </si>
  <si>
    <t>6% &gt; $12,900</t>
  </si>
  <si>
    <t>7% &gt; $17,200</t>
  </si>
  <si>
    <t>8% &gt; $21,500</t>
  </si>
  <si>
    <t>9% &gt; $30,200</t>
  </si>
  <si>
    <t>10% &gt; $43,100</t>
  </si>
  <si>
    <t>11% &gt; $75,400</t>
  </si>
  <si>
    <t>3.2% &gt; $4K</t>
  </si>
  <si>
    <t>4.7% &gt; $8K</t>
  </si>
  <si>
    <t>7.1% &gt; $28K</t>
  </si>
  <si>
    <t>7.9% &gt; $46K</t>
  </si>
  <si>
    <t>8.2% &gt; $50K</t>
  </si>
  <si>
    <t>4.5% &gt; $16K</t>
  </si>
  <si>
    <t>5.25% &gt; $22K</t>
  </si>
  <si>
    <t>5.9% &gt; $26K</t>
  </si>
  <si>
    <t>6.85% &gt; $40K</t>
  </si>
  <si>
    <t>3.92% &gt; $27,050</t>
  </si>
  <si>
    <t>4.34% &gt; $65,550</t>
  </si>
  <si>
    <t>5.04% &gt; $136,750</t>
  </si>
  <si>
    <t>5.54% &gt; $297,350</t>
  </si>
  <si>
    <t>6.75% &gt; $10K</t>
  </si>
  <si>
    <t>7% &gt; $2,450</t>
  </si>
  <si>
    <t>9% &gt; $6,100</t>
  </si>
  <si>
    <t>7%&gt;$27,950</t>
  </si>
  <si>
    <t>7.75%&gt;$67,700</t>
  </si>
  <si>
    <t>9%&gt;$141,250</t>
  </si>
  <si>
    <t>9.9%&gt;$307,050</t>
  </si>
  <si>
    <t>3% &gt; $2,310</t>
  </si>
  <si>
    <t>4% &gt; $4,620</t>
  </si>
  <si>
    <t>5% &gt; $6,930</t>
  </si>
  <si>
    <t>6% &gt; $9,240</t>
  </si>
  <si>
    <t>7% &gt; $11,550</t>
  </si>
  <si>
    <t>4.2% &gt; $1,725</t>
  </si>
  <si>
    <t>7.2%&gt;$27,950</t>
  </si>
  <si>
    <t>8.5%&gt;$67,700</t>
  </si>
  <si>
    <t>9.5%&gt;$307,050</t>
  </si>
  <si>
    <t>4% &gt; $9,999</t>
  </si>
  <si>
    <t>4.5% &gt; $24,999</t>
  </si>
  <si>
    <t>6% &gt; $39,999</t>
  </si>
  <si>
    <t>6.5% &gt; $59,999</t>
  </si>
  <si>
    <t>6.15% &gt; $8,060</t>
  </si>
  <si>
    <t>6.50% &gt; $16,130</t>
  </si>
  <si>
    <t>6.75% &gt; $116,130</t>
  </si>
  <si>
    <t>Note: Bold type indicates noteworthy tax changes.</t>
  </si>
  <si>
    <t>(a) Applies to single taxpayers and married people filing separately.</t>
  </si>
  <si>
    <t>(b) Except for Delaware and Mississippi, married-joint filers receive double the single exemption. Mississippi’s is $9,500, and Delaware has a flat $110 tax credit.</t>
  </si>
  <si>
    <t>(d) Rates listed assume that taxpayers opt not to deduct their federal income tax liability. In Oklahoma, if a filer chooses to deduct his federal liability, then he faces a range of rates from 0.5%-10% on income up to $1,000 and over $16,000 respectively. It declines to 0% after $52,500.</t>
  </si>
  <si>
    <t>(e) Taxpayers receive a declining tax credit instead of a deduction or exemption of taxable income. It declines to 0% after $52,500.</t>
  </si>
  <si>
    <t>(f) The tax rate was decreased from 5.85% to 5.6% for taxable year 2001. For taxable years begining in 2002, the rate is reduced to 5.3%. For taxable years begining in 2003, and thereafter, the rate will be reduced to 5%. A 12% rate applies to short-term capital gains, long- and short-term capital gains on collectibles and pre-1996 installment sales classified as capital gain income for Massachusetts purposes. There is also a $100 or $200 exemption for interest in Massachusetts banks.</t>
  </si>
  <si>
    <t>(i) For married, filing separately, the low bracket is $5,000 and the high bracket is $30,000.</t>
  </si>
  <si>
    <t>(j) For married, filing separately, the low bracket is $5,000 and the high bracket is $10,000.</t>
  </si>
  <si>
    <t>(k) Deduction phases out to zero for single filers at $70,500 and joint filers at $80,148.</t>
  </si>
  <si>
    <t>(l) Rates apply to regular tax table. A special tax table is available for low-income taxpayers that reduces their tax payments.</t>
  </si>
  <si>
    <t>(o) For married, filing separately, the low bracket is $12,610 and the high bracket is $50,100.</t>
  </si>
  <si>
    <t>(p) Can claim either the standard deduction or the amount of federal taxes withheld–whichever is greater.</t>
  </si>
  <si>
    <t>(q) The $91 personal exemption credit is phased out for filers with adjusted gross income of $65,000 or more.</t>
  </si>
  <si>
    <t>(r) Exemptions are based on federal standards deductions but are adjusted according to income and filing status.</t>
  </si>
  <si>
    <t>(s) For those married filing separately, the standard deduction is $500 or 15% of AGI, but not to exceed $1,000. For all other filers with adjusted gross income (AGI) over $13,333, the standard deduction is as given. For those with AGI between $6,666 and $13,333, the standard deduction is 15% of AGI, and for those with AGI of less than $6,666, the standard deduction is $1,000.</t>
  </si>
  <si>
    <t>(t) For married, filing separately, the low bracket is $4,000 and the high bracket is $50,000.</t>
  </si>
  <si>
    <t>(w) Indexed for Inflation. For Maine, indexation does not take effect until after January 1, 2003.</t>
  </si>
  <si>
    <t>Sources: State tax forms and instructions; Commerce Clearing House; Federation of Tax Administrators.</t>
  </si>
  <si>
    <t>As of January 1, 2001</t>
  </si>
  <si>
    <t>(2001’s noteworthy changes in bold italics)</t>
  </si>
  <si>
    <t>Federal Deduc-tibility</t>
  </si>
  <si>
    <t>Marginal Rates (a) (Percent)</t>
  </si>
  <si>
    <t>No. of Brackets</t>
  </si>
  <si>
    <t>Low Bracket (a) (b) (Under$)</t>
  </si>
  <si>
    <t>High Bracket (a) (b) (Over$)</t>
  </si>
  <si>
    <t>Standard Deduction ($)</t>
  </si>
  <si>
    <t>Personal Exemptions ($)</t>
  </si>
  <si>
    <t>Depend-ents</t>
  </si>
  <si>
    <t>2.0-5.0</t>
  </si>
  <si>
    <t>2.87-5.04</t>
  </si>
  <si>
    <t>1.0-7.0 (l)</t>
  </si>
  <si>
    <t>3,099 (w)</t>
  </si>
  <si>
    <t>25,899 (w)</t>
  </si>
  <si>
    <t>20 (c)</t>
  </si>
  <si>
    <t>1.0-9.3</t>
  </si>
  <si>
    <t>5,459 (w)</t>
  </si>
  <si>
    <t>35,826 (w)</t>
  </si>
  <si>
    <t>2,811 (w)</t>
  </si>
  <si>
    <t>5,622 (w)</t>
  </si>
  <si>
    <t>75 (c) (w)</t>
  </si>
  <si>
    <t>235 (c) (w)</t>
  </si>
  <si>
    <t>3.0-4.5</t>
  </si>
  <si>
    <t>12,250 (e)</t>
  </si>
  <si>
    <t>0.0-5.95</t>
  </si>
  <si>
    <t>110 (c)</t>
  </si>
  <si>
    <t>1.0-6.0</t>
  </si>
  <si>
    <t>1.6-8.75</t>
  </si>
  <si>
    <t>1.9-8.1</t>
  </si>
  <si>
    <t>1,000 (w)</t>
  </si>
  <si>
    <t>20,000 (w)</t>
  </si>
  <si>
    <t>3.0% of federal adjusted gross income with modification.</t>
  </si>
  <si>
    <t>0.36-8.98</t>
  </si>
  <si>
    <t>1,162 (w)</t>
  </si>
  <si>
    <t>52,290 (w)</t>
  </si>
  <si>
    <t>1,470 (w)</t>
  </si>
  <si>
    <t>3,630 (w)</t>
  </si>
  <si>
    <t>40 (c)</t>
  </si>
  <si>
    <t>3.5-6.45</t>
  </si>
  <si>
    <t>2.0-6.0</t>
  </si>
  <si>
    <t>4,500 (m)</t>
  </si>
  <si>
    <t>2.0-8.5</t>
  </si>
  <si>
    <t>4,150 (w)</t>
  </si>
  <si>
    <t>16,500 (w)</t>
  </si>
  <si>
    <t>2,850 (w)</t>
  </si>
  <si>
    <t>2.0-4.85</t>
  </si>
  <si>
    <t>2000 (n)</t>
  </si>
  <si>
    <t>4000 (n)</t>
  </si>
  <si>
    <t>5.85/12.0 (f)</t>
  </si>
  <si>
    <t>5.35-7.85</t>
  </si>
  <si>
    <t>17,570 (o) (w)</t>
  </si>
  <si>
    <t>57,710 (o) (w)</t>
  </si>
  <si>
    <t>4,400 (y)</t>
  </si>
  <si>
    <t>7,350 (y)</t>
  </si>
  <si>
    <t>2,800 (y)</t>
  </si>
  <si>
    <t>3.0-5.0</t>
  </si>
  <si>
    <t>1.5-6.0</t>
  </si>
  <si>
    <t>2.0-11.0</t>
  </si>
  <si>
    <t>2,100 (w)</t>
  </si>
  <si>
    <t>73,000 (w)</t>
  </si>
  <si>
    <t>3,130 (p) (w)</t>
  </si>
  <si>
    <t>6,260 (p) (w)</t>
  </si>
  <si>
    <t>1,670 (w)</t>
  </si>
  <si>
    <t>2.51-6.68</t>
  </si>
  <si>
    <t>91 (c) (q)</t>
  </si>
  <si>
    <t>5.0 (h)</t>
  </si>
  <si>
    <t>1.4-6.37</t>
  </si>
  <si>
    <t>1.7-8.2</t>
  </si>
  <si>
    <t>5,500 (t)</t>
  </si>
  <si>
    <t>65,000 (t)</t>
  </si>
  <si>
    <t>4.0-6.85</t>
  </si>
  <si>
    <t>6.0-7.75</t>
  </si>
  <si>
    <t>2,500 (r)</t>
  </si>
  <si>
    <t>2.1--5.54</t>
  </si>
  <si>
    <t>0.691-6.980 (u)</t>
  </si>
  <si>
    <t>1,100 (g)</t>
  </si>
  <si>
    <t>0.5-6.75</t>
  </si>
  <si>
    <t>2,000 (s)</t>
  </si>
  <si>
    <t>5.0-9.0</t>
  </si>
  <si>
    <t>2,450 (w)</t>
  </si>
  <si>
    <t>6,100 (w)</t>
  </si>
  <si>
    <t>139 (c) (w)</t>
  </si>
  <si>
    <t>3.825-10.098</t>
  </si>
  <si>
    <t>2.5-7.0</t>
  </si>
  <si>
    <t>6.0 (h)</t>
  </si>
  <si>
    <t>2.3-7.0</t>
  </si>
  <si>
    <t>2,100 (v)</t>
  </si>
  <si>
    <t>3.6-9.5</t>
  </si>
  <si>
    <t>2.0-5.75</t>
  </si>
  <si>
    <t>3.0-6.5</t>
  </si>
  <si>
    <t>10,000 (i)</t>
  </si>
  <si>
    <t>60,000 (i)</t>
  </si>
  <si>
    <t>4.73-6.75</t>
  </si>
  <si>
    <t>7,500 (j)</t>
  </si>
  <si>
    <t>112,500 (j)</t>
  </si>
  <si>
    <t>7,200 (k)</t>
  </si>
  <si>
    <t>12,970 (k)</t>
  </si>
  <si>
    <t>6.0-9.5</t>
  </si>
  <si>
    <t>Note: Bold, Italics indicate noteworthy tax changes during 2000.</t>
  </si>
  <si>
    <t>(b) Except for Delaware and Mississippi, married-joint filers receive double the single exemption. Delaware is a flat $100 tax credit and Mississippi is $9,500 for joint.</t>
  </si>
  <si>
    <t>(d) Rates listed assume that taxpayers opt not to deduct their federal income tax liability. In North Dakota, a filer who chooses to deduct his federal liability faces a range of rates from 2.67%-12% on income up to $3,000 and over $50,000, respectively. In Oklahoma, if a filer chooses to deduct his federal liability, then he faces a range of rates from 0.5%-10% on income up to $1,000 and over $16,000 respectively.</t>
  </si>
  <si>
    <t>(e) Taxpayers receive a declining tax credit instead of a deduction or exemption. of taxable income and declines to 0% after $52,500.</t>
  </si>
  <si>
    <t>(f) The 12% rate applies to interest (earned only from MA banks), short-term capital gains, long- and short-term capital gains on collectibles and pre-1996 installment sales classified as capital gain income for Massachusetts purposes.</t>
  </si>
  <si>
    <t>(n) The standard deduction is taken as a percent of income (15 percent) with a minimum of 1,500 and a cap of $2,000 for single filers, married filing separately filers and dependent filers. earning more than $13,333. The standard deduction is capped at $4,000 for married filing jointly filers, head of household filers and qualifying widowers earning more than $26,667.</t>
  </si>
  <si>
    <t>(q)The $91 personal exemption credit is phased out for filers with adjusted gross income of $65,000 or more.</t>
  </si>
  <si>
    <t>(u) Under Ohio law, when the state ends its fiscal year with a significant budget surplus, that surplus is refunded to taxpayers through a temporary reduction in the income tax rates. Normal rates range from 0.743 percent for the lowest bracket to 7.5 percent.</t>
  </si>
  <si>
    <t>Sources: Tax Foundation Special Report #102: State Tax Collections and Rates, February 2001. Respective state tax forms and instructions, Commerce Clearing House, Federation of Tax Administrators.</t>
  </si>
  <si>
    <t>As of January 1, 2000</t>
  </si>
  <si>
    <t>(2000’s noteworthy changes in bold italics)</t>
  </si>
  <si>
    <t>Marginal Rates (a)</t>
  </si>
  <si>
    <t>No. of Brackets</t>
  </si>
  <si>
    <t>Low Bracket (a) (b)</t>
  </si>
  <si>
    <t>High Bracket (a) (b)</t>
  </si>
  <si>
    <t>(Under)</t>
  </si>
  <si>
    <t>(Over)</t>
  </si>
  <si>
    <t>2.0—5.0%</t>
  </si>
  <si>
    <t>2.87—5.04</t>
  </si>
  <si>
    <t>1.0—7.0 (l)</t>
  </si>
  <si>
    <t>1.0—9.3</t>
  </si>
  <si>
    <t>227 (c)</t>
  </si>
  <si>
    <t>5% of federal taxable income</t>
  </si>
  <si>
    <t>3.0—4.5</t>
  </si>
  <si>
    <t>$ 12,000 (e)</t>
  </si>
  <si>
    <t>0.0—6.4</t>
  </si>
  <si>
    <t>100 (c)</t>
  </si>
  <si>
    <t>1.0—6.0</t>
  </si>
  <si>
    <t>1.6—8.75%</t>
  </si>
  <si>
    <t>2.0—8.2</t>
  </si>
  <si>
    <t>0.36—8.98</t>
  </si>
  <si>
    <t>3.5—6.45%</t>
  </si>
  <si>
    <t>2.0—6.0</t>
  </si>
  <si>
    <t>4500 (m)</t>
  </si>
  <si>
    <t>2.0—8.5</t>
  </si>
  <si>
    <t>2.0—4.85</t>
  </si>
  <si>
    <t>5.95/12.0% (f)</t>
  </si>
  <si>
    <t>5.5—8.0</t>
  </si>
  <si>
    <t>$ 17,250 (o)</t>
  </si>
  <si>
    <t>$ 56,680 (o)</t>
  </si>
  <si>
    <t>3.0—5.0</t>
  </si>
  <si>
    <t>1.5—6.0</t>
  </si>
  <si>
    <t>2.0—11.0%</t>
  </si>
  <si>
    <t>$ 3,020 (p)</t>
  </si>
  <si>
    <t>$ 6,040 (p)</t>
  </si>
  <si>
    <t>2.51—6.68</t>
  </si>
  <si>
    <t>89 (c) (q)</t>
  </si>
  <si>
    <t>1.4—6.37</t>
  </si>
  <si>
    <t>1.7—8.2%</t>
  </si>
  <si>
    <t>$ 5,500 (t)</t>
  </si>
  <si>
    <t>$ 65,000 (t)</t>
  </si>
  <si>
    <t>4.0—6.85</t>
  </si>
  <si>
    <t>6.0—7.75</t>
  </si>
  <si>
    <t>2,750 (r)</t>
  </si>
  <si>
    <t>2.67--12</t>
  </si>
  <si>
    <t>0.716—7.228 (u)</t>
  </si>
  <si>
    <t>1,050 (g)</t>
  </si>
  <si>
    <t>1050 (g)</t>
  </si>
  <si>
    <t>0.5—6.75%</t>
  </si>
  <si>
    <t>5.0—9.0</t>
  </si>
  <si>
    <t>132 (c)</t>
  </si>
  <si>
    <t>3.9--10.29%</t>
  </si>
  <si>
    <t>2.5—7.0</t>
  </si>
  <si>
    <t>6.0% (h)</t>
  </si>
  <si>
    <t>2.3—7.0</t>
  </si>
  <si>
    <t>$ 2,063 (v)</t>
  </si>
  <si>
    <t>3.6--9.50%</t>
  </si>
  <si>
    <t>2.0—5.75%</t>
  </si>
  <si>
    <t>3.0—6.5</t>
  </si>
  <si>
    <t>4.77—6.77</t>
  </si>
  <si>
    <t>15,000 (j)</t>
  </si>
  <si>
    <t>5,200 (k)</t>
  </si>
  <si>
    <t>8,900 (k)</t>
  </si>
  <si>
    <t>6.0—9.5%</t>
  </si>
  <si>
    <t>(y) Deductions and exemptions tied to Federal tax system. Federal deductions</t>
  </si>
  <si>
    <t>and exemptions are indexed for inflation.</t>
  </si>
  <si>
    <t>Sources: Tax Foundation Special Report #102: State Tax Collections and Rates, February 2001.</t>
  </si>
  <si>
    <t>Respective state tax forms and instructions, Commerce Clearing House,</t>
  </si>
  <si>
    <t>Federation of Tax Administrators.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</si>
</sst>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quot;$&quot;#,##0;&quot;$&quot;\(#,##0\)"/>
    <numFmt numFmtId="166" formatCode="&quot;$&quot;#,##0\ ;&quot;$&quot;\(#,##0\)"/>
    <numFmt numFmtId="167" formatCode="&quot;$&quot;#,##0.00\ ;&quot;$&quot;\(#,##0.00\)"/>
    <numFmt numFmtId="168" formatCode="0.0%"/>
    <numFmt numFmtId="169" formatCode="0.000%"/>
    <numFmt numFmtId="170" formatCode="&quot;$&quot;#,##0.00;&quot;$&quot;\(#,##0.00\)"/>
    <numFmt numFmtId="171" formatCode="0.0########%"/>
    <numFmt numFmtId="172" formatCode="&quot;$&quot;#,##0.00"/>
  </numFmts>
  <fonts count="592" x14ac:knownFonts="1">
    <font>
      <sz val="10"/>
      <color rgb="FF000000"/>
      <name val="Arial"/>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6"/>
      <color rgb="FF000000"/>
      <name val="Trebuchet MS"/>
    </font>
    <font>
      <u/>
      <sz val="10"/>
      <color rgb="FF000000"/>
      <name val="Trebuchet MS"/>
    </font>
    <font>
      <sz val="10"/>
      <color rgb="FF000000"/>
      <name val="Trebuchet MS"/>
    </font>
    <font>
      <b/>
      <sz val="16"/>
      <color rgb="FF000000"/>
      <name val="Trebuchet MS"/>
    </font>
    <font>
      <sz val="10"/>
      <color rgb="FF000000"/>
      <name val="Trebuchet MS"/>
    </font>
    <font>
      <sz val="10"/>
      <color rgb="FF000000"/>
      <name val="Trebuchet MS"/>
    </font>
    <font>
      <sz val="12"/>
      <color rgb="FF000000"/>
      <name val="Trebuchet MS"/>
    </font>
    <font>
      <sz val="10"/>
      <color rgb="FF000000"/>
      <name val="Trebuchet MS"/>
    </font>
    <font>
      <b/>
      <sz val="10"/>
      <color rgb="FF000000"/>
      <name val="Trebuchet MS"/>
    </font>
    <font>
      <sz val="10"/>
      <color rgb="FF000000"/>
      <name val="Trebuchet MS"/>
    </font>
    <font>
      <b/>
      <i/>
      <sz val="10"/>
      <color rgb="FF000000"/>
      <name val="Arial"/>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sz val="12"/>
      <color rgb="FF000000"/>
      <name val="Arial"/>
    </font>
    <font>
      <sz val="10"/>
      <color rgb="FF000000"/>
      <name val="Arial"/>
    </font>
    <font>
      <b/>
      <sz val="10"/>
      <color rgb="FF000000"/>
      <name val="Trebuchet MS"/>
    </font>
    <font>
      <b/>
      <sz val="10"/>
      <color rgb="FF000000"/>
      <name val="Trebuchet MS"/>
    </font>
    <font>
      <sz val="10"/>
      <color rgb="FF000000"/>
      <name val="Trebuchet MS"/>
    </font>
    <font>
      <sz val="12"/>
      <color rgb="FF000000"/>
      <name val="Trebuchet MS"/>
    </font>
    <font>
      <b/>
      <sz val="10"/>
      <color rgb="FF000000"/>
      <name val="Trebuchet MS"/>
    </font>
    <font>
      <sz val="10"/>
      <color rgb="FF000000"/>
      <name val="Trebuchet MS"/>
    </font>
    <font>
      <b/>
      <i/>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2"/>
      <color rgb="FF000000"/>
      <name val="Arial"/>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i/>
      <sz val="10"/>
      <color rgb="FF000000"/>
      <name val="Trebuchet MS"/>
    </font>
    <font>
      <b/>
      <sz val="10"/>
      <color rgb="FF000000"/>
      <name val="Trebuchet MS"/>
    </font>
    <font>
      <u/>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2"/>
      <color rgb="FF000000"/>
      <name val="Trebuchet MS"/>
    </font>
    <font>
      <sz val="10"/>
      <color rgb="FF000000"/>
      <name val="Trebuchet MS"/>
    </font>
    <font>
      <sz val="10"/>
      <color rgb="FF000000"/>
      <name val="Trebuchet MS"/>
    </font>
    <font>
      <b/>
      <i/>
      <sz val="10"/>
      <color rgb="FF000000"/>
      <name val="Trebuchet MS"/>
    </font>
    <font>
      <sz val="13"/>
      <color rgb="FF000000"/>
      <name val="Trebuchet MS"/>
    </font>
    <font>
      <sz val="10"/>
      <color rgb="FF000000"/>
      <name val="Trebuchet MS"/>
    </font>
    <font>
      <sz val="10"/>
      <color rgb="FF000000"/>
      <name val="Trebuchet MS"/>
    </font>
    <font>
      <b/>
      <sz val="10"/>
      <color rgb="FF000000"/>
      <name val="Trebuchet MS"/>
    </font>
    <font>
      <b/>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3"/>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u/>
      <sz val="10"/>
      <color rgb="FF000000"/>
      <name val="Trebuchet MS"/>
    </font>
    <font>
      <b/>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b/>
      <i/>
      <sz val="10"/>
      <color rgb="FF000000"/>
      <name val="Trebuchet MS"/>
    </font>
    <font>
      <sz val="10"/>
      <color rgb="FF000000"/>
      <name val="Trebuchet MS"/>
    </font>
    <font>
      <sz val="10"/>
      <color rgb="FF000000"/>
      <name val="Gill sans mt"/>
    </font>
    <font>
      <b/>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2"/>
      <color rgb="FF000000"/>
      <name val="Arial"/>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b/>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u/>
      <sz val="10"/>
      <color rgb="FF0000FF"/>
      <name val="Trebuchet MS"/>
    </font>
    <font>
      <sz val="10"/>
      <color rgb="FF000000"/>
      <name val="Trebuchet MS"/>
    </font>
    <font>
      <b/>
      <sz val="10"/>
      <color rgb="FF000000"/>
      <name val="Trebuchet MS"/>
    </font>
    <font>
      <sz val="10"/>
      <color rgb="FF000000"/>
      <name val="Trebuchet MS"/>
    </font>
    <font>
      <b/>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Arial"/>
    </font>
    <font>
      <sz val="10"/>
      <color rgb="FF000000"/>
      <name val="Trebuchet MS"/>
    </font>
    <font>
      <sz val="10"/>
      <color rgb="FF000000"/>
      <name val="Trebuchet MS"/>
    </font>
    <font>
      <b/>
      <sz val="10"/>
      <color rgb="FF000000"/>
      <name val="Trebuchet MS"/>
    </font>
    <font>
      <i/>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2"/>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FF0000"/>
      <name val="Trebuchet MS"/>
    </font>
    <font>
      <sz val="10"/>
      <color rgb="FF000000"/>
      <name val="Trebuchet MS"/>
    </font>
    <font>
      <sz val="10"/>
      <color rgb="FF000000"/>
      <name val="Gill sans mt"/>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sz val="10"/>
      <color rgb="FF000000"/>
      <name val="Trebuchet MS"/>
    </font>
    <font>
      <sz val="10"/>
      <color rgb="FF000000"/>
      <name val="Gill sans mt"/>
    </font>
    <font>
      <b/>
      <sz val="10"/>
      <color rgb="FF000000"/>
      <name val="Trebuchet MS"/>
    </font>
    <font>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sz val="14"/>
      <color rgb="FF000000"/>
      <name val="Trebuchet MS"/>
    </font>
    <font>
      <b/>
      <sz val="12"/>
      <color rgb="FF000000"/>
      <name val="Gill sans mt"/>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2"/>
      <color rgb="FF000000"/>
      <name val="Trebuchet MS"/>
    </font>
    <font>
      <b/>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2"/>
      <color rgb="FF000000"/>
      <name val="Arial"/>
    </font>
    <font>
      <sz val="10"/>
      <color rgb="FF000000"/>
      <name val="Trebuchet MS"/>
    </font>
    <font>
      <sz val="10"/>
      <color rgb="FF000000"/>
      <name val="Trebuchet MS"/>
    </font>
    <font>
      <sz val="10"/>
      <color rgb="FF000000"/>
      <name val="Trebuchet MS"/>
    </font>
    <font>
      <b/>
      <sz val="12"/>
      <color rgb="FF000000"/>
      <name val="Trebuchet MS"/>
    </font>
    <font>
      <sz val="12"/>
      <color rgb="FF000000"/>
      <name val="Trebuchet MS"/>
    </font>
    <font>
      <sz val="10"/>
      <color rgb="FF000000"/>
      <name val="Trebuchet MS"/>
    </font>
    <font>
      <u/>
      <sz val="10"/>
      <color rgb="FF000000"/>
      <name val="Trebuchet MS"/>
    </font>
    <font>
      <b/>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Arial"/>
    </font>
    <font>
      <sz val="10"/>
      <color rgb="FF000000"/>
      <name val="Trebuchet MS"/>
    </font>
    <font>
      <sz val="10"/>
      <color rgb="FF000000"/>
      <name val="Trebuchet MS"/>
    </font>
    <font>
      <sz val="10"/>
      <color rgb="FF000000"/>
      <name val="Trebuchet MS"/>
    </font>
    <font>
      <sz val="10"/>
      <color rgb="FF000000"/>
      <name val="Trebuchet MS"/>
    </font>
    <font>
      <sz val="8"/>
      <color rgb="FF000000"/>
      <name val="Arial"/>
    </font>
    <font>
      <b/>
      <i/>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3"/>
      <color rgb="FF000000"/>
      <name val="Gill sans mt"/>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4"/>
      <color rgb="FF000000"/>
      <name val="Arial"/>
    </font>
    <font>
      <b/>
      <sz val="12"/>
      <color rgb="FF000000"/>
      <name val="Trebuchet MS"/>
    </font>
    <font>
      <b/>
      <sz val="10"/>
      <color rgb="FF000000"/>
      <name val="Trebuchet MS"/>
    </font>
    <font>
      <b/>
      <i/>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sz val="10"/>
      <color rgb="FF000000"/>
      <name val="Trebuchet MS"/>
    </font>
    <font>
      <b/>
      <i/>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u/>
      <sz val="10"/>
      <color rgb="FF000000"/>
      <name val="Trebuchet MS"/>
    </font>
    <font>
      <sz val="10"/>
      <color rgb="FF000000"/>
      <name val="Trebuchet MS"/>
    </font>
    <font>
      <sz val="13"/>
      <color rgb="FF000000"/>
      <name val="Trebuchet MS"/>
    </font>
    <font>
      <sz val="10"/>
      <color rgb="FF000000"/>
      <name val="Trebuchet MS"/>
    </font>
    <font>
      <sz val="10"/>
      <color rgb="FF000000"/>
      <name val="Trebuchet MS"/>
    </font>
    <font>
      <sz val="10"/>
      <color rgb="FF000000"/>
      <name val="Trebuchet MS"/>
    </font>
    <font>
      <sz val="14"/>
      <color rgb="FF000000"/>
      <name val="Trebuchet MS"/>
    </font>
    <font>
      <sz val="10"/>
      <color rgb="FF000000"/>
      <name val="Trebuchet MS"/>
    </font>
    <font>
      <sz val="11"/>
      <color rgb="FF000000"/>
      <name val="Trebuchet MS"/>
    </font>
    <font>
      <b/>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sz val="16"/>
      <color rgb="FF000000"/>
      <name val="Trebuchet MS"/>
    </font>
    <font>
      <sz val="10"/>
      <color rgb="FF000000"/>
      <name val="Trebuchet MS"/>
    </font>
    <font>
      <sz val="10"/>
      <color rgb="FF000000"/>
      <name val="Trebuchet MS"/>
    </font>
    <font>
      <sz val="10"/>
      <color rgb="FF000000"/>
      <name val="Trebuchet MS"/>
    </font>
    <font>
      <sz val="8"/>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Arial"/>
    </font>
    <font>
      <sz val="10"/>
      <color rgb="FF000000"/>
      <name val="Gill sans mt"/>
    </font>
    <font>
      <b/>
      <sz val="10"/>
      <color rgb="FF000000"/>
      <name val="Trebuchet MS"/>
    </font>
    <font>
      <b/>
      <i/>
      <sz val="10"/>
      <color rgb="FF000000"/>
      <name val="Trebuchet MS"/>
    </font>
    <font>
      <sz val="10"/>
      <color rgb="FF000000"/>
      <name val="Trebuchet MS"/>
    </font>
    <font>
      <b/>
      <sz val="10"/>
      <color rgb="FF000000"/>
      <name val="Trebuchet MS"/>
    </font>
    <font>
      <b/>
      <sz val="10"/>
      <color rgb="FF000000"/>
      <name val="Trebuchet MS"/>
    </font>
    <font>
      <b/>
      <sz val="10"/>
      <color rgb="FF000000"/>
      <name val="Trebuchet MS"/>
    </font>
    <font>
      <sz val="10"/>
      <color rgb="FF000000"/>
      <name val="Trebuchet MS"/>
    </font>
    <font>
      <sz val="16"/>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u/>
      <sz val="10"/>
      <color rgb="FF000000"/>
      <name val="Trebuchet MS"/>
    </font>
    <font>
      <sz val="10"/>
      <color rgb="FF000000"/>
      <name val="Trebuchet MS"/>
    </font>
    <font>
      <sz val="10"/>
      <color rgb="FF000000"/>
      <name val="Trebuchet MS"/>
    </font>
    <font>
      <b/>
      <sz val="10"/>
      <color rgb="FF000000"/>
      <name val="Trebuchet MS"/>
    </font>
    <font>
      <b/>
      <sz val="10"/>
      <color rgb="FF000000"/>
      <name val="Trebuchet MS"/>
    </font>
    <font>
      <b/>
      <sz val="10"/>
      <color rgb="FF000000"/>
      <name val="Trebuchet MS"/>
    </font>
    <font>
      <sz val="10"/>
      <color rgb="FF000000"/>
      <name val="Trebuchet MS"/>
    </font>
    <font>
      <sz val="10"/>
      <color rgb="FF000000"/>
      <name val="Arial"/>
    </font>
    <font>
      <b/>
      <i/>
      <sz val="10"/>
      <color rgb="FF000000"/>
      <name val="Trebuchet MS"/>
    </font>
    <font>
      <sz val="10"/>
      <color rgb="FF000000"/>
      <name val="Trebuchet MS"/>
    </font>
    <font>
      <sz val="10"/>
      <color rgb="FF000000"/>
      <name val="Trebuchet MS"/>
    </font>
    <font>
      <sz val="10"/>
      <color rgb="FF000000"/>
      <name val="Trebuchet MS"/>
    </font>
    <font>
      <b/>
      <sz val="14"/>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u/>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3"/>
      <color rgb="FF000000"/>
      <name val="Trebuchet MS"/>
    </font>
    <font>
      <sz val="10"/>
      <color rgb="FF000000"/>
      <name val="Trebuchet MS"/>
    </font>
    <font>
      <b/>
      <sz val="10"/>
      <color rgb="FF000000"/>
      <name val="Trebuchet MS"/>
    </font>
    <font>
      <sz val="10"/>
      <color rgb="FF000000"/>
      <name val="Trebuchet MS"/>
    </font>
    <font>
      <sz val="11"/>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sz val="16"/>
      <color rgb="FF000000"/>
      <name val="Arial"/>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u/>
      <sz val="10"/>
      <color rgb="FF000000"/>
      <name val="Trebuchet MS"/>
    </font>
    <font>
      <sz val="10"/>
      <color rgb="FF000000"/>
      <name val="Trebuchet MS"/>
    </font>
    <font>
      <sz val="10"/>
      <color rgb="FF000000"/>
      <name val="Trebuchet MS"/>
    </font>
    <font>
      <sz val="12"/>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b/>
      <sz val="10"/>
      <color rgb="FF000000"/>
      <name val="Trebuchet MS"/>
    </font>
    <font>
      <b/>
      <i/>
      <sz val="10"/>
      <color rgb="FF000000"/>
      <name val="Trebuchet MS"/>
    </font>
    <font>
      <b/>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sz val="10"/>
      <color rgb="FF000000"/>
      <name val="Trebuchet MS"/>
    </font>
    <font>
      <sz val="13"/>
      <color rgb="FF000000"/>
      <name val="Trebuchet MS"/>
    </font>
    <font>
      <sz val="10"/>
      <color rgb="FF000000"/>
      <name val="Trebuchet MS"/>
    </font>
    <font>
      <u/>
      <sz val="10"/>
      <color rgb="FF000000"/>
      <name val="Trebuchet MS"/>
    </font>
    <font>
      <b/>
      <sz val="10"/>
      <color rgb="FF000000"/>
      <name val="Trebuchet MS"/>
    </font>
    <font>
      <sz val="10"/>
      <color rgb="FF000000"/>
      <name val="Arial"/>
    </font>
    <font>
      <sz val="10"/>
      <color rgb="FF000000"/>
      <name val="Trebuchet MS"/>
    </font>
    <font>
      <sz val="10"/>
      <color rgb="FF000000"/>
      <name val="Trebuchet MS"/>
    </font>
    <font>
      <b/>
      <sz val="10"/>
      <color rgb="FF000000"/>
      <name val="Trebuchet MS"/>
    </font>
    <font>
      <sz val="10"/>
      <color rgb="FF000000"/>
      <name val="Trebuchet MS"/>
    </font>
    <font>
      <b/>
      <sz val="10"/>
      <color rgb="FF000000"/>
      <name val="Trebuchet MS"/>
    </font>
    <font>
      <b/>
      <sz val="10"/>
      <color rgb="FF000000"/>
      <name val="Trebuchet MS"/>
    </font>
    <font>
      <sz val="10"/>
      <color rgb="FF000000"/>
      <name val="Trebuchet MS"/>
    </font>
    <font>
      <sz val="10"/>
      <color rgb="FF000000"/>
      <name val="Trebuchet MS"/>
    </font>
    <font>
      <b/>
      <sz val="10"/>
      <color rgb="FF000000"/>
      <name val="Trebuchet MS"/>
    </font>
    <font>
      <b/>
      <sz val="10"/>
      <color rgb="FF000000"/>
      <name val="Trebuchet MS"/>
    </font>
    <font>
      <sz val="10"/>
      <color rgb="FF000000"/>
      <name val="Trebuchet MS"/>
    </font>
    <font>
      <sz val="10"/>
      <color rgb="FF000000"/>
      <name val="Trebuchet MS"/>
    </font>
    <font>
      <b/>
      <sz val="10"/>
      <color rgb="FF000000"/>
      <name val="Trebuchet MS"/>
    </font>
    <font>
      <sz val="10"/>
      <color rgb="FF000000"/>
      <name val="Trebuchet MS"/>
    </font>
    <font>
      <sz val="10"/>
      <color rgb="FF000000"/>
      <name val="Trebuchet MS"/>
    </font>
    <font>
      <b/>
      <i/>
      <sz val="10"/>
      <color rgb="FF000000"/>
      <name val="Trebuchet MS"/>
    </font>
    <font>
      <b/>
      <sz val="10"/>
      <color rgb="FF000000"/>
      <name val="Trebuchet MS"/>
    </font>
    <font>
      <sz val="10"/>
      <color rgb="FF000000"/>
      <name val="Trebuchet MS"/>
    </font>
    <font>
      <b/>
      <sz val="10"/>
      <color rgb="FF000000"/>
      <name val="Trebuchet MS"/>
    </font>
    <font>
      <sz val="10"/>
      <color rgb="FF000000"/>
      <name val="Trebuchet MS"/>
    </font>
    <font>
      <sz val="12"/>
      <color rgb="FF000000"/>
      <name val="Trebuchet MS"/>
    </font>
    <font>
      <sz val="10"/>
      <color rgb="FF000000"/>
      <name val="Trebuchet MS"/>
    </font>
    <font>
      <sz val="10"/>
      <color rgb="FF000000"/>
      <name val="Trebuchet MS"/>
    </font>
    <font>
      <b/>
      <sz val="10"/>
      <color rgb="FF000000"/>
      <name val="Trebuchet MS"/>
    </font>
    <font>
      <sz val="13"/>
      <color rgb="FF000000"/>
      <name val="Trebuchet MS"/>
    </font>
    <font>
      <sz val="10"/>
      <color rgb="FF000000"/>
      <name val="Trebuchet MS"/>
    </font>
    <font>
      <b/>
      <sz val="10"/>
      <color rgb="FF000000"/>
      <name val="Trebuchet MS"/>
    </font>
    <font>
      <b/>
      <sz val="10"/>
      <color rgb="FF000000"/>
      <name val="Trebuchet MS"/>
    </font>
    <font>
      <sz val="10"/>
      <color rgb="FF000000"/>
      <name val="Trebuchet MS"/>
    </font>
    <font>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i/>
      <sz val="10"/>
      <color rgb="FF000000"/>
      <name val="Trebuchet MS"/>
    </font>
    <font>
      <i/>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b/>
      <sz val="10"/>
      <color rgb="FF000000"/>
      <name val="Trebuchet MS"/>
    </font>
    <font>
      <b/>
      <i/>
      <sz val="10"/>
      <color rgb="FF000000"/>
      <name val="Trebuchet MS"/>
    </font>
    <font>
      <b/>
      <i/>
      <sz val="10"/>
      <color rgb="FF000000"/>
      <name val="Trebuchet MS"/>
    </font>
    <font>
      <sz val="12"/>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sz val="10"/>
      <color rgb="FF000000"/>
      <name val="Trebuchet MS"/>
    </font>
    <font>
      <i/>
      <sz val="10"/>
      <color rgb="FF000000"/>
      <name val="Trebuchet MS"/>
    </font>
  </fonts>
  <fills count="385">
    <fill>
      <patternFill patternType="none"/>
    </fill>
    <fill>
      <patternFill patternType="gray125"/>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FFFF00"/>
        <bgColor indexed="64"/>
      </patternFill>
    </fill>
    <fill>
      <patternFill patternType="solid">
        <fgColor rgb="FF33CCFF"/>
        <bgColor indexed="64"/>
      </patternFill>
    </fill>
    <fill>
      <patternFill patternType="solid">
        <fgColor rgb="FFFFC000"/>
        <bgColor indexed="64"/>
      </patternFill>
    </fill>
    <fill>
      <patternFill patternType="solid">
        <fgColor rgb="FF66CCFF"/>
        <bgColor indexed="64"/>
      </patternFill>
    </fill>
    <fill>
      <patternFill patternType="solid">
        <fgColor rgb="FFFFFF00"/>
        <bgColor indexed="64"/>
      </patternFill>
    </fill>
    <fill>
      <patternFill patternType="solid">
        <fgColor rgb="FFFFFF66"/>
        <bgColor indexed="64"/>
      </patternFill>
    </fill>
    <fill>
      <patternFill patternType="solid">
        <fgColor rgb="FFFFFF66"/>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C0C0C0"/>
        <bgColor indexed="64"/>
      </patternFill>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C00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FFFF00"/>
        <bgColor indexed="64"/>
      </patternFill>
    </fill>
    <fill>
      <patternFill patternType="solid">
        <fgColor rgb="FFFFFF00"/>
        <bgColor indexed="64"/>
      </patternFill>
    </fill>
    <fill>
      <patternFill patternType="solid">
        <fgColor rgb="FF66CCFF"/>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CC0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BFBFBF"/>
        <bgColor indexed="64"/>
      </patternFill>
    </fill>
    <fill>
      <patternFill patternType="solid">
        <fgColor rgb="FFC0C0C0"/>
        <bgColor indexed="64"/>
      </patternFill>
    </fill>
    <fill>
      <patternFill patternType="solid">
        <fgColor rgb="FF66CCFF"/>
        <bgColor indexed="64"/>
      </patternFill>
    </fill>
    <fill>
      <patternFill patternType="solid">
        <fgColor rgb="FFFFFF00"/>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FFFF00"/>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66CCFF"/>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C000"/>
        <bgColor indexed="64"/>
      </patternFill>
    </fill>
    <fill>
      <patternFill patternType="solid">
        <fgColor rgb="FFFFFFFF"/>
        <bgColor indexed="64"/>
      </patternFill>
    </fill>
    <fill>
      <patternFill patternType="solid">
        <fgColor rgb="FF33CCFF"/>
        <bgColor indexed="64"/>
      </patternFill>
    </fill>
    <fill>
      <patternFill patternType="solid">
        <fgColor rgb="FF66CCFF"/>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00"/>
        <bgColor indexed="64"/>
      </patternFill>
    </fill>
    <fill>
      <patternFill patternType="solid">
        <fgColor rgb="FFBFBFBF"/>
        <bgColor indexed="64"/>
      </patternFill>
    </fill>
    <fill>
      <patternFill patternType="solid">
        <fgColor rgb="FFFFFF66"/>
        <bgColor indexed="64"/>
      </patternFill>
    </fill>
    <fill>
      <patternFill patternType="solid">
        <fgColor rgb="FFFFFF66"/>
        <bgColor indexed="64"/>
      </patternFill>
    </fill>
    <fill>
      <patternFill patternType="solid">
        <fgColor rgb="FFFFFFFF"/>
        <bgColor indexed="64"/>
      </patternFill>
    </fill>
    <fill>
      <patternFill patternType="solid">
        <fgColor rgb="FF66CCFF"/>
        <bgColor indexed="64"/>
      </patternFill>
    </fill>
    <fill>
      <patternFill patternType="solid">
        <fgColor rgb="FFBFBFBF"/>
        <bgColor indexed="64"/>
      </patternFill>
    </fill>
    <fill>
      <patternFill patternType="solid">
        <fgColor rgb="FFFFC000"/>
        <bgColor indexed="64"/>
      </patternFill>
    </fill>
    <fill>
      <patternFill patternType="solid">
        <fgColor rgb="FFBFBFBF"/>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66CCFF"/>
        <bgColor indexed="64"/>
      </patternFill>
    </fill>
    <fill>
      <patternFill patternType="solid">
        <fgColor rgb="FFC0C0C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00"/>
        <bgColor indexed="64"/>
      </patternFill>
    </fill>
    <fill>
      <patternFill patternType="solid">
        <fgColor rgb="FFC0C0C0"/>
        <bgColor indexed="64"/>
      </patternFill>
    </fill>
    <fill>
      <patternFill patternType="solid">
        <fgColor rgb="FFBFBFBF"/>
        <bgColor indexed="64"/>
      </patternFill>
    </fill>
    <fill>
      <patternFill patternType="solid">
        <fgColor rgb="FFFFC000"/>
        <bgColor indexed="64"/>
      </patternFill>
    </fill>
    <fill>
      <patternFill patternType="solid">
        <fgColor rgb="FFC0C0C0"/>
        <bgColor indexed="64"/>
      </patternFill>
    </fill>
    <fill>
      <patternFill patternType="solid">
        <fgColor rgb="FF33CCFF"/>
        <bgColor indexed="64"/>
      </patternFill>
    </fill>
    <fill>
      <patternFill patternType="solid">
        <fgColor rgb="FFFFC000"/>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BFBFBF"/>
        <bgColor indexed="64"/>
      </patternFill>
    </fill>
    <fill>
      <patternFill patternType="solid">
        <fgColor rgb="FFFFFFFF"/>
        <bgColor indexed="64"/>
      </patternFill>
    </fill>
    <fill>
      <patternFill patternType="solid">
        <fgColor rgb="FFC0C0C0"/>
        <bgColor indexed="64"/>
      </patternFill>
    </fill>
    <fill>
      <patternFill patternType="solid">
        <fgColor rgb="FFFFC000"/>
        <bgColor indexed="64"/>
      </patternFill>
    </fill>
    <fill>
      <patternFill patternType="solid">
        <fgColor rgb="FFFFCC0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FFFFFF"/>
        <bgColor indexed="64"/>
      </patternFill>
    </fill>
    <fill>
      <patternFill patternType="solid">
        <fgColor rgb="FFBFBFBF"/>
        <bgColor indexed="64"/>
      </patternFill>
    </fill>
    <fill>
      <patternFill patternType="solid">
        <fgColor rgb="FFFFFF66"/>
        <bgColor indexed="64"/>
      </patternFill>
    </fill>
    <fill>
      <patternFill patternType="solid">
        <fgColor rgb="FF66CCFF"/>
        <bgColor indexed="64"/>
      </patternFill>
    </fill>
    <fill>
      <patternFill patternType="solid">
        <fgColor rgb="FFFFFF66"/>
        <bgColor indexed="64"/>
      </patternFill>
    </fill>
    <fill>
      <patternFill patternType="solid">
        <fgColor rgb="FFC0C0C0"/>
        <bgColor indexed="64"/>
      </patternFill>
    </fill>
    <fill>
      <patternFill patternType="solid">
        <fgColor rgb="FF66CCFF"/>
        <bgColor indexed="64"/>
      </patternFill>
    </fill>
    <fill>
      <patternFill patternType="solid">
        <fgColor rgb="FFFFFFFF"/>
        <bgColor indexed="64"/>
      </patternFill>
    </fill>
    <fill>
      <patternFill patternType="solid">
        <fgColor rgb="FF33CCFF"/>
        <bgColor indexed="64"/>
      </patternFill>
    </fill>
    <fill>
      <patternFill patternType="solid">
        <fgColor rgb="FF33CCFF"/>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66CCFF"/>
        <bgColor indexed="64"/>
      </patternFill>
    </fill>
    <fill>
      <patternFill patternType="solid">
        <fgColor rgb="FFFFFF0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C0C0C0"/>
        <bgColor indexed="64"/>
      </patternFill>
    </fill>
    <fill>
      <patternFill patternType="solid">
        <fgColor rgb="FFFFC000"/>
        <bgColor indexed="64"/>
      </patternFill>
    </fill>
    <fill>
      <patternFill patternType="solid">
        <fgColor rgb="FFFFFF00"/>
        <bgColor indexed="64"/>
      </patternFill>
    </fill>
    <fill>
      <patternFill patternType="solid">
        <fgColor rgb="FFC0C0C0"/>
        <bgColor indexed="64"/>
      </patternFill>
    </fill>
    <fill>
      <patternFill patternType="solid">
        <fgColor rgb="FFBFBFBF"/>
        <bgColor indexed="64"/>
      </patternFill>
    </fill>
    <fill>
      <patternFill patternType="solid">
        <fgColor rgb="FFFFFF00"/>
        <bgColor indexed="64"/>
      </patternFill>
    </fill>
    <fill>
      <patternFill patternType="solid">
        <fgColor rgb="FFFFC00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FFCC00"/>
        <bgColor indexed="64"/>
      </patternFill>
    </fill>
    <fill>
      <patternFill patternType="solid">
        <fgColor rgb="FF66CCFF"/>
        <bgColor indexed="64"/>
      </patternFill>
    </fill>
    <fill>
      <patternFill patternType="solid">
        <fgColor rgb="FFFFFF0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33CCFF"/>
        <bgColor indexed="64"/>
      </patternFill>
    </fill>
    <fill>
      <patternFill patternType="solid">
        <fgColor rgb="FFFFFF00"/>
        <bgColor indexed="64"/>
      </patternFill>
    </fill>
    <fill>
      <patternFill patternType="solid">
        <fgColor rgb="FFFFFF66"/>
        <bgColor indexed="64"/>
      </patternFill>
    </fill>
    <fill>
      <patternFill patternType="solid">
        <fgColor rgb="FFBFBFBF"/>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FFCC00"/>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C000"/>
        <bgColor indexed="64"/>
      </patternFill>
    </fill>
    <fill>
      <patternFill patternType="solid">
        <fgColor rgb="FFFFC000"/>
        <bgColor indexed="64"/>
      </patternFill>
    </fill>
    <fill>
      <patternFill patternType="solid">
        <fgColor rgb="FF33CCFF"/>
        <bgColor indexed="64"/>
      </patternFill>
    </fill>
    <fill>
      <patternFill patternType="solid">
        <fgColor rgb="FFFFFF66"/>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FFFFFF"/>
        <bgColor indexed="64"/>
      </patternFill>
    </fill>
    <fill>
      <patternFill patternType="solid">
        <fgColor rgb="FFBFBFBF"/>
        <bgColor indexed="64"/>
      </patternFill>
    </fill>
    <fill>
      <patternFill patternType="solid">
        <fgColor rgb="FF66CCFF"/>
        <bgColor indexed="64"/>
      </patternFill>
    </fill>
    <fill>
      <patternFill patternType="solid">
        <fgColor rgb="FF66CCFF"/>
        <bgColor indexed="64"/>
      </patternFill>
    </fill>
    <fill>
      <patternFill patternType="solid">
        <fgColor rgb="FFFFFFFF"/>
        <bgColor indexed="64"/>
      </patternFill>
    </fill>
    <fill>
      <patternFill patternType="solid">
        <fgColor rgb="FFFFFF00"/>
        <bgColor indexed="64"/>
      </patternFill>
    </fill>
    <fill>
      <patternFill patternType="solid">
        <fgColor rgb="FFBFBFBF"/>
        <bgColor indexed="64"/>
      </patternFill>
    </fill>
    <fill>
      <patternFill patternType="solid">
        <fgColor rgb="FFBFBFBF"/>
        <bgColor indexed="64"/>
      </patternFill>
    </fill>
    <fill>
      <patternFill patternType="solid">
        <fgColor rgb="FFFFFF00"/>
        <bgColor indexed="64"/>
      </patternFill>
    </fill>
    <fill>
      <patternFill patternType="solid">
        <fgColor rgb="FF66CCFF"/>
        <bgColor indexed="64"/>
      </patternFill>
    </fill>
    <fill>
      <patternFill patternType="solid">
        <fgColor rgb="FFFFC000"/>
        <bgColor indexed="64"/>
      </patternFill>
    </fill>
    <fill>
      <patternFill patternType="solid">
        <fgColor rgb="FFC0C0C0"/>
        <bgColor indexed="64"/>
      </patternFill>
    </fill>
    <fill>
      <patternFill patternType="solid">
        <fgColor rgb="FFC0C0C0"/>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66CCFF"/>
        <bgColor indexed="64"/>
      </patternFill>
    </fill>
    <fill>
      <patternFill patternType="solid">
        <fgColor rgb="FFFFCC00"/>
        <bgColor indexed="64"/>
      </patternFill>
    </fill>
    <fill>
      <patternFill patternType="solid">
        <fgColor rgb="FFC0C0C0"/>
        <bgColor indexed="64"/>
      </patternFill>
    </fill>
    <fill>
      <patternFill patternType="solid">
        <fgColor rgb="FF66CCFF"/>
        <bgColor indexed="64"/>
      </patternFill>
    </fill>
    <fill>
      <patternFill patternType="solid">
        <fgColor rgb="FFBFBFBF"/>
        <bgColor indexed="64"/>
      </patternFill>
    </fill>
    <fill>
      <patternFill patternType="solid">
        <fgColor rgb="FFC0C0C0"/>
        <bgColor indexed="64"/>
      </patternFill>
    </fill>
    <fill>
      <patternFill patternType="solid">
        <fgColor rgb="FFFFFF66"/>
        <bgColor indexed="64"/>
      </patternFill>
    </fill>
    <fill>
      <patternFill patternType="solid">
        <fgColor rgb="FFFFCC00"/>
        <bgColor indexed="64"/>
      </patternFill>
    </fill>
    <fill>
      <patternFill patternType="solid">
        <fgColor rgb="FFFFFF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FFC000"/>
        <bgColor indexed="64"/>
      </patternFill>
    </fill>
    <fill>
      <patternFill patternType="solid">
        <fgColor rgb="FFFFFF66"/>
        <bgColor indexed="64"/>
      </patternFill>
    </fill>
    <fill>
      <patternFill patternType="solid">
        <fgColor rgb="FF33CCFF"/>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BFBFBF"/>
        <bgColor indexed="64"/>
      </patternFill>
    </fill>
    <fill>
      <patternFill patternType="solid">
        <fgColor rgb="FFFFFF00"/>
        <bgColor indexed="64"/>
      </patternFill>
    </fill>
    <fill>
      <patternFill patternType="solid">
        <fgColor rgb="FF66CCFF"/>
        <bgColor indexed="64"/>
      </patternFill>
    </fill>
    <fill>
      <patternFill patternType="solid">
        <fgColor rgb="FFFFFF00"/>
        <bgColor indexed="64"/>
      </patternFill>
    </fill>
    <fill>
      <patternFill patternType="solid">
        <fgColor rgb="FF33CCFF"/>
        <bgColor indexed="64"/>
      </patternFill>
    </fill>
    <fill>
      <patternFill patternType="solid">
        <fgColor rgb="FF66CCFF"/>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33CCFF"/>
        <bgColor indexed="64"/>
      </patternFill>
    </fill>
    <fill>
      <patternFill patternType="solid">
        <fgColor rgb="FF66CCFF"/>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BFBFB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FFFFFF"/>
        <bgColor indexed="64"/>
      </patternFill>
    </fill>
    <fill>
      <patternFill patternType="solid">
        <fgColor rgb="FF66CCFF"/>
        <bgColor indexed="64"/>
      </patternFill>
    </fill>
    <fill>
      <patternFill patternType="solid">
        <fgColor rgb="FFC0C0C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FFFF66"/>
        <bgColor indexed="64"/>
      </patternFill>
    </fill>
    <fill>
      <patternFill patternType="solid">
        <fgColor rgb="FFFFFFFF"/>
        <bgColor indexed="64"/>
      </patternFill>
    </fill>
    <fill>
      <patternFill patternType="solid">
        <fgColor rgb="FFFFFF66"/>
        <bgColor indexed="64"/>
      </patternFill>
    </fill>
    <fill>
      <patternFill patternType="solid">
        <fgColor rgb="FFBFBFBF"/>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33CCFF"/>
        <bgColor indexed="64"/>
      </patternFill>
    </fill>
    <fill>
      <patternFill patternType="solid">
        <fgColor rgb="FFBFBFBF"/>
        <bgColor indexed="64"/>
      </patternFill>
    </fill>
    <fill>
      <patternFill patternType="solid">
        <fgColor rgb="FF66CCFF"/>
        <bgColor indexed="64"/>
      </patternFill>
    </fill>
    <fill>
      <patternFill patternType="solid">
        <fgColor rgb="FF33CCFF"/>
        <bgColor indexed="64"/>
      </patternFill>
    </fill>
    <fill>
      <patternFill patternType="solid">
        <fgColor rgb="FF66CCFF"/>
        <bgColor indexed="64"/>
      </patternFill>
    </fill>
    <fill>
      <patternFill patternType="solid">
        <fgColor rgb="FF66CCFF"/>
        <bgColor indexed="64"/>
      </patternFill>
    </fill>
    <fill>
      <patternFill patternType="solid">
        <fgColor rgb="FF66CCFF"/>
        <bgColor indexed="64"/>
      </patternFill>
    </fill>
    <fill>
      <patternFill patternType="solid">
        <fgColor rgb="FFFFCC0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FFFF66"/>
        <bgColor indexed="64"/>
      </patternFill>
    </fill>
    <fill>
      <patternFill patternType="solid">
        <fgColor rgb="FFC0C0C0"/>
        <bgColor indexed="64"/>
      </patternFill>
    </fill>
    <fill>
      <patternFill patternType="solid">
        <fgColor rgb="FFFFFF66"/>
        <bgColor indexed="64"/>
      </patternFill>
    </fill>
    <fill>
      <patternFill patternType="solid">
        <fgColor rgb="FFFFFF66"/>
        <bgColor indexed="64"/>
      </patternFill>
    </fill>
    <fill>
      <patternFill patternType="solid">
        <fgColor rgb="FFFFFF0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FFCC00"/>
        <bgColor indexed="64"/>
      </patternFill>
    </fill>
    <fill>
      <patternFill patternType="solid">
        <fgColor rgb="FFC0C0C0"/>
        <bgColor indexed="64"/>
      </patternFill>
    </fill>
    <fill>
      <patternFill patternType="solid">
        <fgColor rgb="FFFFC000"/>
        <bgColor indexed="64"/>
      </patternFill>
    </fill>
    <fill>
      <patternFill patternType="solid">
        <fgColor rgb="FFFFFF66"/>
        <bgColor indexed="64"/>
      </patternFill>
    </fill>
    <fill>
      <patternFill patternType="solid">
        <fgColor rgb="FFBFBFBF"/>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
      <patternFill patternType="solid">
        <fgColor rgb="FFFFFF66"/>
        <bgColor indexed="64"/>
      </patternFill>
    </fill>
    <fill>
      <patternFill patternType="solid">
        <fgColor rgb="FFFFFF66"/>
        <bgColor indexed="64"/>
      </patternFill>
    </fill>
    <fill>
      <patternFill patternType="solid">
        <fgColor rgb="FF66CCFF"/>
        <bgColor indexed="64"/>
      </patternFill>
    </fill>
    <fill>
      <patternFill patternType="solid">
        <fgColor rgb="FFFFFF00"/>
        <bgColor indexed="64"/>
      </patternFill>
    </fill>
    <fill>
      <patternFill patternType="solid">
        <fgColor rgb="FFFFFFFF"/>
        <bgColor indexed="64"/>
      </patternFill>
    </fill>
    <fill>
      <patternFill patternType="solid">
        <fgColor rgb="FFC0C0C0"/>
        <bgColor indexed="64"/>
      </patternFill>
    </fill>
    <fill>
      <patternFill patternType="solid">
        <fgColor rgb="FFBFBFBF"/>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FFFFFF"/>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
      <patternFill patternType="solid">
        <fgColor rgb="FF66CCFF"/>
        <bgColor indexed="64"/>
      </patternFill>
    </fill>
    <fill>
      <patternFill patternType="solid">
        <fgColor rgb="FFC0C0C0"/>
        <bgColor indexed="64"/>
      </patternFill>
    </fill>
    <fill>
      <patternFill patternType="solid">
        <fgColor rgb="FFFFFF66"/>
        <bgColor indexed="64"/>
      </patternFill>
    </fill>
    <fill>
      <patternFill patternType="solid">
        <fgColor rgb="FFC0C0C0"/>
        <bgColor indexed="64"/>
      </patternFill>
    </fill>
    <fill>
      <patternFill patternType="solid">
        <fgColor rgb="FFC0C0C0"/>
        <bgColor indexed="64"/>
      </patternFill>
    </fill>
    <fill>
      <patternFill patternType="solid">
        <fgColor rgb="FF33CCFF"/>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66CCFF"/>
        <bgColor indexed="64"/>
      </patternFill>
    </fill>
    <fill>
      <patternFill patternType="solid">
        <fgColor rgb="FF66CCFF"/>
        <bgColor indexed="64"/>
      </patternFill>
    </fill>
    <fill>
      <patternFill patternType="solid">
        <fgColor rgb="FF33CCFF"/>
        <bgColor indexed="64"/>
      </patternFill>
    </fill>
    <fill>
      <patternFill patternType="solid">
        <fgColor rgb="FFFFFF66"/>
        <bgColor indexed="64"/>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
      <patternFill patternType="solid">
        <fgColor rgb="FFFFFF66"/>
        <bgColor indexed="64"/>
      </patternFill>
    </fill>
  </fills>
  <borders count="228">
    <border>
      <left/>
      <right/>
      <top/>
      <bottom/>
      <diagonal/>
    </border>
    <border>
      <left/>
      <right/>
      <top style="thin">
        <color auto="1"/>
      </top>
      <bottom/>
      <diagonal/>
    </border>
    <border>
      <left style="thin">
        <color rgb="FF969696"/>
      </left>
      <right style="thin">
        <color rgb="FF969696"/>
      </right>
      <top/>
      <bottom style="thin">
        <color rgb="FF969696"/>
      </bottom>
      <diagonal/>
    </border>
    <border>
      <left/>
      <right/>
      <top/>
      <bottom style="thin">
        <color rgb="FF969696"/>
      </bottom>
      <diagonal/>
    </border>
    <border>
      <left style="thin">
        <color rgb="FF969696"/>
      </left>
      <right/>
      <top style="thin">
        <color rgb="FF969696"/>
      </top>
      <bottom style="thin">
        <color rgb="FF969696"/>
      </bottom>
      <diagonal/>
    </border>
    <border>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rgb="FF969696"/>
      </left>
      <right style="thin">
        <color rgb="FF969696"/>
      </right>
      <top style="thin">
        <color rgb="FF969696"/>
      </top>
      <bottom style="thin">
        <color rgb="FF969696"/>
      </bottom>
      <diagonal/>
    </border>
    <border>
      <left/>
      <right/>
      <top/>
      <bottom style="thin">
        <color auto="1"/>
      </bottom>
      <diagonal/>
    </border>
    <border>
      <left style="thin">
        <color rgb="FF969696"/>
      </left>
      <right style="thin">
        <color rgb="FF969696"/>
      </right>
      <top/>
      <bottom style="thin">
        <color rgb="FF969696"/>
      </bottom>
      <diagonal/>
    </border>
    <border>
      <left/>
      <right/>
      <top style="thin">
        <color rgb="FF969696"/>
      </top>
      <bottom/>
      <diagonal/>
    </border>
    <border>
      <left/>
      <right style="thin">
        <color rgb="FF969696"/>
      </right>
      <top/>
      <bottom style="thin">
        <color rgb="FF969696"/>
      </bottom>
      <diagonal/>
    </border>
    <border>
      <left/>
      <right/>
      <top style="thin">
        <color auto="1"/>
      </top>
      <bottom/>
      <diagonal/>
    </border>
    <border>
      <left style="thin">
        <color rgb="FF969696"/>
      </left>
      <right style="thin">
        <color rgb="FF969696"/>
      </right>
      <top/>
      <bottom/>
      <diagonal/>
    </border>
    <border>
      <left/>
      <right/>
      <top/>
      <bottom style="thin">
        <color auto="1"/>
      </bottom>
      <diagonal/>
    </border>
    <border>
      <left style="thin">
        <color rgb="FF969696"/>
      </left>
      <right style="thin">
        <color rgb="FF969696"/>
      </right>
      <top style="thin">
        <color rgb="FF969696"/>
      </top>
      <bottom/>
      <diagonal/>
    </border>
    <border>
      <left style="thin">
        <color auto="1"/>
      </left>
      <right style="thin">
        <color auto="1"/>
      </right>
      <top style="thin">
        <color auto="1"/>
      </top>
      <bottom style="thin">
        <color auto="1"/>
      </bottom>
      <diagonal/>
    </border>
    <border>
      <left style="thin">
        <color rgb="FF969696"/>
      </left>
      <right style="thin">
        <color rgb="FF969696"/>
      </right>
      <top style="thin">
        <color rgb="FF969696"/>
      </top>
      <bottom/>
      <diagonal/>
    </border>
    <border>
      <left style="thin">
        <color rgb="FF969696"/>
      </left>
      <right style="thin">
        <color rgb="FF969696"/>
      </right>
      <top style="thin">
        <color auto="1"/>
      </top>
      <bottom/>
      <diagonal/>
    </border>
    <border>
      <left/>
      <right style="thin">
        <color rgb="FF969696"/>
      </right>
      <top style="thin">
        <color rgb="FF969696"/>
      </top>
      <bottom style="thin">
        <color rgb="FF969696"/>
      </bottom>
      <diagonal/>
    </border>
    <border>
      <left/>
      <right/>
      <top style="thin">
        <color auto="1"/>
      </top>
      <bottom/>
      <diagonal/>
    </border>
    <border>
      <left style="thin">
        <color auto="1"/>
      </left>
      <right style="thin">
        <color auto="1"/>
      </right>
      <top style="thin">
        <color auto="1"/>
      </top>
      <bottom style="thin">
        <color auto="1"/>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style="thin">
        <color rgb="FF969696"/>
      </bottom>
      <diagonal/>
    </border>
    <border>
      <left/>
      <right/>
      <top/>
      <bottom style="thin">
        <color auto="1"/>
      </bottom>
      <diagonal/>
    </border>
    <border>
      <left/>
      <right/>
      <top style="thin">
        <color auto="1"/>
      </top>
      <bottom/>
      <diagonal/>
    </border>
    <border>
      <left style="thin">
        <color rgb="FF969696"/>
      </left>
      <right style="thin">
        <color rgb="FF969696"/>
      </right>
      <top/>
      <bottom style="thin">
        <color rgb="FF969696"/>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rgb="FF969696"/>
      </right>
      <top/>
      <bottom style="thin">
        <color rgb="FF969696"/>
      </bottom>
      <diagonal/>
    </border>
    <border>
      <left style="thin">
        <color rgb="FF969696"/>
      </left>
      <right style="thin">
        <color rgb="FF969696"/>
      </right>
      <top style="thin">
        <color rgb="FF969696"/>
      </top>
      <bottom/>
      <diagonal/>
    </border>
    <border>
      <left/>
      <right/>
      <top/>
      <bottom style="thin">
        <color rgb="FF969696"/>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bottom style="thin">
        <color rgb="FF969696"/>
      </bottom>
      <diagonal/>
    </border>
    <border>
      <left/>
      <right/>
      <top/>
      <bottom style="thin">
        <color auto="1"/>
      </bottom>
      <diagonal/>
    </border>
    <border>
      <left/>
      <right/>
      <top style="thin">
        <color auto="1"/>
      </top>
      <bottom/>
      <diagonal/>
    </border>
    <border>
      <left/>
      <right/>
      <top style="thin">
        <color rgb="FF969696"/>
      </top>
      <bottom style="thin">
        <color rgb="FF969696"/>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rgb="FF969696"/>
      </left>
      <right style="thin">
        <color rgb="FF969696"/>
      </right>
      <top/>
      <bottom style="thin">
        <color rgb="FF969696"/>
      </bottom>
      <diagonal/>
    </border>
    <border>
      <left/>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969696"/>
      </left>
      <right/>
      <top/>
      <bottom/>
      <diagonal/>
    </border>
    <border>
      <left style="thin">
        <color rgb="FF969696"/>
      </left>
      <right style="thin">
        <color rgb="FF969696"/>
      </right>
      <top/>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rgb="FF969696"/>
      </left>
      <right style="thin">
        <color rgb="FF969696"/>
      </right>
      <top/>
      <bottom/>
      <diagonal/>
    </border>
    <border>
      <left/>
      <right style="thin">
        <color rgb="FF969696"/>
      </right>
      <top/>
      <bottom/>
      <diagonal/>
    </border>
    <border>
      <left style="thin">
        <color rgb="FF969696"/>
      </left>
      <right style="thin">
        <color rgb="FF969696"/>
      </right>
      <top/>
      <bottom style="thin">
        <color rgb="FF969696"/>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thin">
        <color auto="1"/>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diagonal/>
    </border>
    <border>
      <left/>
      <right/>
      <top/>
      <bottom style="thin">
        <color auto="1"/>
      </bottom>
      <diagonal/>
    </border>
    <border>
      <left/>
      <right/>
      <top style="thin">
        <color auto="1"/>
      </top>
      <bottom/>
      <diagonal/>
    </border>
    <border>
      <left style="thin">
        <color rgb="FF969696"/>
      </left>
      <right style="thin">
        <color rgb="FF969696"/>
      </right>
      <top style="thin">
        <color rgb="FF969696"/>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969696"/>
      </left>
      <right style="thin">
        <color rgb="FF969696"/>
      </right>
      <top/>
      <bottom style="thin">
        <color rgb="FF969696"/>
      </bottom>
      <diagonal/>
    </border>
    <border>
      <left style="thin">
        <color auto="1"/>
      </left>
      <right style="thin">
        <color auto="1"/>
      </right>
      <top style="thin">
        <color auto="1"/>
      </top>
      <bottom style="thin">
        <color auto="1"/>
      </bottom>
      <diagonal/>
    </border>
    <border>
      <left style="thin">
        <color rgb="FF969696"/>
      </left>
      <right style="thin">
        <color rgb="FF969696"/>
      </right>
      <top/>
      <bottom style="thin">
        <color rgb="FF969696"/>
      </bottom>
      <diagonal/>
    </border>
    <border>
      <left style="thin">
        <color rgb="FF969696"/>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969696"/>
      </left>
      <right style="thin">
        <color rgb="FF969696"/>
      </right>
      <top style="thin">
        <color auto="1"/>
      </top>
      <bottom/>
      <diagonal/>
    </border>
    <border>
      <left/>
      <right/>
      <top style="thin">
        <color auto="1"/>
      </top>
      <bottom/>
      <diagonal/>
    </border>
    <border>
      <left/>
      <right/>
      <top style="thin">
        <color auto="1"/>
      </top>
      <bottom/>
      <diagonal/>
    </border>
    <border>
      <left style="thin">
        <color rgb="FF969696"/>
      </left>
      <right style="thin">
        <color rgb="FF969696"/>
      </right>
      <top style="thin">
        <color rgb="FF969696"/>
      </top>
      <bottom/>
      <diagonal/>
    </border>
    <border>
      <left/>
      <right/>
      <top/>
      <bottom style="thin">
        <color auto="1"/>
      </bottom>
      <diagonal/>
    </border>
    <border>
      <left/>
      <right/>
      <top style="thin">
        <color auto="1"/>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diagonal/>
    </border>
    <border>
      <left/>
      <right/>
      <top/>
      <bottom style="thin">
        <color auto="1"/>
      </bottom>
      <diagonal/>
    </border>
    <border>
      <left/>
      <right/>
      <top style="thin">
        <color auto="1"/>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style="thin">
        <color rgb="FF969696"/>
      </bottom>
      <diagonal/>
    </border>
    <border>
      <left/>
      <right/>
      <top/>
      <bottom style="thin">
        <color auto="1"/>
      </bottom>
      <diagonal/>
    </border>
    <border>
      <left/>
      <right/>
      <top style="thin">
        <color auto="1"/>
      </top>
      <bottom/>
      <diagonal/>
    </border>
    <border>
      <left/>
      <right/>
      <top style="thin">
        <color auto="1"/>
      </top>
      <bottom/>
      <diagonal/>
    </border>
    <border>
      <left style="thin">
        <color rgb="FF969696"/>
      </left>
      <right style="thin">
        <color rgb="FF969696"/>
      </right>
      <top style="thin">
        <color rgb="FF969696"/>
      </top>
      <bottom/>
      <diagonal/>
    </border>
    <border>
      <left/>
      <right/>
      <top style="thin">
        <color auto="1"/>
      </top>
      <bottom/>
      <diagonal/>
    </border>
    <border>
      <left style="thin">
        <color rgb="FF969696"/>
      </left>
      <right style="thin">
        <color rgb="FF969696"/>
      </right>
      <top/>
      <bottom/>
      <diagonal/>
    </border>
    <border>
      <left/>
      <right/>
      <top style="thin">
        <color auto="1"/>
      </top>
      <bottom/>
      <diagonal/>
    </border>
    <border>
      <left/>
      <right style="thin">
        <color auto="1"/>
      </right>
      <top/>
      <bottom style="thin">
        <color auto="1"/>
      </bottom>
      <diagonal/>
    </border>
    <border>
      <left style="thin">
        <color rgb="FF969696"/>
      </left>
      <right style="thin">
        <color rgb="FF969696"/>
      </right>
      <top/>
      <bottom/>
      <diagonal/>
    </border>
    <border>
      <left/>
      <right/>
      <top/>
      <bottom style="thin">
        <color auto="1"/>
      </bottom>
      <diagonal/>
    </border>
    <border>
      <left style="thin">
        <color rgb="FF969696"/>
      </left>
      <right style="thin">
        <color rgb="FF969696"/>
      </right>
      <top/>
      <bottom/>
      <diagonal/>
    </border>
    <border>
      <left/>
      <right/>
      <top style="thin">
        <color auto="1"/>
      </top>
      <bottom/>
      <diagonal/>
    </border>
    <border>
      <left style="thin">
        <color rgb="FF969696"/>
      </left>
      <right style="thin">
        <color rgb="FF969696"/>
      </right>
      <top style="thin">
        <color rgb="FF969696"/>
      </top>
      <bottom/>
      <diagonal/>
    </border>
    <border>
      <left/>
      <right/>
      <top style="thin">
        <color auto="1"/>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diagonal/>
    </border>
    <border>
      <left/>
      <right/>
      <top/>
      <bottom style="thin">
        <color auto="1"/>
      </bottom>
      <diagonal/>
    </border>
    <border>
      <left style="thin">
        <color rgb="FF969696"/>
      </left>
      <right style="thin">
        <color rgb="FF969696"/>
      </right>
      <top/>
      <bottom style="thin">
        <color rgb="FF969696"/>
      </bottom>
      <diagonal/>
    </border>
    <border>
      <left/>
      <right/>
      <top style="medium">
        <color auto="1"/>
      </top>
      <bottom/>
      <diagonal/>
    </border>
    <border>
      <left/>
      <right/>
      <top style="thin">
        <color rgb="FF969696"/>
      </top>
      <bottom/>
      <diagonal/>
    </border>
    <border>
      <left style="thin">
        <color rgb="FF969696"/>
      </left>
      <right style="thin">
        <color rgb="FF969696"/>
      </right>
      <top/>
      <bottom/>
      <diagonal/>
    </border>
    <border>
      <left style="thin">
        <color auto="1"/>
      </left>
      <right style="thin">
        <color auto="1"/>
      </right>
      <top style="thin">
        <color auto="1"/>
      </top>
      <bottom style="thin">
        <color auto="1"/>
      </bottom>
      <diagonal/>
    </border>
    <border>
      <left style="thin">
        <color rgb="FF969696"/>
      </left>
      <right style="thin">
        <color rgb="FF969696"/>
      </right>
      <top/>
      <bottom style="thin">
        <color rgb="FF969696"/>
      </bottom>
      <diagonal/>
    </border>
    <border>
      <left/>
      <right/>
      <top style="thin">
        <color auto="1"/>
      </top>
      <bottom/>
      <diagonal/>
    </border>
    <border>
      <left/>
      <right/>
      <top style="thin">
        <color auto="1"/>
      </top>
      <bottom/>
      <diagonal/>
    </border>
    <border>
      <left style="thin">
        <color rgb="FF969696"/>
      </left>
      <right/>
      <top/>
      <bottom style="thin">
        <color rgb="FF969696"/>
      </bottom>
      <diagonal/>
    </border>
    <border>
      <left style="thin">
        <color auto="1"/>
      </left>
      <right style="thin">
        <color auto="1"/>
      </right>
      <top style="thin">
        <color auto="1"/>
      </top>
      <bottom style="thin">
        <color auto="1"/>
      </bottom>
      <diagonal/>
    </border>
    <border>
      <left/>
      <right style="thin">
        <color rgb="FF969696"/>
      </right>
      <top style="thin">
        <color rgb="FF969696"/>
      </top>
      <bottom/>
      <diagonal/>
    </border>
    <border>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969696"/>
      </left>
      <right style="thin">
        <color rgb="FF969696"/>
      </right>
      <top/>
      <bottom style="thin">
        <color auto="1"/>
      </bottom>
      <diagonal/>
    </border>
    <border>
      <left/>
      <right/>
      <top style="thin">
        <color auto="1"/>
      </top>
      <bottom/>
      <diagonal/>
    </border>
    <border>
      <left style="thin">
        <color rgb="FF969696"/>
      </left>
      <right style="thin">
        <color rgb="FF969696"/>
      </right>
      <top/>
      <bottom style="thin">
        <color rgb="FF969696"/>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969696"/>
      </left>
      <right style="thin">
        <color rgb="FF969696"/>
      </right>
      <top style="thin">
        <color rgb="FF969696"/>
      </top>
      <bottom/>
      <diagonal/>
    </border>
    <border>
      <left/>
      <right/>
      <top style="thin">
        <color auto="1"/>
      </top>
      <bottom/>
      <diagonal/>
    </border>
    <border>
      <left/>
      <right/>
      <top style="thin">
        <color auto="1"/>
      </top>
      <bottom/>
      <diagonal/>
    </border>
    <border>
      <left/>
      <right/>
      <top style="thin">
        <color rgb="FF969696"/>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style="thin">
        <color rgb="FF969696"/>
      </left>
      <right style="thin">
        <color rgb="FF969696"/>
      </right>
      <top/>
      <bottom/>
      <diagonal/>
    </border>
    <border>
      <left/>
      <right/>
      <top style="thin">
        <color auto="1"/>
      </top>
      <bottom/>
      <diagonal/>
    </border>
    <border>
      <left/>
      <right/>
      <top/>
      <bottom style="thin">
        <color auto="1"/>
      </bottom>
      <diagonal/>
    </border>
    <border>
      <left style="thin">
        <color rgb="FF969696"/>
      </left>
      <right/>
      <top/>
      <bottom style="thin">
        <color rgb="FF969696"/>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rgb="FF969696"/>
      </left>
      <right/>
      <top/>
      <bottom/>
      <diagonal/>
    </border>
    <border>
      <left/>
      <right/>
      <top/>
      <bottom style="thin">
        <color auto="1"/>
      </bottom>
      <diagonal/>
    </border>
    <border>
      <left/>
      <right style="thin">
        <color rgb="FF969696"/>
      </right>
      <top/>
      <bottom/>
      <diagonal/>
    </border>
    <border>
      <left/>
      <right/>
      <top style="thin">
        <color auto="1"/>
      </top>
      <bottom/>
      <diagonal/>
    </border>
    <border>
      <left/>
      <right/>
      <top/>
      <bottom style="thin">
        <color auto="1"/>
      </bottom>
      <diagonal/>
    </border>
    <border>
      <left/>
      <right/>
      <top style="thin">
        <color auto="1"/>
      </top>
      <bottom/>
      <diagonal/>
    </border>
    <border>
      <left style="thin">
        <color rgb="FF969696"/>
      </left>
      <right style="thin">
        <color rgb="FF969696"/>
      </right>
      <top/>
      <bottom style="thin">
        <color rgb="FF969696"/>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969696"/>
      </left>
      <right style="thin">
        <color rgb="FF969696"/>
      </right>
      <top/>
      <bottom style="thin">
        <color rgb="FF969696"/>
      </bottom>
      <diagonal/>
    </border>
    <border>
      <left style="thin">
        <color rgb="FF969696"/>
      </left>
      <right style="thin">
        <color rgb="FF969696"/>
      </right>
      <top/>
      <bottom/>
      <diagonal/>
    </border>
    <border>
      <left style="thin">
        <color rgb="FF969696"/>
      </left>
      <right style="thin">
        <color rgb="FF969696"/>
      </right>
      <top/>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auto="1"/>
      </bottom>
      <diagonal/>
    </border>
    <border>
      <left/>
      <right/>
      <top/>
      <bottom style="thin">
        <color auto="1"/>
      </bottom>
      <diagonal/>
    </border>
    <border>
      <left style="thin">
        <color rgb="FF969696"/>
      </left>
      <right style="thin">
        <color rgb="FF969696"/>
      </right>
      <top style="thin">
        <color rgb="FF969696"/>
      </top>
      <bottom style="thin">
        <color rgb="FF969696"/>
      </bottom>
      <diagonal/>
    </border>
    <border>
      <left/>
      <right/>
      <top style="thin">
        <color auto="1"/>
      </top>
      <bottom/>
      <diagonal/>
    </border>
    <border>
      <left/>
      <right/>
      <top/>
      <bottom style="medium">
        <color auto="1"/>
      </bottom>
      <diagonal/>
    </border>
    <border>
      <left/>
      <right/>
      <top/>
      <bottom style="thin">
        <color auto="1"/>
      </bottom>
      <diagonal/>
    </border>
    <border>
      <left/>
      <right style="thin">
        <color auto="1"/>
      </right>
      <top style="thin">
        <color auto="1"/>
      </top>
      <bottom style="thin">
        <color auto="1"/>
      </bottom>
      <diagonal/>
    </border>
    <border>
      <left style="thin">
        <color rgb="FF969696"/>
      </left>
      <right style="thin">
        <color rgb="FF969696"/>
      </right>
      <top/>
      <bottom/>
      <diagonal/>
    </border>
    <border>
      <left style="thin">
        <color rgb="FF969696"/>
      </left>
      <right/>
      <top style="thin">
        <color rgb="FF969696"/>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969696"/>
      </left>
      <right style="thin">
        <color rgb="FF969696"/>
      </right>
      <top style="thin">
        <color rgb="FF969696"/>
      </top>
      <bottom style="thin">
        <color rgb="FF969696"/>
      </bottom>
      <diagonal/>
    </border>
    <border>
      <left/>
      <right/>
      <top style="thin">
        <color rgb="FF969696"/>
      </top>
      <bottom/>
      <diagonal/>
    </border>
    <border>
      <left/>
      <right/>
      <top/>
      <bottom style="thin">
        <color rgb="FF969696"/>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diagonal/>
    </border>
    <border>
      <left/>
      <right/>
      <top style="thin">
        <color auto="1"/>
      </top>
      <bottom style="thin">
        <color auto="1"/>
      </bottom>
      <diagonal/>
    </border>
    <border>
      <left style="thin">
        <color rgb="FF969696"/>
      </left>
      <right/>
      <top/>
      <bottom/>
      <diagonal/>
    </border>
    <border>
      <left style="thin">
        <color auto="1"/>
      </left>
      <right style="thin">
        <color auto="1"/>
      </right>
      <top style="thin">
        <color auto="1"/>
      </top>
      <bottom style="thin">
        <color auto="1"/>
      </bottom>
      <diagonal/>
    </border>
    <border>
      <left style="thin">
        <color rgb="FF969696"/>
      </left>
      <right style="thin">
        <color rgb="FF969696"/>
      </right>
      <top/>
      <bottom style="thin">
        <color rgb="FF969696"/>
      </bottom>
      <diagonal/>
    </border>
    <border>
      <left/>
      <right/>
      <top/>
      <bottom style="thin">
        <color auto="1"/>
      </bottom>
      <diagonal/>
    </border>
    <border>
      <left style="thin">
        <color rgb="FF969696"/>
      </left>
      <right style="thin">
        <color rgb="FF969696"/>
      </right>
      <top/>
      <bottom/>
      <diagonal/>
    </border>
    <border>
      <left style="thin">
        <color rgb="FF969696"/>
      </left>
      <right style="thin">
        <color rgb="FF969696"/>
      </right>
      <top style="thin">
        <color rgb="FF969696"/>
      </top>
      <bottom/>
      <diagonal/>
    </border>
    <border>
      <left/>
      <right/>
      <top style="medium">
        <color auto="1"/>
      </top>
      <bottom/>
      <diagonal/>
    </border>
    <border>
      <left/>
      <right/>
      <top/>
      <bottom style="thin">
        <color auto="1"/>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bottom style="thin">
        <color rgb="FF969696"/>
      </bottom>
      <diagonal/>
    </border>
    <border>
      <left/>
      <right/>
      <top style="thin">
        <color auto="1"/>
      </top>
      <bottom/>
      <diagonal/>
    </border>
    <border>
      <left/>
      <right/>
      <top style="thin">
        <color auto="1"/>
      </top>
      <bottom/>
      <diagonal/>
    </border>
    <border>
      <left/>
      <right/>
      <top/>
      <bottom style="thin">
        <color auto="1"/>
      </bottom>
      <diagonal/>
    </border>
    <border>
      <left style="thin">
        <color rgb="FF969696"/>
      </left>
      <right style="thin">
        <color rgb="FF969696"/>
      </right>
      <top style="thin">
        <color rgb="FF969696"/>
      </top>
      <bottom/>
      <diagonal/>
    </border>
    <border>
      <left/>
      <right/>
      <top/>
      <bottom style="thin">
        <color auto="1"/>
      </bottom>
      <diagonal/>
    </border>
    <border>
      <left style="thin">
        <color rgb="FF969696"/>
      </left>
      <right style="thin">
        <color rgb="FF969696"/>
      </right>
      <top/>
      <bottom/>
      <diagonal/>
    </border>
  </borders>
  <cellStyleXfs count="1">
    <xf numFmtId="0" fontId="0" fillId="0" borderId="0"/>
  </cellStyleXfs>
  <cellXfs count="656">
    <xf numFmtId="0" fontId="0" fillId="0" borderId="0" xfId="0" applyAlignment="1">
      <alignment wrapText="1"/>
    </xf>
    <xf numFmtId="164" fontId="1" fillId="2" borderId="1" xfId="0" applyNumberFormat="1" applyFont="1" applyFill="1" applyBorder="1" applyAlignment="1">
      <alignment horizontal="right" vertical="center"/>
    </xf>
    <xf numFmtId="0" fontId="2" fillId="3" borderId="0" xfId="0" applyFont="1" applyFill="1"/>
    <xf numFmtId="0" fontId="3" fillId="4" borderId="2" xfId="0" applyFont="1" applyFill="1" applyBorder="1" applyAlignment="1">
      <alignment vertical="top" wrapText="1"/>
    </xf>
    <xf numFmtId="0" fontId="4" fillId="5" borderId="0" xfId="0" applyFont="1" applyFill="1" applyAlignment="1">
      <alignment horizontal="right" vertical="center"/>
    </xf>
    <xf numFmtId="0" fontId="5" fillId="6" borderId="0" xfId="0" applyFont="1" applyFill="1" applyAlignment="1">
      <alignment horizontal="left" vertical="center" wrapText="1"/>
    </xf>
    <xf numFmtId="0" fontId="7" fillId="7" borderId="0" xfId="0" applyFont="1" applyFill="1" applyAlignment="1">
      <alignment horizontal="center" vertical="center"/>
    </xf>
    <xf numFmtId="0" fontId="8" fillId="8" borderId="0" xfId="0" applyFont="1" applyFill="1" applyAlignment="1">
      <alignment horizontal="left" vertical="center" wrapText="1"/>
    </xf>
    <xf numFmtId="165" fontId="10" fillId="9" borderId="0" xfId="0" applyNumberFormat="1" applyFont="1" applyFill="1" applyAlignment="1">
      <alignment horizontal="right" vertical="center" wrapText="1"/>
    </xf>
    <xf numFmtId="165" fontId="11" fillId="10" borderId="0" xfId="0" applyNumberFormat="1" applyFont="1" applyFill="1" applyAlignment="1">
      <alignment horizontal="right" vertical="center" wrapText="1"/>
    </xf>
    <xf numFmtId="166" fontId="13" fillId="0" borderId="0" xfId="0" applyNumberFormat="1" applyFont="1" applyAlignment="1">
      <alignment horizontal="right" vertical="top" wrapText="1"/>
    </xf>
    <xf numFmtId="0" fontId="15" fillId="11" borderId="5" xfId="0" applyFont="1" applyFill="1" applyBorder="1" applyAlignment="1">
      <alignment horizontal="center" vertical="center"/>
    </xf>
    <xf numFmtId="0" fontId="16" fillId="0" borderId="0" xfId="0" applyFont="1" applyAlignment="1">
      <alignment vertical="top" wrapText="1"/>
    </xf>
    <xf numFmtId="166" fontId="17" fillId="12" borderId="0" xfId="0" applyNumberFormat="1" applyFont="1" applyFill="1" applyAlignment="1">
      <alignment vertical="center"/>
    </xf>
    <xf numFmtId="0" fontId="18" fillId="13" borderId="6" xfId="0" applyFont="1" applyFill="1" applyBorder="1" applyAlignment="1">
      <alignment horizontal="left" vertical="center" wrapText="1"/>
    </xf>
    <xf numFmtId="0" fontId="19" fillId="14" borderId="0" xfId="0" applyFont="1" applyFill="1" applyAlignment="1">
      <alignment horizontal="right" vertical="center" wrapText="1"/>
    </xf>
    <xf numFmtId="164" fontId="21" fillId="16" borderId="8" xfId="0" applyNumberFormat="1" applyFont="1" applyFill="1" applyBorder="1" applyAlignment="1">
      <alignment horizontal="right" vertical="center"/>
    </xf>
    <xf numFmtId="0" fontId="22" fillId="0" borderId="9" xfId="0" applyFont="1" applyBorder="1" applyAlignment="1">
      <alignment vertical="top" wrapText="1"/>
    </xf>
    <xf numFmtId="0" fontId="23" fillId="17" borderId="0" xfId="0" applyFont="1" applyFill="1" applyAlignment="1">
      <alignment vertical="top" wrapText="1"/>
    </xf>
    <xf numFmtId="9" fontId="24" fillId="18" borderId="0" xfId="0" applyNumberFormat="1" applyFont="1" applyFill="1" applyAlignment="1">
      <alignment horizontal="left" vertical="top" wrapText="1"/>
    </xf>
    <xf numFmtId="0" fontId="25" fillId="19" borderId="0" xfId="0" applyFont="1" applyFill="1" applyAlignment="1">
      <alignment vertical="top" wrapText="1"/>
    </xf>
    <xf numFmtId="167" fontId="26" fillId="20" borderId="0" xfId="0" applyNumberFormat="1" applyFont="1" applyFill="1" applyAlignment="1">
      <alignment horizontal="right" vertical="center"/>
    </xf>
    <xf numFmtId="0" fontId="27" fillId="21" borderId="0" xfId="0" applyFont="1" applyFill="1" applyAlignment="1">
      <alignment vertical="center"/>
    </xf>
    <xf numFmtId="9" fontId="28" fillId="22" borderId="10" xfId="0" applyNumberFormat="1" applyFont="1" applyFill="1" applyBorder="1" applyAlignment="1">
      <alignment horizontal="left" vertical="center" wrapText="1"/>
    </xf>
    <xf numFmtId="166" fontId="29" fillId="23" borderId="11" xfId="0" applyNumberFormat="1" applyFont="1" applyFill="1" applyBorder="1" applyAlignment="1">
      <alignment horizontal="center" vertical="top" wrapText="1"/>
    </xf>
    <xf numFmtId="0" fontId="31" fillId="24" borderId="0" xfId="0" applyFont="1" applyFill="1" applyAlignment="1">
      <alignment horizontal="right" vertical="center" wrapText="1"/>
    </xf>
    <xf numFmtId="0" fontId="32" fillId="25" borderId="0" xfId="0" applyFont="1" applyFill="1" applyAlignment="1">
      <alignment horizontal="left" vertical="center" wrapText="1"/>
    </xf>
    <xf numFmtId="0" fontId="35" fillId="0" borderId="14" xfId="0" applyFont="1" applyBorder="1"/>
    <xf numFmtId="10" fontId="38" fillId="27" borderId="16" xfId="0" applyNumberFormat="1" applyFont="1" applyFill="1" applyBorder="1" applyAlignment="1">
      <alignment horizontal="left" vertical="top" wrapText="1"/>
    </xf>
    <xf numFmtId="0" fontId="39" fillId="0" borderId="0" xfId="0" applyFont="1"/>
    <xf numFmtId="0" fontId="40" fillId="0" borderId="0" xfId="0" applyFont="1" applyAlignment="1">
      <alignment horizontal="center" vertical="center" wrapText="1"/>
    </xf>
    <xf numFmtId="0" fontId="41" fillId="0" borderId="0" xfId="0" applyFont="1" applyAlignment="1">
      <alignment horizontal="right" wrapText="1"/>
    </xf>
    <xf numFmtId="0" fontId="43" fillId="28" borderId="18" xfId="0" applyFont="1" applyFill="1" applyBorder="1" applyAlignment="1">
      <alignment vertical="top" wrapText="1"/>
    </xf>
    <xf numFmtId="0" fontId="44" fillId="0" borderId="19" xfId="0" applyFont="1" applyBorder="1" applyAlignment="1">
      <alignment vertical="top" wrapText="1"/>
    </xf>
    <xf numFmtId="0" fontId="45" fillId="29" borderId="0" xfId="0" applyFont="1" applyFill="1"/>
    <xf numFmtId="0" fontId="46" fillId="0" borderId="0" xfId="0" applyFont="1" applyAlignment="1">
      <alignment horizontal="left"/>
    </xf>
    <xf numFmtId="9" fontId="47" fillId="0" borderId="0" xfId="0" applyNumberFormat="1" applyFont="1" applyAlignment="1">
      <alignment horizontal="left" vertical="center" wrapText="1"/>
    </xf>
    <xf numFmtId="0" fontId="48" fillId="30" borderId="20" xfId="0" applyFont="1" applyFill="1" applyBorder="1" applyAlignment="1">
      <alignment vertical="top" wrapText="1"/>
    </xf>
    <xf numFmtId="168" fontId="49" fillId="31" borderId="0" xfId="0" applyNumberFormat="1" applyFont="1" applyFill="1" applyAlignment="1">
      <alignment horizontal="left" vertical="center"/>
    </xf>
    <xf numFmtId="166" fontId="50" fillId="32" borderId="0" xfId="0" applyNumberFormat="1" applyFont="1" applyFill="1" applyAlignment="1">
      <alignment horizontal="right" vertical="top" wrapText="1"/>
    </xf>
    <xf numFmtId="166" fontId="52" fillId="0" borderId="0" xfId="0" applyNumberFormat="1" applyFont="1" applyAlignment="1">
      <alignment horizontal="left" vertical="top" wrapText="1"/>
    </xf>
    <xf numFmtId="9" fontId="54" fillId="33" borderId="0" xfId="0" applyNumberFormat="1" applyFont="1" applyFill="1" applyAlignment="1">
      <alignment horizontal="left" vertical="top"/>
    </xf>
    <xf numFmtId="164" fontId="55" fillId="34" borderId="22" xfId="0" applyNumberFormat="1" applyFont="1" applyFill="1" applyBorder="1" applyAlignment="1">
      <alignment horizontal="right" vertical="center"/>
    </xf>
    <xf numFmtId="164" fontId="56" fillId="35" borderId="0" xfId="0" applyNumberFormat="1" applyFont="1" applyFill="1" applyAlignment="1">
      <alignment horizontal="right" vertical="center"/>
    </xf>
    <xf numFmtId="168" fontId="59" fillId="38" borderId="0" xfId="0" applyNumberFormat="1" applyFont="1" applyFill="1" applyAlignment="1">
      <alignment horizontal="left" vertical="center" wrapText="1"/>
    </xf>
    <xf numFmtId="166" fontId="60" fillId="39" borderId="25" xfId="0" applyNumberFormat="1" applyFont="1" applyFill="1" applyBorder="1" applyAlignment="1">
      <alignment horizontal="center" vertical="top" wrapText="1"/>
    </xf>
    <xf numFmtId="166" fontId="61" fillId="40" borderId="0" xfId="0" applyNumberFormat="1" applyFont="1" applyFill="1" applyAlignment="1">
      <alignment horizontal="right" vertical="center"/>
    </xf>
    <xf numFmtId="0" fontId="62" fillId="41" borderId="26" xfId="0" applyFont="1" applyFill="1" applyBorder="1" applyAlignment="1">
      <alignment horizontal="center" vertical="center" wrapText="1"/>
    </xf>
    <xf numFmtId="0" fontId="63" fillId="42" borderId="27" xfId="0" applyFont="1" applyFill="1" applyBorder="1" applyAlignment="1">
      <alignment horizontal="left" vertical="center" wrapText="1"/>
    </xf>
    <xf numFmtId="0" fontId="64" fillId="43" borderId="0" xfId="0" applyFont="1" applyFill="1" applyAlignment="1">
      <alignment horizontal="center" vertical="center" wrapText="1"/>
    </xf>
    <xf numFmtId="9" fontId="65" fillId="44" borderId="0" xfId="0" applyNumberFormat="1" applyFont="1" applyFill="1" applyAlignment="1">
      <alignment horizontal="left" wrapText="1"/>
    </xf>
    <xf numFmtId="169" fontId="66" fillId="45" borderId="0" xfId="0" applyNumberFormat="1" applyFont="1" applyFill="1" applyAlignment="1">
      <alignment horizontal="left" vertical="center" wrapText="1"/>
    </xf>
    <xf numFmtId="166" fontId="67" fillId="46" borderId="0" xfId="0" applyNumberFormat="1" applyFont="1" applyFill="1" applyAlignment="1">
      <alignment horizontal="center" vertical="top" wrapText="1"/>
    </xf>
    <xf numFmtId="0" fontId="68" fillId="47" borderId="0" xfId="0" applyFont="1" applyFill="1" applyAlignment="1">
      <alignment vertical="center"/>
    </xf>
    <xf numFmtId="0" fontId="70" fillId="49" borderId="29" xfId="0" applyFont="1" applyFill="1" applyBorder="1" applyAlignment="1">
      <alignment horizontal="center" vertical="center" wrapText="1"/>
    </xf>
    <xf numFmtId="166" fontId="71" fillId="50" borderId="30" xfId="0" applyNumberFormat="1" applyFont="1" applyFill="1" applyBorder="1" applyAlignment="1">
      <alignment horizontal="right" vertical="top" wrapText="1"/>
    </xf>
    <xf numFmtId="0" fontId="73" fillId="0" borderId="31" xfId="0" applyFont="1" applyBorder="1" applyAlignment="1">
      <alignment horizontal="center" wrapText="1"/>
    </xf>
    <xf numFmtId="0" fontId="74" fillId="52" borderId="0" xfId="0" applyFont="1" applyFill="1" applyAlignment="1">
      <alignment horizontal="left" vertical="top" wrapText="1"/>
    </xf>
    <xf numFmtId="0" fontId="75" fillId="53" borderId="0" xfId="0" applyFont="1" applyFill="1" applyAlignment="1">
      <alignment horizontal="left" vertical="top" wrapText="1"/>
    </xf>
    <xf numFmtId="166" fontId="76" fillId="54" borderId="0" xfId="0" applyNumberFormat="1" applyFont="1" applyFill="1" applyAlignment="1">
      <alignment horizontal="left" vertical="top"/>
    </xf>
    <xf numFmtId="9" fontId="77" fillId="55" borderId="0" xfId="0" applyNumberFormat="1" applyFont="1" applyFill="1" applyAlignment="1">
      <alignment horizontal="left" vertical="center" wrapText="1"/>
    </xf>
    <xf numFmtId="166" fontId="78" fillId="0" borderId="0" xfId="0" applyNumberFormat="1" applyFont="1" applyAlignment="1">
      <alignment horizontal="right" wrapText="1"/>
    </xf>
    <xf numFmtId="10" fontId="79" fillId="56" borderId="0" xfId="0" applyNumberFormat="1" applyFont="1" applyFill="1" applyAlignment="1">
      <alignment horizontal="left" vertical="center"/>
    </xf>
    <xf numFmtId="164" fontId="80" fillId="57" borderId="0" xfId="0" applyNumberFormat="1" applyFont="1" applyFill="1" applyAlignment="1">
      <alignment horizontal="right" vertical="center"/>
    </xf>
    <xf numFmtId="10" fontId="81" fillId="58" borderId="0" xfId="0" applyNumberFormat="1" applyFont="1" applyFill="1" applyAlignment="1">
      <alignment horizontal="left"/>
    </xf>
    <xf numFmtId="0" fontId="83" fillId="59" borderId="33" xfId="0" applyFont="1" applyFill="1" applyBorder="1" applyAlignment="1">
      <alignment vertical="top" wrapText="1"/>
    </xf>
    <xf numFmtId="0" fontId="84" fillId="60" borderId="0" xfId="0" applyFont="1" applyFill="1" applyAlignment="1">
      <alignment horizontal="left" vertical="center"/>
    </xf>
    <xf numFmtId="10" fontId="85" fillId="0" borderId="0" xfId="0" applyNumberFormat="1" applyFont="1" applyAlignment="1">
      <alignment horizontal="left" vertical="center"/>
    </xf>
    <xf numFmtId="0" fontId="88" fillId="62" borderId="0" xfId="0" applyFont="1" applyFill="1" applyAlignment="1">
      <alignment horizontal="left" vertical="top"/>
    </xf>
    <xf numFmtId="166" fontId="90" fillId="0" borderId="0" xfId="0" applyNumberFormat="1" applyFont="1" applyAlignment="1">
      <alignment vertical="center"/>
    </xf>
    <xf numFmtId="170" fontId="91" fillId="63" borderId="0" xfId="0" applyNumberFormat="1" applyFont="1" applyFill="1" applyAlignment="1">
      <alignment horizontal="right" vertical="center" wrapText="1"/>
    </xf>
    <xf numFmtId="0" fontId="92" fillId="64" borderId="0" xfId="0" applyFont="1" applyFill="1" applyAlignment="1">
      <alignment horizontal="left" vertical="top"/>
    </xf>
    <xf numFmtId="164" fontId="93" fillId="65" borderId="0" xfId="0" applyNumberFormat="1" applyFont="1" applyFill="1" applyAlignment="1">
      <alignment horizontal="right" vertical="top" wrapText="1"/>
    </xf>
    <xf numFmtId="0" fontId="95" fillId="0" borderId="38" xfId="0" applyFont="1" applyBorder="1" applyAlignment="1">
      <alignment horizontal="center" wrapText="1"/>
    </xf>
    <xf numFmtId="0" fontId="96" fillId="0" borderId="0" xfId="0" applyFont="1" applyAlignment="1">
      <alignment horizontal="center" vertical="top"/>
    </xf>
    <xf numFmtId="0" fontId="97" fillId="67" borderId="0" xfId="0" applyFont="1" applyFill="1"/>
    <xf numFmtId="0" fontId="98" fillId="68" borderId="39" xfId="0" applyFont="1" applyFill="1" applyBorder="1" applyAlignment="1">
      <alignment vertical="center"/>
    </xf>
    <xf numFmtId="0" fontId="99" fillId="0" borderId="0" xfId="0" applyFont="1" applyAlignment="1">
      <alignment horizontal="right"/>
    </xf>
    <xf numFmtId="168" fontId="100" fillId="69" borderId="0" xfId="0" applyNumberFormat="1" applyFont="1" applyFill="1" applyAlignment="1">
      <alignment horizontal="left" vertical="top" wrapText="1"/>
    </xf>
    <xf numFmtId="0" fontId="101" fillId="0" borderId="40" xfId="0" applyFont="1" applyBorder="1" applyAlignment="1">
      <alignment horizontal="center" vertical="top" wrapText="1"/>
    </xf>
    <xf numFmtId="0" fontId="102" fillId="70" borderId="0" xfId="0" applyFont="1" applyFill="1" applyAlignment="1">
      <alignment horizontal="left" vertical="center"/>
    </xf>
    <xf numFmtId="166" fontId="103" fillId="71" borderId="0" xfId="0" applyNumberFormat="1" applyFont="1" applyFill="1" applyAlignment="1">
      <alignment horizontal="left" wrapText="1"/>
    </xf>
    <xf numFmtId="3" fontId="104" fillId="72" borderId="0" xfId="0" applyNumberFormat="1" applyFont="1" applyFill="1" applyAlignment="1">
      <alignment vertical="top" wrapText="1"/>
    </xf>
    <xf numFmtId="0" fontId="105" fillId="0" borderId="0" xfId="0" applyFont="1" applyAlignment="1">
      <alignment horizontal="center"/>
    </xf>
    <xf numFmtId="0" fontId="106" fillId="73" borderId="0" xfId="0" applyFont="1" applyFill="1" applyAlignment="1">
      <alignment horizontal="right" vertical="center"/>
    </xf>
    <xf numFmtId="166" fontId="107" fillId="0" borderId="0" xfId="0" applyNumberFormat="1" applyFont="1" applyAlignment="1">
      <alignment horizontal="right" vertical="center" wrapText="1"/>
    </xf>
    <xf numFmtId="10" fontId="111" fillId="76" borderId="43" xfId="0" applyNumberFormat="1" applyFont="1" applyFill="1" applyBorder="1" applyAlignment="1">
      <alignment horizontal="left" vertical="center" wrapText="1"/>
    </xf>
    <xf numFmtId="9" fontId="112" fillId="77" borderId="44" xfId="0" applyNumberFormat="1" applyFont="1" applyFill="1" applyBorder="1" applyAlignment="1">
      <alignment horizontal="left" vertical="center" wrapText="1"/>
    </xf>
    <xf numFmtId="10" fontId="114" fillId="79" borderId="0" xfId="0" applyNumberFormat="1" applyFont="1" applyFill="1" applyAlignment="1">
      <alignment horizontal="left" vertical="top" wrapText="1"/>
    </xf>
    <xf numFmtId="0" fontId="115" fillId="80" borderId="46" xfId="0" applyFont="1" applyFill="1" applyBorder="1" applyAlignment="1">
      <alignment horizontal="center" vertical="center"/>
    </xf>
    <xf numFmtId="166" fontId="116" fillId="81" borderId="0" xfId="0" applyNumberFormat="1" applyFont="1" applyFill="1" applyAlignment="1">
      <alignment horizontal="right" vertical="center"/>
    </xf>
    <xf numFmtId="0" fontId="118" fillId="83" borderId="48" xfId="0" applyFont="1" applyFill="1" applyBorder="1" applyAlignment="1">
      <alignment horizontal="left" vertical="top" wrapText="1"/>
    </xf>
    <xf numFmtId="0" fontId="119" fillId="84" borderId="0" xfId="0" applyFont="1" applyFill="1" applyAlignment="1">
      <alignment horizontal="right"/>
    </xf>
    <xf numFmtId="0" fontId="120" fillId="85" borderId="0" xfId="0" applyFont="1" applyFill="1"/>
    <xf numFmtId="166" fontId="121" fillId="0" borderId="49" xfId="0" applyNumberFormat="1" applyFont="1" applyBorder="1" applyAlignment="1">
      <alignment horizontal="right" vertical="top"/>
    </xf>
    <xf numFmtId="166" fontId="122" fillId="86" borderId="0" xfId="0" applyNumberFormat="1" applyFont="1" applyFill="1" applyAlignment="1">
      <alignment horizontal="right" wrapText="1"/>
    </xf>
    <xf numFmtId="0" fontId="123" fillId="87" borderId="0" xfId="0" applyFont="1" applyFill="1" applyAlignment="1">
      <alignment horizontal="center" vertical="center"/>
    </xf>
    <xf numFmtId="0" fontId="125" fillId="0" borderId="51" xfId="0" applyFont="1" applyBorder="1" applyAlignment="1">
      <alignment horizontal="center" wrapText="1"/>
    </xf>
    <xf numFmtId="0" fontId="126" fillId="89" borderId="52" xfId="0" applyFont="1" applyFill="1" applyBorder="1" applyAlignment="1">
      <alignment horizontal="right" vertical="top" wrapText="1"/>
    </xf>
    <xf numFmtId="164" fontId="127" fillId="90" borderId="0" xfId="0" applyNumberFormat="1" applyFont="1" applyFill="1" applyAlignment="1">
      <alignment horizontal="right" vertical="center" wrapText="1"/>
    </xf>
    <xf numFmtId="0" fontId="128" fillId="91" borderId="0" xfId="0" applyFont="1" applyFill="1" applyAlignment="1">
      <alignment horizontal="right" vertical="center"/>
    </xf>
    <xf numFmtId="170" fontId="129" fillId="92" borderId="0" xfId="0" applyNumberFormat="1" applyFont="1" applyFill="1" applyAlignment="1">
      <alignment horizontal="right" vertical="center" wrapText="1"/>
    </xf>
    <xf numFmtId="0" fontId="130" fillId="93" borderId="53" xfId="0" applyFont="1" applyFill="1" applyBorder="1" applyAlignment="1">
      <alignment vertical="top" wrapText="1"/>
    </xf>
    <xf numFmtId="0" fontId="132" fillId="0" borderId="0" xfId="0" applyFont="1" applyAlignment="1">
      <alignment horizontal="center"/>
    </xf>
    <xf numFmtId="166" fontId="134" fillId="94" borderId="0" xfId="0" applyNumberFormat="1" applyFont="1" applyFill="1" applyAlignment="1">
      <alignment horizontal="right" vertical="center" wrapText="1"/>
    </xf>
    <xf numFmtId="10" fontId="135" fillId="95" borderId="0" xfId="0" applyNumberFormat="1" applyFont="1" applyFill="1" applyAlignment="1">
      <alignment horizontal="left" vertical="top"/>
    </xf>
    <xf numFmtId="0" fontId="136" fillId="96" borderId="0" xfId="0" applyFont="1" applyFill="1" applyAlignment="1">
      <alignment horizontal="center" vertical="top"/>
    </xf>
    <xf numFmtId="0" fontId="137" fillId="0" borderId="56" xfId="0" applyFont="1" applyBorder="1" applyAlignment="1">
      <alignment horizontal="center" wrapText="1"/>
    </xf>
    <xf numFmtId="3" fontId="138" fillId="97" borderId="57" xfId="0" applyNumberFormat="1" applyFont="1" applyFill="1" applyBorder="1" applyAlignment="1">
      <alignment horizontal="right" vertical="top" wrapText="1"/>
    </xf>
    <xf numFmtId="166" fontId="140" fillId="98" borderId="0" xfId="0" applyNumberFormat="1" applyFont="1" applyFill="1" applyAlignment="1">
      <alignment vertical="center"/>
    </xf>
    <xf numFmtId="0" fontId="141" fillId="0" borderId="59" xfId="0" applyFont="1" applyBorder="1" applyAlignment="1">
      <alignment horizontal="left" vertical="top" wrapText="1"/>
    </xf>
    <xf numFmtId="164" fontId="142" fillId="99" borderId="0" xfId="0" applyNumberFormat="1" applyFont="1" applyFill="1" applyAlignment="1">
      <alignment horizontal="right"/>
    </xf>
    <xf numFmtId="0" fontId="143" fillId="100" borderId="60" xfId="0" applyFont="1" applyFill="1" applyBorder="1" applyAlignment="1">
      <alignment vertical="top" wrapText="1"/>
    </xf>
    <xf numFmtId="171" fontId="144" fillId="101" borderId="0" xfId="0" applyNumberFormat="1" applyFont="1" applyFill="1" applyAlignment="1">
      <alignment vertical="center"/>
    </xf>
    <xf numFmtId="0" fontId="147" fillId="103" borderId="0" xfId="0" applyFont="1" applyFill="1" applyAlignment="1">
      <alignment horizontal="center" vertical="center" wrapText="1"/>
    </xf>
    <xf numFmtId="0" fontId="148" fillId="104" borderId="0" xfId="0" applyFont="1" applyFill="1" applyAlignment="1">
      <alignment horizontal="center" vertical="center"/>
    </xf>
    <xf numFmtId="0" fontId="150" fillId="0" borderId="63" xfId="0" applyFont="1" applyBorder="1" applyAlignment="1">
      <alignment horizontal="center" vertical="top"/>
    </xf>
    <xf numFmtId="10" fontId="151" fillId="105" borderId="0" xfId="0" applyNumberFormat="1" applyFont="1" applyFill="1" applyAlignment="1">
      <alignment horizontal="left" vertical="top"/>
    </xf>
    <xf numFmtId="0" fontId="152" fillId="106" borderId="0" xfId="0" applyFont="1" applyFill="1" applyAlignment="1">
      <alignment horizontal="left" vertical="top" wrapText="1"/>
    </xf>
    <xf numFmtId="0" fontId="153" fillId="107" borderId="64" xfId="0" applyFont="1" applyFill="1" applyBorder="1" applyAlignment="1">
      <alignment vertical="top" wrapText="1"/>
    </xf>
    <xf numFmtId="0" fontId="154" fillId="108" borderId="65" xfId="0" applyFont="1" applyFill="1" applyBorder="1" applyAlignment="1">
      <alignment horizontal="left" vertical="top" wrapText="1"/>
    </xf>
    <xf numFmtId="0" fontId="155" fillId="109" borderId="0" xfId="0" applyFont="1" applyFill="1" applyAlignment="1">
      <alignment horizontal="center"/>
    </xf>
    <xf numFmtId="9" fontId="156" fillId="0" borderId="0" xfId="0" applyNumberFormat="1" applyFont="1" applyAlignment="1">
      <alignment horizontal="left" vertical="top"/>
    </xf>
    <xf numFmtId="0" fontId="157" fillId="110" borderId="0" xfId="0" applyFont="1" applyFill="1" applyAlignment="1">
      <alignment horizontal="center" vertical="center" wrapText="1"/>
    </xf>
    <xf numFmtId="166" fontId="158" fillId="111" borderId="0" xfId="0" applyNumberFormat="1" applyFont="1" applyFill="1" applyAlignment="1">
      <alignment horizontal="right" wrapText="1"/>
    </xf>
    <xf numFmtId="9" fontId="159" fillId="112" borderId="0" xfId="0" applyNumberFormat="1" applyFont="1" applyFill="1" applyAlignment="1">
      <alignment horizontal="left" vertical="center"/>
    </xf>
    <xf numFmtId="169" fontId="160" fillId="113" borderId="0" xfId="0" applyNumberFormat="1" applyFont="1" applyFill="1" applyAlignment="1">
      <alignment horizontal="left" vertical="center" wrapText="1"/>
    </xf>
    <xf numFmtId="0" fontId="161" fillId="114" borderId="66" xfId="0" applyFont="1" applyFill="1" applyBorder="1" applyAlignment="1">
      <alignment vertical="top" wrapText="1"/>
    </xf>
    <xf numFmtId="0" fontId="162" fillId="115" borderId="0" xfId="0" applyFont="1" applyFill="1" applyAlignment="1">
      <alignment horizontal="center" vertical="center"/>
    </xf>
    <xf numFmtId="10" fontId="163" fillId="116" borderId="0" xfId="0" applyNumberFormat="1" applyFont="1" applyFill="1" applyAlignment="1">
      <alignment horizontal="left"/>
    </xf>
    <xf numFmtId="0" fontId="165" fillId="118" borderId="0" xfId="0" applyFont="1" applyFill="1" applyAlignment="1">
      <alignment horizontal="right" vertical="top" wrapText="1"/>
    </xf>
    <xf numFmtId="0" fontId="166" fillId="0" borderId="0" xfId="0" applyFont="1" applyAlignment="1">
      <alignment horizontal="center" vertical="top"/>
    </xf>
    <xf numFmtId="171" fontId="168" fillId="120" borderId="0" xfId="0" applyNumberFormat="1" applyFont="1" applyFill="1" applyAlignment="1">
      <alignment horizontal="center" vertical="center"/>
    </xf>
    <xf numFmtId="10" fontId="169" fillId="121" borderId="0" xfId="0" applyNumberFormat="1" applyFont="1" applyFill="1" applyAlignment="1">
      <alignment horizontal="left" vertical="center" wrapText="1"/>
    </xf>
    <xf numFmtId="0" fontId="170" fillId="122" borderId="0" xfId="0" applyFont="1" applyFill="1" applyAlignment="1">
      <alignment vertical="center"/>
    </xf>
    <xf numFmtId="0" fontId="171" fillId="0" borderId="0" xfId="0" applyFont="1" applyAlignment="1">
      <alignment horizontal="center" vertical="center"/>
    </xf>
    <xf numFmtId="0" fontId="172" fillId="0" borderId="69" xfId="0" applyFont="1" applyBorder="1" applyAlignment="1">
      <alignment horizontal="center" vertical="top" wrapText="1"/>
    </xf>
    <xf numFmtId="3" fontId="173" fillId="123" borderId="0" xfId="0" applyNumberFormat="1" applyFont="1" applyFill="1" applyAlignment="1">
      <alignment horizontal="right" vertical="top" wrapText="1"/>
    </xf>
    <xf numFmtId="0" fontId="175" fillId="125" borderId="0" xfId="0" applyFont="1" applyFill="1" applyAlignment="1">
      <alignment horizontal="right" vertical="center" wrapText="1"/>
    </xf>
    <xf numFmtId="0" fontId="176" fillId="126" borderId="70" xfId="0" applyFont="1" applyFill="1" applyBorder="1" applyAlignment="1">
      <alignment vertical="center"/>
    </xf>
    <xf numFmtId="168" fontId="177" fillId="0" borderId="0" xfId="0" applyNumberFormat="1" applyFont="1" applyAlignment="1">
      <alignment horizontal="left" vertical="top" wrapText="1"/>
    </xf>
    <xf numFmtId="9" fontId="180" fillId="128" borderId="0" xfId="0" applyNumberFormat="1" applyFont="1" applyFill="1" applyAlignment="1">
      <alignment horizontal="left" vertical="center"/>
    </xf>
    <xf numFmtId="0" fontId="181" fillId="0" borderId="72" xfId="0" applyFont="1" applyBorder="1" applyAlignment="1">
      <alignment vertical="top" wrapText="1"/>
    </xf>
    <xf numFmtId="0" fontId="182" fillId="129" borderId="0" xfId="0" applyFont="1" applyFill="1" applyAlignment="1">
      <alignment horizontal="right"/>
    </xf>
    <xf numFmtId="0" fontId="184" fillId="130" borderId="0" xfId="0" applyFont="1" applyFill="1" applyAlignment="1">
      <alignment horizontal="center" vertical="top" wrapText="1"/>
    </xf>
    <xf numFmtId="0" fontId="185" fillId="0" borderId="0" xfId="0" applyFont="1" applyAlignment="1">
      <alignment vertical="top" wrapText="1"/>
    </xf>
    <xf numFmtId="0" fontId="187" fillId="131" borderId="75" xfId="0" applyFont="1" applyFill="1" applyBorder="1" applyAlignment="1">
      <alignment horizontal="center" vertical="center" wrapText="1"/>
    </xf>
    <xf numFmtId="0" fontId="188" fillId="132" borderId="0" xfId="0" applyFont="1" applyFill="1" applyAlignment="1">
      <alignment vertical="center"/>
    </xf>
    <xf numFmtId="166" fontId="189" fillId="133" borderId="0" xfId="0" applyNumberFormat="1" applyFont="1" applyFill="1" applyAlignment="1">
      <alignment horizontal="right" vertical="top" wrapText="1"/>
    </xf>
    <xf numFmtId="168" fontId="190" fillId="134" borderId="0" xfId="0" applyNumberFormat="1" applyFont="1" applyFill="1" applyAlignment="1">
      <alignment horizontal="left" vertical="center" wrapText="1"/>
    </xf>
    <xf numFmtId="0" fontId="192" fillId="0" borderId="0" xfId="0" applyFont="1" applyAlignment="1">
      <alignment horizontal="left" vertical="center" wrapText="1"/>
    </xf>
    <xf numFmtId="0" fontId="193" fillId="135" borderId="77" xfId="0" applyFont="1" applyFill="1" applyBorder="1" applyAlignment="1">
      <alignment horizontal="right"/>
    </xf>
    <xf numFmtId="3" fontId="194" fillId="136" borderId="78" xfId="0" applyNumberFormat="1" applyFont="1" applyFill="1" applyBorder="1" applyAlignment="1">
      <alignment horizontal="right" vertical="top" wrapText="1"/>
    </xf>
    <xf numFmtId="166" fontId="196" fillId="137" borderId="80" xfId="0" applyNumberFormat="1" applyFont="1" applyFill="1" applyBorder="1" applyAlignment="1">
      <alignment horizontal="right" vertical="top" wrapText="1"/>
    </xf>
    <xf numFmtId="166" fontId="197" fillId="138" borderId="0" xfId="0" applyNumberFormat="1" applyFont="1" applyFill="1" applyAlignment="1">
      <alignment horizontal="right" vertical="center" wrapText="1"/>
    </xf>
    <xf numFmtId="10" fontId="198" fillId="139" borderId="0" xfId="0" applyNumberFormat="1" applyFont="1" applyFill="1" applyAlignment="1">
      <alignment horizontal="left" vertical="center" wrapText="1"/>
    </xf>
    <xf numFmtId="168" fontId="199" fillId="140" borderId="0" xfId="0" applyNumberFormat="1" applyFont="1" applyFill="1" applyAlignment="1">
      <alignment horizontal="left" vertical="center" wrapText="1"/>
    </xf>
    <xf numFmtId="166" fontId="201" fillId="0" borderId="0" xfId="0" applyNumberFormat="1" applyFont="1" applyAlignment="1">
      <alignment horizontal="right" vertical="top"/>
    </xf>
    <xf numFmtId="9" fontId="202" fillId="141" borderId="0" xfId="0" applyNumberFormat="1" applyFont="1" applyFill="1" applyAlignment="1">
      <alignment horizontal="left" vertical="center" wrapText="1"/>
    </xf>
    <xf numFmtId="3" fontId="203" fillId="142" borderId="0" xfId="0" applyNumberFormat="1" applyFont="1" applyFill="1" applyAlignment="1">
      <alignment horizontal="right" vertical="top" wrapText="1"/>
    </xf>
    <xf numFmtId="0" fontId="204" fillId="143" borderId="0" xfId="0" applyFont="1" applyFill="1"/>
    <xf numFmtId="0" fontId="205" fillId="144" borderId="0" xfId="0" applyFont="1" applyFill="1"/>
    <xf numFmtId="0" fontId="206" fillId="0" borderId="0" xfId="0" applyFont="1" applyAlignment="1">
      <alignment horizontal="center" vertical="top" wrapText="1"/>
    </xf>
    <xf numFmtId="0" fontId="207" fillId="0" borderId="0" xfId="0" applyFont="1" applyAlignment="1">
      <alignment horizontal="center" vertical="center" wrapText="1"/>
    </xf>
    <xf numFmtId="0" fontId="208" fillId="145" borderId="0" xfId="0" applyFont="1" applyFill="1" applyAlignment="1">
      <alignment vertical="center"/>
    </xf>
    <xf numFmtId="0" fontId="209" fillId="146" borderId="0" xfId="0" applyFont="1" applyFill="1" applyAlignment="1">
      <alignment horizontal="center" vertical="top" wrapText="1"/>
    </xf>
    <xf numFmtId="3" fontId="211" fillId="148" borderId="82" xfId="0" applyNumberFormat="1" applyFont="1" applyFill="1" applyBorder="1" applyAlignment="1">
      <alignment horizontal="right" vertical="top" wrapText="1"/>
    </xf>
    <xf numFmtId="0" fontId="212" fillId="149" borderId="0" xfId="0" applyFont="1" applyFill="1" applyAlignment="1">
      <alignment horizontal="right"/>
    </xf>
    <xf numFmtId="0" fontId="213" fillId="150" borderId="83" xfId="0" applyFont="1" applyFill="1" applyBorder="1" applyAlignment="1">
      <alignment vertical="top" wrapText="1"/>
    </xf>
    <xf numFmtId="0" fontId="215" fillId="151" borderId="0" xfId="0" applyFont="1" applyFill="1" applyAlignment="1">
      <alignment horizontal="right" vertical="top" wrapText="1"/>
    </xf>
    <xf numFmtId="0" fontId="216" fillId="0" borderId="85" xfId="0" applyFont="1" applyBorder="1" applyAlignment="1">
      <alignment horizontal="center" wrapText="1"/>
    </xf>
    <xf numFmtId="169" fontId="217" fillId="152" borderId="0" xfId="0" applyNumberFormat="1" applyFont="1" applyFill="1" applyAlignment="1">
      <alignment horizontal="left" vertical="top" wrapText="1"/>
    </xf>
    <xf numFmtId="172" fontId="218" fillId="153" borderId="0" xfId="0" applyNumberFormat="1" applyFont="1" applyFill="1" applyAlignment="1">
      <alignment horizontal="right" vertical="center"/>
    </xf>
    <xf numFmtId="9" fontId="219" fillId="154" borderId="0" xfId="0" applyNumberFormat="1" applyFont="1" applyFill="1" applyAlignment="1">
      <alignment horizontal="left" vertical="top"/>
    </xf>
    <xf numFmtId="166" fontId="220" fillId="155" borderId="0" xfId="0" applyNumberFormat="1" applyFont="1" applyFill="1" applyAlignment="1">
      <alignment horizontal="right" vertical="center"/>
    </xf>
    <xf numFmtId="168" fontId="221" fillId="0" borderId="0" xfId="0" applyNumberFormat="1" applyFont="1" applyAlignment="1">
      <alignment horizontal="left" vertical="center" wrapText="1"/>
    </xf>
    <xf numFmtId="0" fontId="222" fillId="0" borderId="0" xfId="0" applyFont="1" applyAlignment="1">
      <alignment horizontal="center" vertical="top"/>
    </xf>
    <xf numFmtId="0" fontId="223" fillId="0" borderId="0" xfId="0" applyFont="1" applyAlignment="1">
      <alignment horizontal="right" vertical="top" wrapText="1"/>
    </xf>
    <xf numFmtId="166" fontId="224" fillId="156" borderId="86" xfId="0" applyNumberFormat="1" applyFont="1" applyFill="1" applyBorder="1" applyAlignment="1">
      <alignment horizontal="right" vertical="top" wrapText="1"/>
    </xf>
    <xf numFmtId="9" fontId="225" fillId="157" borderId="0" xfId="0" applyNumberFormat="1" applyFont="1" applyFill="1" applyAlignment="1">
      <alignment horizontal="left" vertical="top" wrapText="1"/>
    </xf>
    <xf numFmtId="0" fontId="226" fillId="0" borderId="87" xfId="0" applyFont="1" applyBorder="1" applyAlignment="1">
      <alignment horizontal="left" wrapText="1"/>
    </xf>
    <xf numFmtId="0" fontId="227" fillId="0" borderId="88" xfId="0" applyFont="1" applyBorder="1" applyAlignment="1">
      <alignment horizontal="left" wrapText="1"/>
    </xf>
    <xf numFmtId="0" fontId="228" fillId="158" borderId="0" xfId="0" applyFont="1" applyFill="1" applyAlignment="1">
      <alignment horizontal="right" vertical="center" wrapText="1"/>
    </xf>
    <xf numFmtId="0" fontId="229" fillId="159" borderId="89" xfId="0" applyFont="1" applyFill="1" applyBorder="1" applyAlignment="1">
      <alignment horizontal="right" vertical="center"/>
    </xf>
    <xf numFmtId="0" fontId="230" fillId="160" borderId="0" xfId="0" applyFont="1" applyFill="1" applyAlignment="1">
      <alignment horizontal="left" vertical="top" wrapText="1"/>
    </xf>
    <xf numFmtId="0" fontId="231" fillId="161" borderId="0" xfId="0" applyFont="1" applyFill="1" applyAlignment="1">
      <alignment horizontal="right" vertical="top"/>
    </xf>
    <xf numFmtId="0" fontId="232" fillId="162" borderId="0" xfId="0" applyFont="1" applyFill="1" applyAlignment="1">
      <alignment horizontal="right" wrapText="1"/>
    </xf>
    <xf numFmtId="166" fontId="233" fillId="163" borderId="0" xfId="0" applyNumberFormat="1" applyFont="1" applyFill="1" applyAlignment="1">
      <alignment horizontal="right"/>
    </xf>
    <xf numFmtId="166" fontId="234" fillId="0" borderId="0" xfId="0" applyNumberFormat="1" applyFont="1" applyAlignment="1">
      <alignment horizontal="right"/>
    </xf>
    <xf numFmtId="0" fontId="235" fillId="164" borderId="90" xfId="0" applyFont="1" applyFill="1" applyBorder="1"/>
    <xf numFmtId="166" fontId="237" fillId="166" borderId="0" xfId="0" applyNumberFormat="1" applyFont="1" applyFill="1" applyAlignment="1">
      <alignment horizontal="right" vertical="center" wrapText="1"/>
    </xf>
    <xf numFmtId="0" fontId="238" fillId="167" borderId="92" xfId="0" applyFont="1" applyFill="1" applyBorder="1" applyAlignment="1">
      <alignment horizontal="left" vertical="center" wrapText="1"/>
    </xf>
    <xf numFmtId="0" fontId="239" fillId="0" borderId="0" xfId="0" applyFont="1"/>
    <xf numFmtId="9" fontId="240" fillId="168" borderId="93" xfId="0" applyNumberFormat="1" applyFont="1" applyFill="1" applyBorder="1" applyAlignment="1">
      <alignment horizontal="left" vertical="top" wrapText="1"/>
    </xf>
    <xf numFmtId="166" fontId="241" fillId="169" borderId="94" xfId="0" applyNumberFormat="1" applyFont="1" applyFill="1" applyBorder="1" applyAlignment="1">
      <alignment horizontal="right"/>
    </xf>
    <xf numFmtId="9" fontId="244" fillId="171" borderId="0" xfId="0" applyNumberFormat="1" applyFont="1" applyFill="1" applyAlignment="1">
      <alignment horizontal="left" wrapText="1"/>
    </xf>
    <xf numFmtId="166" fontId="245" fillId="172" borderId="97" xfId="0" applyNumberFormat="1" applyFont="1" applyFill="1" applyBorder="1" applyAlignment="1">
      <alignment horizontal="right" vertical="top" wrapText="1"/>
    </xf>
    <xf numFmtId="0" fontId="246" fillId="0" borderId="0" xfId="0" applyFont="1" applyAlignment="1">
      <alignment horizontal="center" wrapText="1"/>
    </xf>
    <xf numFmtId="0" fontId="247" fillId="0" borderId="0" xfId="0" applyFont="1" applyAlignment="1">
      <alignment vertical="top" wrapText="1"/>
    </xf>
    <xf numFmtId="0" fontId="248" fillId="0" borderId="98" xfId="0" applyFont="1" applyBorder="1" applyAlignment="1">
      <alignment horizontal="center"/>
    </xf>
    <xf numFmtId="0" fontId="249" fillId="173" borderId="0" xfId="0" applyFont="1" applyFill="1" applyAlignment="1">
      <alignment horizontal="right" vertical="center"/>
    </xf>
    <xf numFmtId="10" fontId="250" fillId="174" borderId="0" xfId="0" applyNumberFormat="1" applyFont="1" applyFill="1" applyAlignment="1">
      <alignment horizontal="left" vertical="center" wrapText="1"/>
    </xf>
    <xf numFmtId="10" fontId="252" fillId="176" borderId="0" xfId="0" applyNumberFormat="1" applyFont="1" applyFill="1" applyAlignment="1">
      <alignment horizontal="left" vertical="top"/>
    </xf>
    <xf numFmtId="9" fontId="253" fillId="177" borderId="0" xfId="0" applyNumberFormat="1" applyFont="1" applyFill="1" applyAlignment="1">
      <alignment horizontal="left" vertical="center" wrapText="1"/>
    </xf>
    <xf numFmtId="166" fontId="254" fillId="0" borderId="0" xfId="0" applyNumberFormat="1" applyFont="1" applyAlignment="1">
      <alignment horizontal="right" vertical="center"/>
    </xf>
    <xf numFmtId="3" fontId="255" fillId="0" borderId="0" xfId="0" applyNumberFormat="1" applyFont="1" applyAlignment="1">
      <alignment vertical="top" wrapText="1"/>
    </xf>
    <xf numFmtId="166" fontId="256" fillId="178" borderId="100" xfId="0" applyNumberFormat="1" applyFont="1" applyFill="1" applyBorder="1" applyAlignment="1">
      <alignment horizontal="right" vertical="center"/>
    </xf>
    <xf numFmtId="10" fontId="257" fillId="179" borderId="101" xfId="0" applyNumberFormat="1" applyFont="1" applyFill="1" applyBorder="1" applyAlignment="1">
      <alignment horizontal="left" vertical="center" wrapText="1"/>
    </xf>
    <xf numFmtId="0" fontId="259" fillId="181" borderId="103" xfId="0" applyFont="1" applyFill="1" applyBorder="1" applyAlignment="1">
      <alignment horizontal="center" vertical="center" wrapText="1"/>
    </xf>
    <xf numFmtId="0" fontId="260" fillId="0" borderId="0" xfId="0" applyFont="1" applyAlignment="1">
      <alignment horizontal="center" wrapText="1"/>
    </xf>
    <xf numFmtId="0" fontId="261" fillId="182" borderId="104" xfId="0" applyFont="1" applyFill="1" applyBorder="1" applyAlignment="1">
      <alignment horizontal="center"/>
    </xf>
    <xf numFmtId="0" fontId="262" fillId="0" borderId="105" xfId="0" applyFont="1" applyBorder="1" applyAlignment="1">
      <alignment vertical="top" wrapText="1"/>
    </xf>
    <xf numFmtId="0" fontId="264" fillId="183" borderId="0" xfId="0" applyFont="1" applyFill="1" applyAlignment="1">
      <alignment horizontal="left" vertical="center" wrapText="1"/>
    </xf>
    <xf numFmtId="164" fontId="265" fillId="184" borderId="0" xfId="0" applyNumberFormat="1" applyFont="1" applyFill="1" applyAlignment="1">
      <alignment horizontal="right" vertical="center" wrapText="1"/>
    </xf>
    <xf numFmtId="168" fontId="266" fillId="0" borderId="0" xfId="0" applyNumberFormat="1" applyFont="1" applyAlignment="1">
      <alignment horizontal="left" vertical="top"/>
    </xf>
    <xf numFmtId="166" fontId="267" fillId="185" borderId="0" xfId="0" applyNumberFormat="1" applyFont="1" applyFill="1" applyAlignment="1">
      <alignment horizontal="right" vertical="top" wrapText="1"/>
    </xf>
    <xf numFmtId="168" fontId="268" fillId="186" borderId="0" xfId="0" applyNumberFormat="1" applyFont="1" applyFill="1" applyAlignment="1">
      <alignment horizontal="left" vertical="center"/>
    </xf>
    <xf numFmtId="0" fontId="271" fillId="187" borderId="108" xfId="0" applyFont="1" applyFill="1" applyBorder="1" applyAlignment="1">
      <alignment vertical="center"/>
    </xf>
    <xf numFmtId="0" fontId="272" fillId="0" borderId="0" xfId="0" applyFont="1" applyAlignment="1">
      <alignment wrapText="1"/>
    </xf>
    <xf numFmtId="0" fontId="273" fillId="0" borderId="0" xfId="0" applyFont="1" applyAlignment="1">
      <alignment vertical="center"/>
    </xf>
    <xf numFmtId="9" fontId="274" fillId="188" borderId="0" xfId="0" applyNumberFormat="1" applyFont="1" applyFill="1" applyAlignment="1">
      <alignment horizontal="left" vertical="top" wrapText="1"/>
    </xf>
    <xf numFmtId="166" fontId="275" fillId="189" borderId="0" xfId="0" applyNumberFormat="1" applyFont="1" applyFill="1" applyAlignment="1">
      <alignment horizontal="right" vertical="center" wrapText="1"/>
    </xf>
    <xf numFmtId="0" fontId="276" fillId="190" borderId="109" xfId="0" applyFont="1" applyFill="1" applyBorder="1" applyAlignment="1">
      <alignment vertical="top" wrapText="1"/>
    </xf>
    <xf numFmtId="0" fontId="277" fillId="191" borderId="0" xfId="0" applyFont="1" applyFill="1" applyAlignment="1">
      <alignment horizontal="right" vertical="top"/>
    </xf>
    <xf numFmtId="0" fontId="278" fillId="0" borderId="110" xfId="0" applyFont="1" applyBorder="1" applyAlignment="1">
      <alignment horizontal="center" vertical="top" wrapText="1"/>
    </xf>
    <xf numFmtId="167" fontId="279" fillId="192" borderId="0" xfId="0" applyNumberFormat="1" applyFont="1" applyFill="1" applyAlignment="1">
      <alignment horizontal="right" vertical="center"/>
    </xf>
    <xf numFmtId="3" fontId="280" fillId="193" borderId="0" xfId="0" applyNumberFormat="1" applyFont="1" applyFill="1"/>
    <xf numFmtId="166" fontId="281" fillId="194" borderId="0" xfId="0" applyNumberFormat="1" applyFont="1" applyFill="1" applyAlignment="1">
      <alignment horizontal="right" vertical="top"/>
    </xf>
    <xf numFmtId="166" fontId="282" fillId="0" borderId="111" xfId="0" applyNumberFormat="1" applyFont="1" applyBorder="1" applyAlignment="1">
      <alignment horizontal="center" vertical="top" wrapText="1"/>
    </xf>
    <xf numFmtId="171" fontId="284" fillId="195" borderId="0" xfId="0" applyNumberFormat="1" applyFont="1" applyFill="1" applyAlignment="1">
      <alignment horizontal="right" vertical="center"/>
    </xf>
    <xf numFmtId="0" fontId="285" fillId="196" borderId="0" xfId="0" applyFont="1" applyFill="1" applyAlignment="1">
      <alignment horizontal="center" vertical="top" wrapText="1"/>
    </xf>
    <xf numFmtId="171" fontId="286" fillId="197" borderId="0" xfId="0" applyNumberFormat="1" applyFont="1" applyFill="1" applyAlignment="1">
      <alignment horizontal="right" vertical="center"/>
    </xf>
    <xf numFmtId="10" fontId="288" fillId="198" borderId="113" xfId="0" applyNumberFormat="1" applyFont="1" applyFill="1" applyBorder="1" applyAlignment="1">
      <alignment horizontal="left" vertical="center" wrapText="1"/>
    </xf>
    <xf numFmtId="166" fontId="289" fillId="199" borderId="0" xfId="0" applyNumberFormat="1" applyFont="1" applyFill="1" applyAlignment="1">
      <alignment horizontal="right" vertical="center"/>
    </xf>
    <xf numFmtId="0" fontId="290" fillId="0" borderId="0" xfId="0" applyFont="1"/>
    <xf numFmtId="10" fontId="291" fillId="200" borderId="114" xfId="0" applyNumberFormat="1" applyFont="1" applyFill="1" applyBorder="1" applyAlignment="1">
      <alignment horizontal="left" vertical="top" wrapText="1"/>
    </xf>
    <xf numFmtId="0" fontId="292" fillId="0" borderId="0" xfId="0" applyFont="1" applyAlignment="1">
      <alignment horizontal="left" vertical="top" wrapText="1"/>
    </xf>
    <xf numFmtId="0" fontId="293" fillId="201" borderId="115" xfId="0" applyFont="1" applyFill="1" applyBorder="1" applyAlignment="1">
      <alignment horizontal="left" vertical="center" wrapText="1"/>
    </xf>
    <xf numFmtId="166" fontId="294" fillId="202" borderId="0" xfId="0" applyNumberFormat="1" applyFont="1" applyFill="1" applyAlignment="1">
      <alignment horizontal="right" vertical="center"/>
    </xf>
    <xf numFmtId="165" fontId="295" fillId="203" borderId="0" xfId="0" applyNumberFormat="1" applyFont="1" applyFill="1" applyAlignment="1">
      <alignment horizontal="right" vertical="center"/>
    </xf>
    <xf numFmtId="0" fontId="296" fillId="204" borderId="0" xfId="0" applyFont="1" applyFill="1" applyAlignment="1">
      <alignment horizontal="center" vertical="top" wrapText="1"/>
    </xf>
    <xf numFmtId="10" fontId="297" fillId="205" borderId="0" xfId="0" applyNumberFormat="1" applyFont="1" applyFill="1" applyAlignment="1">
      <alignment horizontal="left" vertical="center"/>
    </xf>
    <xf numFmtId="166" fontId="298" fillId="206" borderId="116" xfId="0" applyNumberFormat="1" applyFont="1" applyFill="1" applyBorder="1" applyAlignment="1">
      <alignment vertical="top" wrapText="1"/>
    </xf>
    <xf numFmtId="0" fontId="300" fillId="207" borderId="0" xfId="0" applyFont="1" applyFill="1" applyAlignment="1">
      <alignment horizontal="right" vertical="top" wrapText="1"/>
    </xf>
    <xf numFmtId="0" fontId="301" fillId="208" borderId="117" xfId="0" applyFont="1" applyFill="1" applyBorder="1" applyAlignment="1">
      <alignment horizontal="center" vertical="center"/>
    </xf>
    <xf numFmtId="166" fontId="302" fillId="209" borderId="118" xfId="0" applyNumberFormat="1" applyFont="1" applyFill="1" applyBorder="1" applyAlignment="1">
      <alignment horizontal="center" vertical="top" wrapText="1"/>
    </xf>
    <xf numFmtId="166" fontId="303" fillId="210" borderId="119" xfId="0" applyNumberFormat="1" applyFont="1" applyFill="1" applyBorder="1" applyAlignment="1">
      <alignment horizontal="right" vertical="center" wrapText="1"/>
    </xf>
    <xf numFmtId="169" fontId="304" fillId="0" borderId="0" xfId="0" applyNumberFormat="1" applyFont="1" applyAlignment="1">
      <alignment horizontal="left" vertical="top" wrapText="1"/>
    </xf>
    <xf numFmtId="0" fontId="307" fillId="212" borderId="0" xfId="0" applyFont="1" applyFill="1" applyAlignment="1">
      <alignment horizontal="left" vertical="center"/>
    </xf>
    <xf numFmtId="0" fontId="308" fillId="0" borderId="0" xfId="0" applyFont="1"/>
    <xf numFmtId="164" fontId="311" fillId="214" borderId="0" xfId="0" applyNumberFormat="1" applyFont="1" applyFill="1" applyAlignment="1">
      <alignment horizontal="right" vertical="center"/>
    </xf>
    <xf numFmtId="166" fontId="312" fillId="215" borderId="0" xfId="0" applyNumberFormat="1" applyFont="1" applyFill="1" applyAlignment="1">
      <alignment vertical="center"/>
    </xf>
    <xf numFmtId="0" fontId="313" fillId="0" borderId="0" xfId="0" applyFont="1" applyAlignment="1">
      <alignment horizontal="left" vertical="top"/>
    </xf>
    <xf numFmtId="0" fontId="314" fillId="0" borderId="0" xfId="0" applyFont="1" applyAlignment="1">
      <alignment wrapText="1"/>
    </xf>
    <xf numFmtId="172" fontId="315" fillId="216" borderId="0" xfId="0" applyNumberFormat="1" applyFont="1" applyFill="1" applyAlignment="1">
      <alignment horizontal="right"/>
    </xf>
    <xf numFmtId="0" fontId="316" fillId="217" borderId="0" xfId="0" applyFont="1" applyFill="1" applyAlignment="1">
      <alignment horizontal="center" vertical="center" wrapText="1"/>
    </xf>
    <xf numFmtId="10" fontId="317" fillId="218" borderId="0" xfId="0" applyNumberFormat="1" applyFont="1" applyFill="1" applyAlignment="1">
      <alignment horizontal="left" vertical="center" wrapText="1"/>
    </xf>
    <xf numFmtId="166" fontId="318" fillId="219" borderId="0" xfId="0" applyNumberFormat="1" applyFont="1" applyFill="1" applyAlignment="1">
      <alignment horizontal="right" vertical="top"/>
    </xf>
    <xf numFmtId="0" fontId="320" fillId="221" borderId="124" xfId="0" applyFont="1" applyFill="1" applyBorder="1" applyAlignment="1">
      <alignment horizontal="left" vertical="center" wrapText="1"/>
    </xf>
    <xf numFmtId="0" fontId="321" fillId="0" borderId="125" xfId="0" applyFont="1" applyBorder="1" applyAlignment="1">
      <alignment vertical="top" wrapText="1"/>
    </xf>
    <xf numFmtId="0" fontId="322" fillId="222" borderId="126" xfId="0" applyFont="1" applyFill="1" applyBorder="1" applyAlignment="1">
      <alignment horizontal="center" vertical="center"/>
    </xf>
    <xf numFmtId="0" fontId="323" fillId="0" borderId="0" xfId="0" applyFont="1" applyAlignment="1">
      <alignment horizontal="left" wrapText="1"/>
    </xf>
    <xf numFmtId="0" fontId="325" fillId="0" borderId="0" xfId="0" applyFont="1" applyAlignment="1">
      <alignment horizontal="center" vertical="top" wrapText="1"/>
    </xf>
    <xf numFmtId="166" fontId="326" fillId="223" borderId="127" xfId="0" applyNumberFormat="1" applyFont="1" applyFill="1" applyBorder="1" applyAlignment="1">
      <alignment horizontal="center" vertical="top" wrapText="1"/>
    </xf>
    <xf numFmtId="169" fontId="327" fillId="0" borderId="0" xfId="0" applyNumberFormat="1" applyFont="1" applyAlignment="1">
      <alignment horizontal="left" vertical="center" wrapText="1"/>
    </xf>
    <xf numFmtId="168" fontId="328" fillId="224" borderId="0" xfId="0" applyNumberFormat="1" applyFont="1" applyFill="1" applyAlignment="1">
      <alignment horizontal="left" vertical="top" wrapText="1"/>
    </xf>
    <xf numFmtId="0" fontId="329" fillId="0" borderId="0" xfId="0" applyFont="1" applyAlignment="1">
      <alignment vertical="top"/>
    </xf>
    <xf numFmtId="168" fontId="330" fillId="225" borderId="0" xfId="0" applyNumberFormat="1" applyFont="1" applyFill="1" applyAlignment="1">
      <alignment horizontal="left" vertical="top"/>
    </xf>
    <xf numFmtId="166" fontId="333" fillId="0" borderId="0" xfId="0" applyNumberFormat="1" applyFont="1" applyAlignment="1">
      <alignment horizontal="right" vertical="top" wrapText="1"/>
    </xf>
    <xf numFmtId="169" fontId="335" fillId="226" borderId="0" xfId="0" applyNumberFormat="1" applyFont="1" applyFill="1" applyAlignment="1">
      <alignment horizontal="left" vertical="top" wrapText="1"/>
    </xf>
    <xf numFmtId="0" fontId="336" fillId="0" borderId="0" xfId="0" applyFont="1" applyAlignment="1">
      <alignment horizontal="left" vertical="top" wrapText="1"/>
    </xf>
    <xf numFmtId="166" fontId="337" fillId="227" borderId="0" xfId="0" applyNumberFormat="1" applyFont="1" applyFill="1"/>
    <xf numFmtId="0" fontId="338" fillId="228" borderId="0" xfId="0" applyFont="1" applyFill="1" applyAlignment="1">
      <alignment horizontal="right" vertical="top"/>
    </xf>
    <xf numFmtId="164" fontId="339" fillId="229" borderId="0" xfId="0" applyNumberFormat="1" applyFont="1" applyFill="1" applyAlignment="1">
      <alignment horizontal="left" vertical="top" wrapText="1"/>
    </xf>
    <xf numFmtId="166" fontId="340" fillId="230" borderId="0" xfId="0" applyNumberFormat="1" applyFont="1" applyFill="1" applyAlignment="1">
      <alignment horizontal="right" vertical="top" wrapText="1"/>
    </xf>
    <xf numFmtId="10" fontId="341" fillId="0" borderId="0" xfId="0" applyNumberFormat="1" applyFont="1" applyAlignment="1">
      <alignment horizontal="left" vertical="center" wrapText="1"/>
    </xf>
    <xf numFmtId="165" fontId="342" fillId="231" borderId="0" xfId="0" applyNumberFormat="1" applyFont="1" applyFill="1" applyAlignment="1">
      <alignment horizontal="right" vertical="center" wrapText="1"/>
    </xf>
    <xf numFmtId="10" fontId="343" fillId="0" borderId="0" xfId="0" applyNumberFormat="1" applyFont="1" applyAlignment="1">
      <alignment horizontal="left" vertical="top" wrapText="1"/>
    </xf>
    <xf numFmtId="0" fontId="344" fillId="0" borderId="0" xfId="0" applyFont="1"/>
    <xf numFmtId="0" fontId="345" fillId="232" borderId="131" xfId="0" applyFont="1" applyFill="1" applyBorder="1" applyAlignment="1">
      <alignment vertical="top" wrapText="1"/>
    </xf>
    <xf numFmtId="0" fontId="346" fillId="233" borderId="0" xfId="0" applyFont="1" applyFill="1" applyAlignment="1">
      <alignment horizontal="center" vertical="center"/>
    </xf>
    <xf numFmtId="0" fontId="347" fillId="234" borderId="0" xfId="0" applyFont="1" applyFill="1" applyAlignment="1">
      <alignment horizontal="right" vertical="top" wrapText="1"/>
    </xf>
    <xf numFmtId="0" fontId="349" fillId="0" borderId="132" xfId="0" applyFont="1" applyBorder="1"/>
    <xf numFmtId="0" fontId="350" fillId="235" borderId="0" xfId="0" applyFont="1" applyFill="1" applyAlignment="1">
      <alignment horizontal="right" vertical="center" wrapText="1"/>
    </xf>
    <xf numFmtId="0" fontId="351" fillId="236" borderId="0" xfId="0" applyFont="1" applyFill="1" applyAlignment="1">
      <alignment horizontal="center"/>
    </xf>
    <xf numFmtId="0" fontId="352" fillId="0" borderId="133" xfId="0" applyFont="1" applyBorder="1" applyAlignment="1">
      <alignment vertical="top" wrapText="1"/>
    </xf>
    <xf numFmtId="0" fontId="353" fillId="0" borderId="0" xfId="0" applyFont="1" applyAlignment="1">
      <alignment horizontal="right" vertical="top" wrapText="1"/>
    </xf>
    <xf numFmtId="169" fontId="354" fillId="237" borderId="0" xfId="0" applyNumberFormat="1" applyFont="1" applyFill="1" applyAlignment="1">
      <alignment horizontal="left" vertical="top" wrapText="1"/>
    </xf>
    <xf numFmtId="9" fontId="355" fillId="238" borderId="0" xfId="0" applyNumberFormat="1" applyFont="1" applyFill="1" applyAlignment="1">
      <alignment horizontal="left" vertical="center"/>
    </xf>
    <xf numFmtId="0" fontId="356" fillId="239" borderId="0" xfId="0" applyFont="1" applyFill="1" applyAlignment="1">
      <alignment horizontal="left" wrapText="1"/>
    </xf>
    <xf numFmtId="166" fontId="357" fillId="240" borderId="134" xfId="0" applyNumberFormat="1" applyFont="1" applyFill="1" applyBorder="1" applyAlignment="1">
      <alignment horizontal="right" vertical="center" wrapText="1"/>
    </xf>
    <xf numFmtId="10" fontId="358" fillId="241" borderId="0" xfId="0" applyNumberFormat="1" applyFont="1" applyFill="1" applyAlignment="1">
      <alignment horizontal="left" vertical="top" wrapText="1"/>
    </xf>
    <xf numFmtId="0" fontId="360" fillId="0" borderId="136" xfId="0" applyFont="1" applyBorder="1" applyAlignment="1">
      <alignment vertical="top" wrapText="1"/>
    </xf>
    <xf numFmtId="0" fontId="361" fillId="242" borderId="137" xfId="0" applyFont="1" applyFill="1" applyBorder="1" applyAlignment="1">
      <alignment horizontal="center" vertical="center" wrapText="1"/>
    </xf>
    <xf numFmtId="166" fontId="363" fillId="243" borderId="0" xfId="0" applyNumberFormat="1" applyFont="1" applyFill="1" applyAlignment="1">
      <alignment vertical="center"/>
    </xf>
    <xf numFmtId="0" fontId="364" fillId="244" borderId="139" xfId="0" applyFont="1" applyFill="1" applyBorder="1" applyAlignment="1">
      <alignment horizontal="right" vertical="top" wrapText="1"/>
    </xf>
    <xf numFmtId="0" fontId="365" fillId="245" borderId="0" xfId="0" applyFont="1" applyFill="1" applyAlignment="1">
      <alignment horizontal="left" vertical="center"/>
    </xf>
    <xf numFmtId="0" fontId="366" fillId="246" borderId="0" xfId="0" applyFont="1" applyFill="1" applyAlignment="1">
      <alignment horizontal="center" vertical="top" wrapText="1"/>
    </xf>
    <xf numFmtId="0" fontId="367" fillId="247" borderId="0" xfId="0" applyFont="1" applyFill="1" applyAlignment="1">
      <alignment horizontal="right" vertical="top"/>
    </xf>
    <xf numFmtId="169" fontId="368" fillId="248" borderId="0" xfId="0" applyNumberFormat="1" applyFont="1" applyFill="1" applyAlignment="1">
      <alignment horizontal="left" vertical="center" wrapText="1"/>
    </xf>
    <xf numFmtId="0" fontId="369" fillId="0" borderId="0" xfId="0" applyFont="1" applyAlignment="1">
      <alignment vertical="top"/>
    </xf>
    <xf numFmtId="0" fontId="370" fillId="0" borderId="0" xfId="0" applyFont="1" applyAlignment="1">
      <alignment horizontal="left" vertical="center"/>
    </xf>
    <xf numFmtId="0" fontId="371" fillId="0" borderId="0" xfId="0" applyFont="1" applyAlignment="1">
      <alignment vertical="top" wrapText="1"/>
    </xf>
    <xf numFmtId="171" fontId="372" fillId="249" borderId="0" xfId="0" applyNumberFormat="1" applyFont="1" applyFill="1"/>
    <xf numFmtId="0" fontId="373" fillId="250" borderId="0" xfId="0" applyFont="1" applyFill="1" applyAlignment="1">
      <alignment horizontal="right" vertical="center"/>
    </xf>
    <xf numFmtId="0" fontId="374" fillId="0" borderId="0" xfId="0" applyFont="1"/>
    <xf numFmtId="0" fontId="376" fillId="0" borderId="0" xfId="0" applyFont="1" applyAlignment="1">
      <alignment vertical="top" wrapText="1" readingOrder="1"/>
    </xf>
    <xf numFmtId="10" fontId="379" fillId="253" borderId="0" xfId="0" applyNumberFormat="1" applyFont="1" applyFill="1" applyAlignment="1">
      <alignment horizontal="left" vertical="top" wrapText="1"/>
    </xf>
    <xf numFmtId="166" fontId="380" fillId="254" borderId="0" xfId="0" applyNumberFormat="1" applyFont="1" applyFill="1" applyAlignment="1">
      <alignment horizontal="right" vertical="top"/>
    </xf>
    <xf numFmtId="0" fontId="381" fillId="0" borderId="141" xfId="0" applyFont="1" applyBorder="1" applyAlignment="1">
      <alignment wrapText="1"/>
    </xf>
    <xf numFmtId="0" fontId="382" fillId="255" borderId="142" xfId="0" applyFont="1" applyFill="1" applyBorder="1" applyAlignment="1">
      <alignment horizontal="right" vertical="center" wrapText="1"/>
    </xf>
    <xf numFmtId="0" fontId="383" fillId="0" borderId="0" xfId="0" applyFont="1"/>
    <xf numFmtId="10" fontId="384" fillId="0" borderId="0" xfId="0" applyNumberFormat="1" applyFont="1" applyAlignment="1">
      <alignment horizontal="left" vertical="top"/>
    </xf>
    <xf numFmtId="0" fontId="385" fillId="256" borderId="143" xfId="0" applyFont="1" applyFill="1" applyBorder="1" applyAlignment="1">
      <alignment horizontal="right" vertical="top" wrapText="1"/>
    </xf>
    <xf numFmtId="0" fontId="386" fillId="257" borderId="144" xfId="0" applyFont="1" applyFill="1" applyBorder="1" applyAlignment="1">
      <alignment vertical="top" wrapText="1"/>
    </xf>
    <xf numFmtId="10" fontId="388" fillId="258" borderId="0" xfId="0" applyNumberFormat="1" applyFont="1" applyFill="1" applyAlignment="1">
      <alignment horizontal="left" vertical="top" wrapText="1"/>
    </xf>
    <xf numFmtId="0" fontId="389" fillId="0" borderId="0" xfId="0" applyFont="1" applyAlignment="1">
      <alignment horizontal="left" vertical="top" wrapText="1"/>
    </xf>
    <xf numFmtId="0" fontId="391" fillId="259" borderId="146" xfId="0" applyFont="1" applyFill="1" applyBorder="1"/>
    <xf numFmtId="166" fontId="392" fillId="260" borderId="147" xfId="0" applyNumberFormat="1" applyFont="1" applyFill="1" applyBorder="1" applyAlignment="1">
      <alignment vertical="top" wrapText="1"/>
    </xf>
    <xf numFmtId="166" fontId="393" fillId="261" borderId="0" xfId="0" applyNumberFormat="1" applyFont="1" applyFill="1" applyAlignment="1">
      <alignment horizontal="right" vertical="top" wrapText="1"/>
    </xf>
    <xf numFmtId="0" fontId="394" fillId="262" borderId="0" xfId="0" applyFont="1" applyFill="1" applyAlignment="1">
      <alignment horizontal="left" vertical="center"/>
    </xf>
    <xf numFmtId="0" fontId="396" fillId="0" borderId="0" xfId="0" applyFont="1" applyAlignment="1">
      <alignment horizontal="center" vertical="top" wrapText="1"/>
    </xf>
    <xf numFmtId="0" fontId="400" fillId="264" borderId="0" xfId="0" applyFont="1" applyFill="1" applyAlignment="1">
      <alignment horizontal="left" vertical="top"/>
    </xf>
    <xf numFmtId="0" fontId="401" fillId="265" borderId="151" xfId="0" applyFont="1" applyFill="1" applyBorder="1" applyAlignment="1">
      <alignment horizontal="center" vertical="top"/>
    </xf>
    <xf numFmtId="0" fontId="402" fillId="266" borderId="152" xfId="0" applyFont="1" applyFill="1" applyBorder="1" applyAlignment="1">
      <alignment horizontal="right" vertical="top" wrapText="1"/>
    </xf>
    <xf numFmtId="0" fontId="403" fillId="0" borderId="0" xfId="0" applyFont="1"/>
    <xf numFmtId="3" fontId="404" fillId="267" borderId="153" xfId="0" applyNumberFormat="1" applyFont="1" applyFill="1" applyBorder="1" applyAlignment="1">
      <alignment horizontal="right" vertical="top" wrapText="1"/>
    </xf>
    <xf numFmtId="0" fontId="405" fillId="268" borderId="0" xfId="0" applyFont="1" applyFill="1" applyAlignment="1">
      <alignment horizontal="right" vertical="top" wrapText="1"/>
    </xf>
    <xf numFmtId="166" fontId="406" fillId="0" borderId="0" xfId="0" applyNumberFormat="1" applyFont="1"/>
    <xf numFmtId="0" fontId="407" fillId="0" borderId="154" xfId="0" applyFont="1" applyBorder="1" applyAlignment="1">
      <alignment vertical="top" wrapText="1"/>
    </xf>
    <xf numFmtId="166" fontId="408" fillId="269" borderId="155" xfId="0" applyNumberFormat="1" applyFont="1" applyFill="1" applyBorder="1" applyAlignment="1">
      <alignment horizontal="right" vertical="top" wrapText="1"/>
    </xf>
    <xf numFmtId="0" fontId="410" fillId="270" borderId="0" xfId="0" applyFont="1" applyFill="1" applyAlignment="1">
      <alignment horizontal="right" wrapText="1"/>
    </xf>
    <xf numFmtId="10" fontId="412" fillId="271" borderId="0" xfId="0" applyNumberFormat="1" applyFont="1" applyFill="1" applyAlignment="1">
      <alignment horizontal="left" vertical="center"/>
    </xf>
    <xf numFmtId="166" fontId="413" fillId="272" borderId="156" xfId="0" applyNumberFormat="1" applyFont="1" applyFill="1" applyBorder="1" applyAlignment="1">
      <alignment horizontal="right" vertical="center" wrapText="1"/>
    </xf>
    <xf numFmtId="0" fontId="414" fillId="273" borderId="0" xfId="0" applyFont="1" applyFill="1" applyAlignment="1">
      <alignment horizontal="right" vertical="top" wrapText="1"/>
    </xf>
    <xf numFmtId="0" fontId="415" fillId="0" borderId="157" xfId="0" applyFont="1" applyBorder="1"/>
    <xf numFmtId="0" fontId="416" fillId="274" borderId="0" xfId="0" applyFont="1" applyFill="1" applyAlignment="1">
      <alignment horizontal="right" wrapText="1"/>
    </xf>
    <xf numFmtId="0" fontId="418" fillId="275" borderId="0" xfId="0" applyFont="1" applyFill="1" applyAlignment="1">
      <alignment horizontal="center"/>
    </xf>
    <xf numFmtId="10" fontId="419" fillId="276" borderId="0" xfId="0" applyNumberFormat="1" applyFont="1" applyFill="1" applyAlignment="1">
      <alignment horizontal="left" vertical="center"/>
    </xf>
    <xf numFmtId="0" fontId="420" fillId="0" borderId="0" xfId="0" applyFont="1" applyAlignment="1">
      <alignment horizontal="center" vertical="center"/>
    </xf>
    <xf numFmtId="9" fontId="421" fillId="277" borderId="0" xfId="0" applyNumberFormat="1" applyFont="1" applyFill="1" applyAlignment="1">
      <alignment horizontal="left" vertical="center" wrapText="1"/>
    </xf>
    <xf numFmtId="168" fontId="422" fillId="278" borderId="0" xfId="0" applyNumberFormat="1" applyFont="1" applyFill="1" applyAlignment="1">
      <alignment horizontal="left" vertical="center"/>
    </xf>
    <xf numFmtId="0" fontId="423" fillId="279" borderId="0" xfId="0" applyFont="1" applyFill="1" applyAlignment="1">
      <alignment horizontal="center" vertical="center"/>
    </xf>
    <xf numFmtId="172" fontId="425" fillId="280" borderId="0" xfId="0" applyNumberFormat="1" applyFont="1" applyFill="1" applyAlignment="1">
      <alignment horizontal="right" vertical="center" wrapText="1"/>
    </xf>
    <xf numFmtId="0" fontId="426" fillId="0" borderId="0" xfId="0" applyFont="1" applyAlignment="1">
      <alignment horizontal="left" vertical="center"/>
    </xf>
    <xf numFmtId="166" fontId="428" fillId="281" borderId="0" xfId="0" applyNumberFormat="1" applyFont="1" applyFill="1"/>
    <xf numFmtId="167" fontId="429" fillId="282" borderId="0" xfId="0" applyNumberFormat="1" applyFont="1" applyFill="1" applyAlignment="1">
      <alignment horizontal="right"/>
    </xf>
    <xf numFmtId="9" fontId="431" fillId="283" borderId="160" xfId="0" applyNumberFormat="1" applyFont="1" applyFill="1" applyBorder="1" applyAlignment="1">
      <alignment horizontal="left" vertical="center" wrapText="1"/>
    </xf>
    <xf numFmtId="166" fontId="432" fillId="284" borderId="161" xfId="0" applyNumberFormat="1" applyFont="1" applyFill="1" applyBorder="1" applyAlignment="1">
      <alignment horizontal="right" vertical="center"/>
    </xf>
    <xf numFmtId="0" fontId="433" fillId="285" borderId="0" xfId="0" applyFont="1" applyFill="1" applyAlignment="1">
      <alignment horizontal="left" vertical="center" wrapText="1"/>
    </xf>
    <xf numFmtId="9" fontId="434" fillId="286" borderId="0" xfId="0" applyNumberFormat="1" applyFont="1" applyFill="1" applyAlignment="1">
      <alignment horizontal="left" vertical="top" wrapText="1"/>
    </xf>
    <xf numFmtId="0" fontId="435" fillId="287" borderId="162" xfId="0" applyFont="1" applyFill="1" applyBorder="1" applyAlignment="1">
      <alignment horizontal="center" vertical="center"/>
    </xf>
    <xf numFmtId="166" fontId="436" fillId="288" borderId="0" xfId="0" applyNumberFormat="1" applyFont="1" applyFill="1" applyAlignment="1">
      <alignment horizontal="left" vertical="top" wrapText="1"/>
    </xf>
    <xf numFmtId="166" fontId="438" fillId="289" borderId="163" xfId="0" applyNumberFormat="1" applyFont="1" applyFill="1" applyBorder="1" applyAlignment="1">
      <alignment vertical="top" wrapText="1"/>
    </xf>
    <xf numFmtId="168" fontId="439" fillId="290" borderId="0" xfId="0" applyNumberFormat="1" applyFont="1" applyFill="1" applyAlignment="1">
      <alignment horizontal="left" vertical="center" wrapText="1"/>
    </xf>
    <xf numFmtId="9" fontId="440" fillId="0" borderId="164" xfId="0" applyNumberFormat="1" applyFont="1" applyBorder="1" applyAlignment="1">
      <alignment horizontal="left" vertical="top" wrapText="1"/>
    </xf>
    <xf numFmtId="0" fontId="441" fillId="0" borderId="0" xfId="0" applyFont="1"/>
    <xf numFmtId="0" fontId="442" fillId="291" borderId="0" xfId="0" applyFont="1" applyFill="1" applyAlignment="1">
      <alignment vertical="top"/>
    </xf>
    <xf numFmtId="164" fontId="443" fillId="292" borderId="165" xfId="0" applyNumberFormat="1" applyFont="1" applyFill="1" applyBorder="1" applyAlignment="1">
      <alignment horizontal="right" vertical="center"/>
    </xf>
    <xf numFmtId="9" fontId="444" fillId="293" borderId="0" xfId="0" applyNumberFormat="1" applyFont="1" applyFill="1" applyAlignment="1">
      <alignment horizontal="left" vertical="center" wrapText="1"/>
    </xf>
    <xf numFmtId="0" fontId="445" fillId="294" borderId="166" xfId="0" applyFont="1" applyFill="1" applyBorder="1" applyAlignment="1">
      <alignment vertical="top" wrapText="1"/>
    </xf>
    <xf numFmtId="168" fontId="446" fillId="295" borderId="0" xfId="0" applyNumberFormat="1" applyFont="1" applyFill="1" applyAlignment="1">
      <alignment horizontal="left" vertical="top" wrapText="1"/>
    </xf>
    <xf numFmtId="166" fontId="447" fillId="0" borderId="0" xfId="0" applyNumberFormat="1" applyFont="1" applyAlignment="1">
      <alignment horizontal="right" vertical="top" wrapText="1"/>
    </xf>
    <xf numFmtId="0" fontId="448" fillId="0" borderId="0" xfId="0" applyFont="1" applyAlignment="1">
      <alignment horizontal="left" vertical="top"/>
    </xf>
    <xf numFmtId="165" fontId="451" fillId="297" borderId="0" xfId="0" applyNumberFormat="1" applyFont="1" applyFill="1" applyAlignment="1">
      <alignment horizontal="right" vertical="center"/>
    </xf>
    <xf numFmtId="0" fontId="452" fillId="298" borderId="167" xfId="0" applyFont="1" applyFill="1" applyBorder="1" applyAlignment="1">
      <alignment vertical="top" wrapText="1"/>
    </xf>
    <xf numFmtId="0" fontId="454" fillId="299" borderId="169" xfId="0" applyFont="1" applyFill="1" applyBorder="1" applyAlignment="1">
      <alignment horizontal="right" vertical="top" wrapText="1"/>
    </xf>
    <xf numFmtId="0" fontId="455" fillId="300" borderId="0" xfId="0" applyFont="1" applyFill="1" applyAlignment="1">
      <alignment horizontal="center" vertical="top"/>
    </xf>
    <xf numFmtId="10" fontId="457" fillId="301" borderId="0" xfId="0" applyNumberFormat="1" applyFont="1" applyFill="1" applyAlignment="1">
      <alignment horizontal="left" vertical="center"/>
    </xf>
    <xf numFmtId="0" fontId="458" fillId="302" borderId="170" xfId="0" applyFont="1" applyFill="1" applyBorder="1" applyAlignment="1">
      <alignment horizontal="center" vertical="top" wrapText="1"/>
    </xf>
    <xf numFmtId="166" fontId="459" fillId="303" borderId="0" xfId="0" applyNumberFormat="1" applyFont="1" applyFill="1" applyAlignment="1">
      <alignment horizontal="right"/>
    </xf>
    <xf numFmtId="0" fontId="460" fillId="304" borderId="171" xfId="0" applyFont="1" applyFill="1" applyBorder="1" applyAlignment="1">
      <alignment vertical="top" wrapText="1"/>
    </xf>
    <xf numFmtId="0" fontId="461" fillId="0" borderId="172" xfId="0" applyFont="1" applyBorder="1" applyAlignment="1">
      <alignment vertical="top" wrapText="1"/>
    </xf>
    <xf numFmtId="0" fontId="462" fillId="305" borderId="173" xfId="0" applyFont="1" applyFill="1" applyBorder="1" applyAlignment="1">
      <alignment horizontal="center" vertical="top" wrapText="1"/>
    </xf>
    <xf numFmtId="0" fontId="463" fillId="306" borderId="0" xfId="0" applyFont="1" applyFill="1" applyAlignment="1">
      <alignment horizontal="center" vertical="center"/>
    </xf>
    <xf numFmtId="0" fontId="464" fillId="307" borderId="0" xfId="0" applyFont="1" applyFill="1" applyAlignment="1">
      <alignment horizontal="right" wrapText="1"/>
    </xf>
    <xf numFmtId="0" fontId="465" fillId="308" borderId="174" xfId="0" applyFont="1" applyFill="1" applyBorder="1" applyAlignment="1">
      <alignment horizontal="right" vertical="top" wrapText="1"/>
    </xf>
    <xf numFmtId="0" fontId="466" fillId="0" borderId="0" xfId="0" applyFont="1" applyAlignment="1">
      <alignment vertical="top" wrapText="1" readingOrder="1"/>
    </xf>
    <xf numFmtId="166" fontId="469" fillId="310" borderId="0" xfId="0" applyNumberFormat="1" applyFont="1" applyFill="1" applyAlignment="1">
      <alignment horizontal="right" wrapText="1"/>
    </xf>
    <xf numFmtId="0" fontId="470" fillId="0" borderId="177" xfId="0" applyFont="1" applyBorder="1"/>
    <xf numFmtId="3" fontId="471" fillId="0" borderId="0" xfId="0" applyNumberFormat="1" applyFont="1" applyAlignment="1">
      <alignment horizontal="right" vertical="top" wrapText="1"/>
    </xf>
    <xf numFmtId="0" fontId="472" fillId="0" borderId="0" xfId="0" applyFont="1" applyAlignment="1">
      <alignment horizontal="center" vertical="top"/>
    </xf>
    <xf numFmtId="10" fontId="473" fillId="311" borderId="0" xfId="0" applyNumberFormat="1" applyFont="1" applyFill="1" applyAlignment="1">
      <alignment horizontal="left" vertical="center" wrapText="1"/>
    </xf>
    <xf numFmtId="0" fontId="474" fillId="312" borderId="178" xfId="0" applyFont="1" applyFill="1" applyBorder="1" applyAlignment="1">
      <alignment horizontal="right" wrapText="1"/>
    </xf>
    <xf numFmtId="0" fontId="476" fillId="0" borderId="0" xfId="0" applyFont="1" applyAlignment="1">
      <alignment horizontal="center"/>
    </xf>
    <xf numFmtId="168" fontId="477" fillId="313" borderId="0" xfId="0" applyNumberFormat="1" applyFont="1" applyFill="1" applyAlignment="1">
      <alignment horizontal="left" vertical="top"/>
    </xf>
    <xf numFmtId="0" fontId="478" fillId="314" borderId="0" xfId="0" applyFont="1" applyFill="1" applyAlignment="1">
      <alignment horizontal="center" vertical="top"/>
    </xf>
    <xf numFmtId="0" fontId="479" fillId="315" borderId="0" xfId="0" applyFont="1" applyFill="1" applyAlignment="1">
      <alignment horizontal="center"/>
    </xf>
    <xf numFmtId="3" fontId="480" fillId="0" borderId="0" xfId="0" applyNumberFormat="1" applyFont="1" applyAlignment="1">
      <alignment horizontal="right" vertical="top" wrapText="1"/>
    </xf>
    <xf numFmtId="0" fontId="481" fillId="316" borderId="0" xfId="0" applyFont="1" applyFill="1" applyAlignment="1">
      <alignment horizontal="center" vertical="center" wrapText="1"/>
    </xf>
    <xf numFmtId="0" fontId="482" fillId="317" borderId="0" xfId="0" applyFont="1" applyFill="1" applyAlignment="1">
      <alignment horizontal="right" vertical="center" wrapText="1"/>
    </xf>
    <xf numFmtId="0" fontId="483" fillId="0" borderId="0" xfId="0" applyFont="1" applyAlignment="1">
      <alignment horizontal="center"/>
    </xf>
    <xf numFmtId="0" fontId="485" fillId="318" borderId="0" xfId="0" applyFont="1" applyFill="1" applyAlignment="1">
      <alignment horizontal="center" vertical="center"/>
    </xf>
    <xf numFmtId="9" fontId="486" fillId="319" borderId="180" xfId="0" applyNumberFormat="1" applyFont="1" applyFill="1" applyBorder="1" applyAlignment="1">
      <alignment horizontal="left" vertical="center" wrapText="1"/>
    </xf>
    <xf numFmtId="0" fontId="487" fillId="320" borderId="0" xfId="0" applyFont="1" applyFill="1" applyAlignment="1">
      <alignment horizontal="center" vertical="top"/>
    </xf>
    <xf numFmtId="9" fontId="488" fillId="321" borderId="0" xfId="0" applyNumberFormat="1" applyFont="1" applyFill="1" applyAlignment="1">
      <alignment horizontal="left" vertical="top"/>
    </xf>
    <xf numFmtId="0" fontId="489" fillId="0" borderId="0" xfId="0" applyFont="1" applyAlignment="1">
      <alignment vertical="top"/>
    </xf>
    <xf numFmtId="0" fontId="490" fillId="0" borderId="0" xfId="0" applyFont="1" applyAlignment="1">
      <alignment horizontal="right" vertical="center"/>
    </xf>
    <xf numFmtId="0" fontId="492" fillId="322" borderId="0" xfId="0" applyFont="1" applyFill="1" applyAlignment="1">
      <alignment horizontal="left" vertical="top"/>
    </xf>
    <xf numFmtId="0" fontId="493" fillId="0" borderId="0" xfId="0" applyFont="1" applyAlignment="1">
      <alignment vertical="center"/>
    </xf>
    <xf numFmtId="0" fontId="494" fillId="323" borderId="182" xfId="0" applyFont="1" applyFill="1" applyBorder="1" applyAlignment="1">
      <alignment horizontal="center" vertical="top" wrapText="1"/>
    </xf>
    <xf numFmtId="165" fontId="495" fillId="324" borderId="0" xfId="0" applyNumberFormat="1" applyFont="1" applyFill="1" applyAlignment="1">
      <alignment horizontal="right" vertical="center"/>
    </xf>
    <xf numFmtId="0" fontId="496" fillId="325" borderId="0" xfId="0" applyFont="1" applyFill="1" applyAlignment="1">
      <alignment horizontal="right" vertical="center"/>
    </xf>
    <xf numFmtId="0" fontId="499" fillId="326" borderId="0" xfId="0" applyFont="1" applyFill="1" applyAlignment="1">
      <alignment horizontal="left" vertical="top" wrapText="1"/>
    </xf>
    <xf numFmtId="172" fontId="500" fillId="327" borderId="0" xfId="0" applyNumberFormat="1" applyFont="1" applyFill="1" applyAlignment="1">
      <alignment horizontal="right" vertical="center"/>
    </xf>
    <xf numFmtId="0" fontId="501" fillId="328" borderId="0" xfId="0" applyFont="1" applyFill="1" applyAlignment="1">
      <alignment horizontal="left" vertical="center" wrapText="1"/>
    </xf>
    <xf numFmtId="0" fontId="502" fillId="329" borderId="0" xfId="0" applyFont="1" applyFill="1" applyAlignment="1">
      <alignment horizontal="center"/>
    </xf>
    <xf numFmtId="0" fontId="503" fillId="0" borderId="0" xfId="0" applyFont="1" applyAlignment="1">
      <alignment horizontal="center" vertical="center"/>
    </xf>
    <xf numFmtId="0" fontId="504" fillId="330" borderId="183" xfId="0" applyFont="1" applyFill="1" applyBorder="1" applyAlignment="1">
      <alignment vertical="top" wrapText="1"/>
    </xf>
    <xf numFmtId="9" fontId="505" fillId="331" borderId="0" xfId="0" applyNumberFormat="1" applyFont="1" applyFill="1" applyAlignment="1">
      <alignment horizontal="left" vertical="center"/>
    </xf>
    <xf numFmtId="0" fontId="506" fillId="332" borderId="0" xfId="0" applyFont="1" applyFill="1" applyAlignment="1">
      <alignment horizontal="center" vertical="center"/>
    </xf>
    <xf numFmtId="9" fontId="507" fillId="333" borderId="0" xfId="0" applyNumberFormat="1" applyFont="1" applyFill="1" applyAlignment="1">
      <alignment horizontal="left" vertical="center"/>
    </xf>
    <xf numFmtId="3" fontId="510" fillId="334" borderId="184" xfId="0" applyNumberFormat="1" applyFont="1" applyFill="1" applyBorder="1" applyAlignment="1">
      <alignment horizontal="right" vertical="top" wrapText="1"/>
    </xf>
    <xf numFmtId="166" fontId="511" fillId="335" borderId="185" xfId="0" applyNumberFormat="1" applyFont="1" applyFill="1" applyBorder="1" applyAlignment="1">
      <alignment horizontal="right" wrapText="1"/>
    </xf>
    <xf numFmtId="0" fontId="512" fillId="336" borderId="0" xfId="0" applyFont="1" applyFill="1" applyAlignment="1">
      <alignment horizontal="center" vertical="center" wrapText="1"/>
    </xf>
    <xf numFmtId="166" fontId="513" fillId="337" borderId="186" xfId="0" applyNumberFormat="1" applyFont="1" applyFill="1" applyBorder="1" applyAlignment="1">
      <alignment horizontal="right" vertical="center"/>
    </xf>
    <xf numFmtId="0" fontId="514" fillId="338" borderId="187" xfId="0" applyFont="1" applyFill="1" applyBorder="1" applyAlignment="1">
      <alignment horizontal="left" vertical="top" wrapText="1"/>
    </xf>
    <xf numFmtId="0" fontId="515" fillId="339" borderId="188" xfId="0" applyFont="1" applyFill="1" applyBorder="1" applyAlignment="1">
      <alignment vertical="top" wrapText="1"/>
    </xf>
    <xf numFmtId="0" fontId="516" fillId="340" borderId="0" xfId="0" applyFont="1" applyFill="1" applyAlignment="1">
      <alignment horizontal="left" vertical="top" wrapText="1"/>
    </xf>
    <xf numFmtId="0" fontId="517" fillId="341" borderId="189" xfId="0" applyFont="1" applyFill="1" applyBorder="1" applyAlignment="1">
      <alignment horizontal="center" vertical="top" wrapText="1"/>
    </xf>
    <xf numFmtId="168" fontId="518" fillId="342" borderId="0" xfId="0" applyNumberFormat="1" applyFont="1" applyFill="1" applyAlignment="1">
      <alignment horizontal="left" vertical="top" wrapText="1"/>
    </xf>
    <xf numFmtId="171" fontId="519" fillId="343" borderId="0" xfId="0" applyNumberFormat="1" applyFont="1" applyFill="1" applyAlignment="1">
      <alignment vertical="center"/>
    </xf>
    <xf numFmtId="0" fontId="522" fillId="0" borderId="192" xfId="0" applyFont="1" applyBorder="1" applyAlignment="1">
      <alignment vertical="top" wrapText="1"/>
    </xf>
    <xf numFmtId="0" fontId="523" fillId="0" borderId="193" xfId="0" applyFont="1" applyBorder="1" applyAlignment="1">
      <alignment vertical="top" wrapText="1"/>
    </xf>
    <xf numFmtId="0" fontId="524" fillId="0" borderId="194" xfId="0" applyFont="1" applyBorder="1" applyAlignment="1">
      <alignment horizontal="center" wrapText="1"/>
    </xf>
    <xf numFmtId="166" fontId="525" fillId="345" borderId="195" xfId="0" applyNumberFormat="1" applyFont="1" applyFill="1" applyBorder="1" applyAlignment="1">
      <alignment horizontal="right" vertical="center"/>
    </xf>
    <xf numFmtId="0" fontId="526" fillId="346" borderId="0" xfId="0" applyFont="1" applyFill="1" applyAlignment="1">
      <alignment horizontal="left"/>
    </xf>
    <xf numFmtId="166" fontId="527" fillId="0" borderId="0" xfId="0" applyNumberFormat="1" applyFont="1" applyAlignment="1">
      <alignment horizontal="center" vertical="top" wrapText="1"/>
    </xf>
    <xf numFmtId="0" fontId="528" fillId="347" borderId="196" xfId="0" applyFont="1" applyFill="1" applyBorder="1" applyAlignment="1">
      <alignment vertical="top" wrapText="1"/>
    </xf>
    <xf numFmtId="0" fontId="529" fillId="0" borderId="197" xfId="0" applyFont="1" applyBorder="1" applyAlignment="1">
      <alignment horizontal="left" wrapText="1"/>
    </xf>
    <xf numFmtId="0" fontId="530" fillId="0" borderId="0" xfId="0" applyFont="1"/>
    <xf numFmtId="0" fontId="531" fillId="0" borderId="0" xfId="0" applyFont="1" applyAlignment="1">
      <alignment horizontal="right" vertical="center" wrapText="1"/>
    </xf>
    <xf numFmtId="0" fontId="532" fillId="348" borderId="0" xfId="0" applyFont="1" applyFill="1" applyAlignment="1">
      <alignment horizontal="center" vertical="center"/>
    </xf>
    <xf numFmtId="0" fontId="534" fillId="0" borderId="0" xfId="0" applyFont="1" applyAlignment="1">
      <alignment vertical="top" wrapText="1"/>
    </xf>
    <xf numFmtId="166" fontId="535" fillId="349" borderId="0" xfId="0" applyNumberFormat="1" applyFont="1" applyFill="1" applyAlignment="1">
      <alignment horizontal="right" vertical="top"/>
    </xf>
    <xf numFmtId="0" fontId="536" fillId="350" borderId="199" xfId="0" applyFont="1" applyFill="1" applyBorder="1" applyAlignment="1">
      <alignment horizontal="center"/>
    </xf>
    <xf numFmtId="0" fontId="537" fillId="0" borderId="200" xfId="0" applyFont="1" applyBorder="1" applyAlignment="1">
      <alignment horizontal="center" wrapText="1"/>
    </xf>
    <xf numFmtId="0" fontId="538" fillId="351" borderId="0" xfId="0" applyFont="1" applyFill="1" applyAlignment="1">
      <alignment horizontal="right"/>
    </xf>
    <xf numFmtId="172" fontId="541" fillId="352" borderId="0" xfId="0" applyNumberFormat="1" applyFont="1" applyFill="1" applyAlignment="1">
      <alignment horizontal="right" vertical="center" wrapText="1"/>
    </xf>
    <xf numFmtId="168" fontId="542" fillId="353" borderId="0" xfId="0" applyNumberFormat="1" applyFont="1" applyFill="1" applyAlignment="1">
      <alignment horizontal="left" vertical="center"/>
    </xf>
    <xf numFmtId="0" fontId="544" fillId="355" borderId="0" xfId="0" applyFont="1" applyFill="1" applyAlignment="1">
      <alignment horizontal="left" vertical="top"/>
    </xf>
    <xf numFmtId="166" fontId="545" fillId="356" borderId="0" xfId="0" applyNumberFormat="1" applyFont="1" applyFill="1" applyAlignment="1">
      <alignment horizontal="right" vertical="top" wrapText="1"/>
    </xf>
    <xf numFmtId="165" fontId="546" fillId="357" borderId="0" xfId="0" applyNumberFormat="1" applyFont="1" applyFill="1" applyAlignment="1">
      <alignment horizontal="right" vertical="center" wrapText="1"/>
    </xf>
    <xf numFmtId="166" fontId="547" fillId="358" borderId="0" xfId="0" applyNumberFormat="1" applyFont="1" applyFill="1" applyAlignment="1">
      <alignment horizontal="left" wrapText="1"/>
    </xf>
    <xf numFmtId="0" fontId="548" fillId="359" borderId="0" xfId="0" applyFont="1" applyFill="1" applyAlignment="1">
      <alignment vertical="center"/>
    </xf>
    <xf numFmtId="0" fontId="549" fillId="360" borderId="204" xfId="0" applyFont="1" applyFill="1" applyBorder="1" applyAlignment="1">
      <alignment horizontal="right" vertical="center" wrapText="1"/>
    </xf>
    <xf numFmtId="0" fontId="550" fillId="361" borderId="205" xfId="0" applyFont="1" applyFill="1" applyBorder="1" applyAlignment="1">
      <alignment vertical="top" wrapText="1"/>
    </xf>
    <xf numFmtId="169" fontId="554" fillId="363" borderId="0" xfId="0" applyNumberFormat="1" applyFont="1" applyFill="1" applyAlignment="1">
      <alignment horizontal="left" vertical="center" wrapText="1"/>
    </xf>
    <xf numFmtId="0" fontId="555" fillId="0" borderId="0" xfId="0" applyFont="1" applyAlignment="1">
      <alignment wrapText="1"/>
    </xf>
    <xf numFmtId="0" fontId="556" fillId="364" borderId="209" xfId="0" applyFont="1" applyFill="1" applyBorder="1" applyAlignment="1">
      <alignment vertical="top" wrapText="1"/>
    </xf>
    <xf numFmtId="0" fontId="559" fillId="0" borderId="0" xfId="0" applyFont="1" applyAlignment="1">
      <alignment vertical="center"/>
    </xf>
    <xf numFmtId="0" fontId="561" fillId="0" borderId="0" xfId="0" applyFont="1" applyAlignment="1">
      <alignment horizontal="left" vertical="top" wrapText="1"/>
    </xf>
    <xf numFmtId="171" fontId="563" fillId="365" borderId="0" xfId="0" applyNumberFormat="1" applyFont="1" applyFill="1" applyAlignment="1">
      <alignment horizontal="right" vertical="top"/>
    </xf>
    <xf numFmtId="9" fontId="565" fillId="0" borderId="0" xfId="0" applyNumberFormat="1" applyFont="1" applyAlignment="1">
      <alignment horizontal="left" vertical="top" wrapText="1"/>
    </xf>
    <xf numFmtId="172" fontId="566" fillId="367" borderId="0" xfId="0" applyNumberFormat="1" applyFont="1" applyFill="1" applyAlignment="1">
      <alignment horizontal="right" vertical="center"/>
    </xf>
    <xf numFmtId="165" fontId="567" fillId="368" borderId="0" xfId="0" applyNumberFormat="1" applyFont="1" applyFill="1" applyAlignment="1">
      <alignment horizontal="right" vertical="center"/>
    </xf>
    <xf numFmtId="166" fontId="568" fillId="369" borderId="0" xfId="0" applyNumberFormat="1" applyFont="1" applyFill="1" applyAlignment="1">
      <alignment horizontal="left" vertical="top" wrapText="1"/>
    </xf>
    <xf numFmtId="9" fontId="569" fillId="370" borderId="215" xfId="0" applyNumberFormat="1" applyFont="1" applyFill="1" applyBorder="1" applyAlignment="1">
      <alignment horizontal="left" vertical="top" wrapText="1"/>
    </xf>
    <xf numFmtId="0" fontId="570" fillId="371" borderId="216" xfId="0" applyFont="1" applyFill="1" applyBorder="1" applyAlignment="1">
      <alignment vertical="top" wrapText="1"/>
    </xf>
    <xf numFmtId="164" fontId="572" fillId="373" borderId="0" xfId="0" applyNumberFormat="1" applyFont="1" applyFill="1" applyAlignment="1">
      <alignment horizontal="right" vertical="center" wrapText="1"/>
    </xf>
    <xf numFmtId="167" fontId="573" fillId="0" borderId="0" xfId="0" applyNumberFormat="1" applyFont="1" applyAlignment="1">
      <alignment horizontal="right" vertical="top"/>
    </xf>
    <xf numFmtId="0" fontId="574" fillId="0" borderId="0" xfId="0" applyFont="1" applyAlignment="1">
      <alignment horizontal="right" vertical="top"/>
    </xf>
    <xf numFmtId="10" fontId="576" fillId="375" borderId="219" xfId="0" applyNumberFormat="1" applyFont="1" applyFill="1" applyBorder="1" applyAlignment="1">
      <alignment horizontal="left" vertical="center" wrapText="1"/>
    </xf>
    <xf numFmtId="166" fontId="577" fillId="0" borderId="220" xfId="0" applyNumberFormat="1" applyFont="1" applyBorder="1" applyAlignment="1">
      <alignment horizontal="center" vertical="top" wrapText="1"/>
    </xf>
    <xf numFmtId="0" fontId="578" fillId="0" borderId="221" xfId="0" applyFont="1" applyBorder="1" applyAlignment="1">
      <alignment vertical="top" wrapText="1"/>
    </xf>
    <xf numFmtId="0" fontId="580" fillId="376" borderId="0" xfId="0" applyFont="1" applyFill="1"/>
    <xf numFmtId="166" fontId="581" fillId="377" borderId="222" xfId="0" applyNumberFormat="1" applyFont="1" applyFill="1" applyBorder="1" applyAlignment="1">
      <alignment horizontal="right"/>
    </xf>
    <xf numFmtId="0" fontId="582" fillId="378" borderId="223" xfId="0" applyFont="1" applyFill="1" applyBorder="1" applyAlignment="1">
      <alignment horizontal="center" vertical="top" wrapText="1"/>
    </xf>
    <xf numFmtId="166" fontId="583" fillId="379" borderId="0" xfId="0" applyNumberFormat="1" applyFont="1" applyFill="1" applyAlignment="1">
      <alignment horizontal="right" vertical="center" wrapText="1"/>
    </xf>
    <xf numFmtId="0" fontId="584" fillId="380" borderId="224" xfId="0" applyFont="1" applyFill="1" applyBorder="1" applyAlignment="1">
      <alignment horizontal="right"/>
    </xf>
    <xf numFmtId="0" fontId="585" fillId="381" borderId="0" xfId="0" applyFont="1" applyFill="1" applyAlignment="1">
      <alignment horizontal="right" vertical="top"/>
    </xf>
    <xf numFmtId="166" fontId="586" fillId="382" borderId="225" xfId="0" applyNumberFormat="1" applyFont="1" applyFill="1" applyBorder="1" applyAlignment="1">
      <alignment horizontal="center" vertical="top" wrapText="1"/>
    </xf>
    <xf numFmtId="164" fontId="587" fillId="383" borderId="0" xfId="0" applyNumberFormat="1" applyFont="1" applyFill="1" applyAlignment="1">
      <alignment horizontal="right" vertical="center"/>
    </xf>
    <xf numFmtId="0" fontId="588" fillId="0" borderId="0" xfId="0" applyFont="1" applyAlignment="1">
      <alignment horizontal="center" vertical="top" wrapText="1"/>
    </xf>
    <xf numFmtId="0" fontId="589" fillId="384" borderId="226" xfId="0" applyFont="1" applyFill="1" applyBorder="1" applyAlignment="1">
      <alignment horizontal="right" vertical="center" wrapText="1"/>
    </xf>
    <xf numFmtId="0" fontId="590" fillId="0" borderId="227" xfId="0" applyFont="1" applyBorder="1" applyAlignment="1">
      <alignment vertical="top" wrapText="1"/>
    </xf>
    <xf numFmtId="0" fontId="591" fillId="0" borderId="0" xfId="0" applyFont="1" applyAlignment="1">
      <alignment vertical="top" wrapText="1"/>
    </xf>
    <xf numFmtId="0" fontId="6" fillId="0" borderId="0" xfId="0" applyFont="1" applyAlignment="1">
      <alignment horizontal="center" wrapText="1"/>
    </xf>
    <xf numFmtId="0" fontId="246" fillId="0" borderId="0" xfId="0" applyFont="1" applyAlignment="1">
      <alignment horizontal="center" wrapText="1"/>
    </xf>
    <xf numFmtId="0" fontId="95" fillId="0" borderId="38" xfId="0" applyFont="1" applyBorder="1" applyAlignment="1">
      <alignment horizontal="center" wrapText="1"/>
    </xf>
    <xf numFmtId="0" fontId="260" fillId="0" borderId="0" xfId="0" applyFont="1" applyAlignment="1">
      <alignment horizontal="center" wrapText="1"/>
    </xf>
    <xf numFmtId="0" fontId="73" fillId="0" borderId="31" xfId="0" applyFont="1" applyBorder="1" applyAlignment="1">
      <alignment horizontal="center" wrapText="1"/>
    </xf>
    <xf numFmtId="0" fontId="558" fillId="0" borderId="211" xfId="0" applyFont="1" applyBorder="1" applyAlignment="1">
      <alignment horizontal="center" vertical="center" wrapText="1"/>
    </xf>
    <xf numFmtId="0" fontId="133" fillId="0" borderId="55" xfId="0" applyFont="1" applyBorder="1" applyAlignment="1">
      <alignment vertical="center"/>
    </xf>
    <xf numFmtId="0" fontId="491" fillId="0" borderId="181" xfId="0" applyFont="1" applyBorder="1" applyAlignment="1">
      <alignment horizontal="center" vertical="center"/>
    </xf>
    <xf numFmtId="0" fontId="40" fillId="0" borderId="0" xfId="0" applyFont="1" applyAlignment="1">
      <alignment horizontal="center" vertical="center" wrapText="1"/>
    </xf>
    <xf numFmtId="0" fontId="273" fillId="0" borderId="0" xfId="0" applyFont="1" applyAlignment="1">
      <alignment vertical="center"/>
    </xf>
    <xf numFmtId="0" fontId="192" fillId="0" borderId="0" xfId="0" applyFont="1" applyAlignment="1">
      <alignment horizontal="left" vertical="center" wrapText="1"/>
    </xf>
    <xf numFmtId="0" fontId="389" fillId="0" borderId="0" xfId="0" applyFont="1" applyAlignment="1">
      <alignment horizontal="left" vertical="top" wrapText="1"/>
    </xf>
    <xf numFmtId="0" fontId="508" fillId="0" borderId="0" xfId="0" applyFont="1" applyAlignment="1">
      <alignment vertical="center" wrapText="1"/>
    </xf>
    <xf numFmtId="0" fontId="329" fillId="0" borderId="0" xfId="0" applyFont="1" applyAlignment="1">
      <alignment vertical="top"/>
    </xf>
    <xf numFmtId="0" fontId="371" fillId="0" borderId="0" xfId="0" applyFont="1" applyAlignment="1">
      <alignment vertical="top" wrapText="1"/>
    </xf>
    <xf numFmtId="0" fontId="313" fillId="0" borderId="0" xfId="0" applyFont="1" applyAlignment="1">
      <alignment horizontal="left" vertical="top"/>
    </xf>
    <xf numFmtId="0" fontId="449" fillId="0" borderId="0" xfId="0" applyFont="1" applyAlignment="1">
      <alignment vertical="center"/>
    </xf>
    <xf numFmtId="0" fontId="370" fillId="0" borderId="0" xfId="0" applyFont="1" applyAlignment="1">
      <alignment horizontal="left" vertical="center"/>
    </xf>
    <xf numFmtId="0" fontId="430" fillId="0" borderId="159" xfId="0" applyFont="1" applyBorder="1" applyAlignment="1">
      <alignment horizontal="center" wrapText="1"/>
    </xf>
    <xf numFmtId="0" fontId="139" fillId="0" borderId="58" xfId="0" applyFont="1" applyBorder="1" applyAlignment="1">
      <alignment horizontal="left"/>
    </xf>
    <xf numFmtId="0" fontId="309" fillId="0" borderId="122" xfId="0" applyFont="1" applyBorder="1" applyAlignment="1">
      <alignment horizontal="center"/>
    </xf>
    <xf numFmtId="0" fontId="206" fillId="0" borderId="0" xfId="0" applyFont="1" applyAlignment="1">
      <alignment horizontal="center" vertical="top" wrapText="1"/>
    </xf>
    <xf numFmtId="0" fontId="46" fillId="0" borderId="0" xfId="0" applyFont="1" applyAlignment="1">
      <alignment horizontal="left"/>
    </xf>
    <xf numFmtId="0" fontId="403" fillId="0" borderId="0" xfId="0" applyFont="1"/>
    <xf numFmtId="0" fontId="409" fillId="0" borderId="0" xfId="0" applyFont="1"/>
    <xf numFmtId="0" fontId="456" fillId="0" borderId="0" xfId="0" applyFont="1" applyAlignment="1">
      <alignment horizontal="center" wrapText="1"/>
    </xf>
    <xf numFmtId="0" fontId="108" fillId="0" borderId="0" xfId="0" applyFont="1" applyAlignment="1">
      <alignment horizontal="left" wrapText="1"/>
    </xf>
    <xf numFmtId="0" fontId="186" fillId="0" borderId="74" xfId="0" applyFont="1" applyBorder="1" applyAlignment="1">
      <alignment horizontal="left" wrapText="1"/>
    </xf>
    <xf numFmtId="0" fontId="305" fillId="0" borderId="120" xfId="0" applyFont="1" applyBorder="1" applyAlignment="1">
      <alignment horizontal="left" wrapText="1"/>
    </xf>
    <xf numFmtId="0" fontId="468" fillId="0" borderId="176" xfId="0" applyFont="1" applyBorder="1" applyAlignment="1">
      <alignment horizontal="left" wrapText="1"/>
    </xf>
    <xf numFmtId="10" fontId="378" fillId="252" borderId="0" xfId="0" applyNumberFormat="1" applyFont="1" applyFill="1" applyAlignment="1">
      <alignment horizontal="left" vertical="top"/>
    </xf>
    <xf numFmtId="0" fontId="88" fillId="62" borderId="0" xfId="0" applyFont="1" applyFill="1" applyAlignment="1">
      <alignment horizontal="left" vertical="top"/>
    </xf>
    <xf numFmtId="9" fontId="156" fillId="0" borderId="0" xfId="0" applyNumberFormat="1" applyFont="1" applyAlignment="1">
      <alignment horizontal="left" vertical="top"/>
    </xf>
    <xf numFmtId="0" fontId="184" fillId="130" borderId="0" xfId="0" applyFont="1" applyFill="1" applyAlignment="1">
      <alignment horizontal="center" vertical="top" wrapText="1"/>
    </xf>
    <xf numFmtId="0" fontId="588" fillId="0" borderId="0" xfId="0" applyFont="1" applyAlignment="1">
      <alignment horizontal="center" vertical="top" wrapText="1"/>
    </xf>
    <xf numFmtId="166" fontId="67" fillId="46" borderId="0" xfId="0" applyNumberFormat="1" applyFont="1" applyFill="1" applyAlignment="1">
      <alignment horizontal="center" vertical="top" wrapText="1"/>
    </xf>
    <xf numFmtId="0" fontId="417" fillId="0" borderId="0" xfId="0" applyFont="1" applyAlignment="1">
      <alignment vertical="top"/>
    </xf>
    <xf numFmtId="0" fontId="437" fillId="0" borderId="0" xfId="0" applyFont="1" applyAlignment="1">
      <alignment horizontal="center"/>
    </xf>
    <xf numFmtId="0" fontId="348" fillId="0" borderId="0" xfId="0" applyFont="1" applyAlignment="1">
      <alignment horizontal="center"/>
    </xf>
    <xf numFmtId="0" fontId="509" fillId="0" borderId="0" xfId="0" applyFont="1" applyAlignment="1">
      <alignment horizontal="center"/>
    </xf>
    <xf numFmtId="0" fontId="497" fillId="0" borderId="0" xfId="0" applyFont="1" applyAlignment="1">
      <alignment horizontal="left"/>
    </xf>
    <xf numFmtId="0" fontId="324" fillId="0" borderId="0" xfId="0" applyFont="1" applyAlignment="1">
      <alignment horizontal="center"/>
    </xf>
    <xf numFmtId="0" fontId="396" fillId="0" borderId="0" xfId="0" applyFont="1" applyAlignment="1">
      <alignment horizontal="center" vertical="top" wrapText="1"/>
    </xf>
    <xf numFmtId="0" fontId="533" fillId="0" borderId="198" xfId="0" applyFont="1" applyBorder="1" applyAlignment="1">
      <alignment horizontal="center" wrapText="1"/>
    </xf>
    <xf numFmtId="0" fontId="345" fillId="232" borderId="131" xfId="0" applyFont="1" applyFill="1" applyBorder="1" applyAlignment="1">
      <alignment vertical="top" wrapText="1"/>
    </xf>
    <xf numFmtId="0" fontId="25" fillId="19" borderId="0" xfId="0" applyFont="1" applyFill="1" applyAlignment="1">
      <alignment vertical="top" wrapText="1"/>
    </xf>
    <xf numFmtId="166" fontId="575" fillId="374" borderId="218" xfId="0" applyNumberFormat="1" applyFont="1" applyFill="1" applyBorder="1" applyAlignment="1">
      <alignment horizontal="right" vertical="top" wrapText="1"/>
    </xf>
    <xf numFmtId="166" fontId="50" fillId="32" borderId="0" xfId="0" applyNumberFormat="1" applyFont="1" applyFill="1" applyAlignment="1">
      <alignment horizontal="right" vertical="top" wrapText="1"/>
    </xf>
    <xf numFmtId="166" fontId="13" fillId="0" borderId="0" xfId="0" applyNumberFormat="1" applyFont="1" applyAlignment="1">
      <alignment horizontal="right" vertical="top" wrapText="1"/>
    </xf>
    <xf numFmtId="0" fontId="223" fillId="0" borderId="0" xfId="0" applyFont="1" applyAlignment="1">
      <alignment horizontal="right" vertical="top" wrapText="1"/>
    </xf>
    <xf numFmtId="0" fontId="215" fillId="151" borderId="0" xfId="0" applyFont="1" applyFill="1" applyAlignment="1">
      <alignment horizontal="right" vertical="top" wrapText="1"/>
    </xf>
    <xf numFmtId="0" fontId="230" fillId="160" borderId="0" xfId="0" applyFont="1" applyFill="1" applyAlignment="1">
      <alignment horizontal="left" vertical="top" wrapText="1"/>
    </xf>
    <xf numFmtId="166" fontId="210" fillId="147" borderId="0" xfId="0" applyNumberFormat="1" applyFont="1" applyFill="1" applyAlignment="1">
      <alignment vertical="top" wrapText="1"/>
    </xf>
    <xf numFmtId="166" fontId="299" fillId="0" borderId="0" xfId="0" applyNumberFormat="1" applyFont="1" applyAlignment="1">
      <alignment horizontal="right" vertical="top" wrapText="1"/>
    </xf>
    <xf numFmtId="166" fontId="340" fillId="230" borderId="0" xfId="0" applyNumberFormat="1" applyFont="1" applyFill="1" applyAlignment="1">
      <alignment horizontal="right" vertical="top" wrapText="1"/>
    </xf>
    <xf numFmtId="0" fontId="283" fillId="0" borderId="0" xfId="0" applyFont="1" applyAlignment="1">
      <alignment horizontal="left" vertical="top" wrapText="1" readingOrder="1"/>
    </xf>
    <xf numFmtId="0" fontId="376" fillId="0" borderId="0" xfId="0" applyFont="1" applyAlignment="1">
      <alignment vertical="top" wrapText="1" readingOrder="1"/>
    </xf>
    <xf numFmtId="0" fontId="411" fillId="0" borderId="0" xfId="0" applyFont="1" applyAlignment="1">
      <alignment horizontal="left" vertical="top" wrapText="1" readingOrder="1"/>
    </xf>
    <xf numFmtId="0" fontId="336" fillId="0" borderId="0" xfId="0" applyFont="1" applyAlignment="1">
      <alignment horizontal="left" vertical="top" wrapText="1"/>
    </xf>
    <xf numFmtId="0" fontId="36" fillId="0" borderId="0" xfId="0" applyFont="1" applyAlignment="1">
      <alignment vertical="top" wrapText="1"/>
    </xf>
    <xf numFmtId="0" fontId="353" fillId="0" borderId="0" xfId="0" applyFont="1" applyAlignment="1">
      <alignment horizontal="right" vertical="top" wrapText="1"/>
    </xf>
    <xf numFmtId="0" fontId="23" fillId="17" borderId="0" xfId="0" applyFont="1" applyFill="1" applyAlignment="1">
      <alignment vertical="top" wrapText="1"/>
    </xf>
    <xf numFmtId="0" fontId="405" fillId="268" borderId="0" xfId="0" applyFont="1" applyFill="1" applyAlignment="1">
      <alignment horizontal="right" vertical="top" wrapText="1"/>
    </xf>
    <xf numFmtId="0" fontId="247" fillId="0" borderId="0" xfId="0" applyFont="1" applyAlignment="1">
      <alignment vertical="top" wrapText="1"/>
    </xf>
    <xf numFmtId="0" fontId="149" fillId="0" borderId="0" xfId="0" applyFont="1" applyAlignment="1">
      <alignment horizontal="left" vertical="top" wrapText="1" readingOrder="1"/>
    </xf>
    <xf numFmtId="0" fontId="498" fillId="0" borderId="0" xfId="0" applyFont="1" applyAlignment="1">
      <alignment horizontal="center"/>
    </xf>
    <xf numFmtId="0" fontId="34" fillId="0" borderId="0" xfId="0" applyFont="1" applyAlignment="1">
      <alignment horizontal="center" vertical="top" wrapText="1"/>
    </xf>
    <xf numFmtId="0" fontId="395" fillId="0" borderId="0" xfId="0" applyFont="1" applyAlignment="1">
      <alignment horizontal="center"/>
    </xf>
    <xf numFmtId="0" fontId="51" fillId="0" borderId="0" xfId="0" applyFont="1" applyAlignment="1">
      <alignment horizontal="center"/>
    </xf>
    <xf numFmtId="0" fontId="310" fillId="213" borderId="0" xfId="0" applyFont="1" applyFill="1" applyAlignment="1">
      <alignment horizontal="right" vertical="top" wrapText="1"/>
    </xf>
    <xf numFmtId="0" fontId="178" fillId="127" borderId="0" xfId="0" applyFont="1" applyFill="1" applyAlignment="1">
      <alignment vertical="top" wrapText="1"/>
    </xf>
    <xf numFmtId="0" fontId="375" fillId="251" borderId="0" xfId="0" applyFont="1" applyFill="1" applyAlignment="1">
      <alignment horizontal="left" vertical="top" wrapText="1"/>
    </xf>
    <xf numFmtId="166" fontId="174" fillId="124" borderId="0" xfId="0" applyNumberFormat="1" applyFont="1" applyFill="1" applyAlignment="1">
      <alignment vertical="top" wrapText="1"/>
    </xf>
    <xf numFmtId="0" fontId="9" fillId="0" borderId="0" xfId="0" applyFont="1" applyAlignment="1">
      <alignment horizontal="center" vertical="top" wrapText="1"/>
    </xf>
    <xf numFmtId="0" fontId="475" fillId="0" borderId="0" xfId="0" applyFont="1" applyAlignment="1">
      <alignment horizontal="center" vertical="top" wrapText="1"/>
    </xf>
    <xf numFmtId="0" fontId="12" fillId="0" borderId="3" xfId="0" applyFont="1" applyBorder="1" applyAlignment="1">
      <alignment horizontal="center" vertical="top" wrapText="1"/>
    </xf>
    <xf numFmtId="0" fontId="453" fillId="0" borderId="168" xfId="0" applyFont="1" applyBorder="1" applyAlignment="1">
      <alignment horizontal="center" wrapText="1"/>
    </xf>
    <xf numFmtId="0" fontId="387" fillId="0" borderId="145" xfId="0" applyFont="1" applyBorder="1" applyAlignment="1">
      <alignment horizontal="center" wrapText="1"/>
    </xf>
    <xf numFmtId="0" fontId="14" fillId="0" borderId="4" xfId="0" applyFont="1" applyBorder="1" applyAlignment="1">
      <alignment horizontal="center" wrapText="1"/>
    </xf>
    <xf numFmtId="0" fontId="53" fillId="0" borderId="21" xfId="0" applyFont="1" applyBorder="1" applyAlignment="1">
      <alignment horizontal="center" wrapText="1"/>
    </xf>
    <xf numFmtId="0" fontId="48" fillId="30" borderId="20" xfId="0" applyFont="1" applyFill="1" applyBorder="1" applyAlignment="1">
      <alignment vertical="top" wrapText="1"/>
    </xf>
    <xf numFmtId="0" fontId="460" fillId="304" borderId="171" xfId="0" applyFont="1" applyFill="1" applyBorder="1" applyAlignment="1">
      <alignment vertical="top" wrapText="1"/>
    </xf>
    <xf numFmtId="0" fontId="3" fillId="4" borderId="2" xfId="0" applyFont="1" applyFill="1" applyBorder="1" applyAlignment="1">
      <alignment vertical="top" wrapText="1"/>
    </xf>
    <xf numFmtId="166" fontId="251" fillId="175" borderId="99" xfId="0" applyNumberFormat="1" applyFont="1" applyFill="1" applyBorder="1" applyAlignment="1">
      <alignment horizontal="center" vertical="top" wrapText="1"/>
    </xf>
    <xf numFmtId="166" fontId="302" fillId="209" borderId="118" xfId="0" applyNumberFormat="1" applyFont="1" applyFill="1" applyBorder="1" applyAlignment="1">
      <alignment horizontal="center" vertical="top" wrapText="1"/>
    </xf>
    <xf numFmtId="166" fontId="29" fillId="23" borderId="11" xfId="0" applyNumberFormat="1" applyFont="1" applyFill="1" applyBorder="1" applyAlignment="1">
      <alignment horizontal="center" vertical="top" wrapText="1"/>
    </xf>
    <xf numFmtId="0" fontId="452" fillId="298" borderId="167" xfId="0" applyFont="1" applyFill="1" applyBorder="1" applyAlignment="1">
      <alignment vertical="top" wrapText="1"/>
    </xf>
    <xf numFmtId="0" fontId="143" fillId="100" borderId="60" xfId="0" applyFont="1" applyFill="1" applyBorder="1" applyAlignment="1">
      <alignment vertical="top" wrapText="1"/>
    </xf>
    <xf numFmtId="0" fontId="504" fillId="330" borderId="183" xfId="0" applyFont="1" applyFill="1" applyBorder="1" applyAlignment="1">
      <alignment vertical="top" wrapText="1"/>
    </xf>
    <xf numFmtId="0" fontId="556" fillId="364" borderId="209" xfId="0" applyFont="1" applyFill="1" applyBorder="1" applyAlignment="1">
      <alignment vertical="top" wrapText="1"/>
    </xf>
    <xf numFmtId="166" fontId="258" fillId="180" borderId="102" xfId="0" applyNumberFormat="1" applyFont="1" applyFill="1" applyBorder="1" applyAlignment="1">
      <alignment horizontal="center" vertical="top" wrapText="1"/>
    </xf>
    <xf numFmtId="166" fontId="37" fillId="26" borderId="15" xfId="0" applyNumberFormat="1" applyFont="1" applyFill="1" applyBorder="1" applyAlignment="1">
      <alignment horizontal="center" vertical="top" wrapText="1"/>
    </xf>
    <xf numFmtId="166" fontId="110" fillId="75" borderId="42" xfId="0" applyNumberFormat="1" applyFont="1" applyFill="1" applyBorder="1" applyAlignment="1">
      <alignment horizontal="center" vertical="top" wrapText="1"/>
    </xf>
    <xf numFmtId="166" fontId="586" fillId="382" borderId="225" xfId="0" applyNumberFormat="1" applyFont="1" applyFill="1" applyBorder="1" applyAlignment="1">
      <alignment horizontal="center" vertical="top" wrapText="1"/>
    </xf>
    <xf numFmtId="0" fontId="44" fillId="0" borderId="19" xfId="0" applyFont="1" applyBorder="1" applyAlignment="1">
      <alignment vertical="top" wrapText="1"/>
    </xf>
    <xf numFmtId="0" fontId="590" fillId="0" borderId="227" xfId="0" applyFont="1" applyBorder="1" applyAlignment="1">
      <alignment vertical="top" wrapText="1"/>
    </xf>
    <xf numFmtId="0" fontId="461" fillId="0" borderId="172" xfId="0" applyFont="1" applyBorder="1" applyAlignment="1">
      <alignment vertical="top" wrapText="1"/>
    </xf>
    <xf numFmtId="166" fontId="557" fillId="0" borderId="210" xfId="0" applyNumberFormat="1" applyFont="1" applyBorder="1" applyAlignment="1">
      <alignment horizontal="center" vertical="top" wrapText="1"/>
    </xf>
    <xf numFmtId="166" fontId="263" fillId="0" borderId="106" xfId="0" applyNumberFormat="1" applyFont="1" applyBorder="1" applyAlignment="1">
      <alignment horizontal="center" vertical="top" wrapText="1"/>
    </xf>
    <xf numFmtId="166" fontId="200" fillId="0" borderId="81" xfId="0" applyNumberFormat="1" applyFont="1" applyBorder="1" applyAlignment="1">
      <alignment horizontal="center" vertical="top" wrapText="1"/>
    </xf>
    <xf numFmtId="0" fontId="270" fillId="0" borderId="107" xfId="0" applyFont="1" applyBorder="1" applyAlignment="1">
      <alignment horizontal="center" vertical="top" wrapText="1"/>
    </xf>
    <xf numFmtId="0" fontId="179" fillId="0" borderId="71" xfId="0" applyFont="1" applyBorder="1" applyAlignment="1">
      <alignment horizontal="center" vertical="top" wrapText="1"/>
    </xf>
    <xf numFmtId="0" fontId="334" fillId="0" borderId="130" xfId="0" applyFont="1" applyBorder="1" applyAlignment="1">
      <alignment horizontal="center" vertical="top" wrapText="1"/>
    </xf>
    <xf numFmtId="0" fontId="553" fillId="362" borderId="208" xfId="0" applyFont="1" applyFill="1" applyBorder="1" applyAlignment="1">
      <alignment horizontal="center" vertical="top" wrapText="1"/>
    </xf>
    <xf numFmtId="0" fontId="109" fillId="74" borderId="41" xfId="0" applyFont="1" applyFill="1" applyBorder="1" applyAlignment="1">
      <alignment horizontal="center" vertical="top" wrapText="1"/>
    </xf>
    <xf numFmtId="0" fontId="117" fillId="82" borderId="47" xfId="0" applyFont="1" applyFill="1" applyBorder="1" applyAlignment="1">
      <alignment horizontal="center" vertical="top" wrapText="1"/>
    </xf>
    <xf numFmtId="0" fontId="164" fillId="117" borderId="67" xfId="0" applyFont="1" applyFill="1" applyBorder="1" applyAlignment="1">
      <alignment horizontal="center" vertical="top" wrapText="1"/>
    </xf>
    <xf numFmtId="0" fontId="319" fillId="220" borderId="123" xfId="0" applyFont="1" applyFill="1" applyBorder="1" applyAlignment="1">
      <alignment horizontal="center" vertical="top" wrapText="1"/>
    </xf>
    <xf numFmtId="0" fontId="146" fillId="102" borderId="62" xfId="0" applyFont="1" applyFill="1" applyBorder="1" applyAlignment="1">
      <alignment horizontal="center" vertical="top" wrapText="1"/>
    </xf>
    <xf numFmtId="0" fontId="321" fillId="0" borderId="125" xfId="0" applyFont="1" applyBorder="1" applyAlignment="1">
      <alignment vertical="top" wrapText="1"/>
    </xf>
    <xf numFmtId="0" fontId="352" fillId="0" borderId="133" xfId="0" applyFont="1" applyBorder="1" applyAlignment="1">
      <alignment vertical="top" wrapText="1"/>
    </xf>
    <xf numFmtId="0" fontId="523" fillId="0" borderId="193" xfId="0" applyFont="1" applyBorder="1" applyAlignment="1">
      <alignment vertical="top" wrapText="1"/>
    </xf>
    <xf numFmtId="166" fontId="191" fillId="0" borderId="76" xfId="0" applyNumberFormat="1" applyFont="1" applyBorder="1" applyAlignment="1">
      <alignment horizontal="center" vertical="top" wrapText="1"/>
    </xf>
    <xf numFmtId="166" fontId="539" fillId="0" borderId="201" xfId="0" applyNumberFormat="1" applyFont="1" applyBorder="1" applyAlignment="1">
      <alignment horizontal="center" vertical="top" wrapText="1"/>
    </xf>
    <xf numFmtId="166" fontId="397" fillId="0" borderId="148" xfId="0" applyNumberFormat="1" applyFont="1" applyBorder="1" applyAlignment="1">
      <alignment horizontal="center" vertical="top" wrapText="1"/>
    </xf>
    <xf numFmtId="0" fontId="242" fillId="0" borderId="95" xfId="0" applyFont="1" applyBorder="1" applyAlignment="1">
      <alignment horizontal="center" vertical="top" wrapText="1"/>
    </xf>
    <xf numFmtId="0" fontId="521" fillId="0" borderId="191" xfId="0" applyFont="1" applyBorder="1" applyAlignment="1">
      <alignment horizontal="center" vertical="top" wrapText="1"/>
    </xf>
    <xf numFmtId="0" fontId="359" fillId="0" borderId="135" xfId="0" applyFont="1" applyBorder="1" applyAlignment="1">
      <alignment horizontal="center" vertical="top" wrapText="1"/>
    </xf>
    <xf numFmtId="166" fontId="298" fillId="206" borderId="116" xfId="0" applyNumberFormat="1" applyFont="1" applyFill="1" applyBorder="1" applyAlignment="1">
      <alignment vertical="top" wrapText="1"/>
    </xf>
    <xf numFmtId="166" fontId="392" fillId="260" borderId="147" xfId="0" applyNumberFormat="1" applyFont="1" applyFill="1" applyBorder="1" applyAlignment="1">
      <alignment vertical="top" wrapText="1"/>
    </xf>
    <xf numFmtId="0" fontId="540" fillId="0" borderId="202" xfId="0" applyFont="1" applyBorder="1" applyAlignment="1">
      <alignment vertical="top" wrapText="1"/>
    </xf>
    <xf numFmtId="0" fontId="551" fillId="0" borderId="206" xfId="0" applyFont="1" applyBorder="1" applyAlignment="1">
      <alignment vertical="top" wrapText="1"/>
    </xf>
    <xf numFmtId="0" fontId="377" fillId="0" borderId="140" xfId="0" applyFont="1" applyBorder="1" applyAlignment="1">
      <alignment vertical="top" wrapText="1"/>
    </xf>
    <xf numFmtId="0" fontId="560" fillId="0" borderId="212" xfId="0" applyFont="1" applyBorder="1" applyAlignment="1">
      <alignment vertical="top" wrapText="1"/>
    </xf>
    <xf numFmtId="0" fontId="484" fillId="0" borderId="179" xfId="0" applyFont="1" applyBorder="1" applyAlignment="1">
      <alignment vertical="top" wrapText="1"/>
    </xf>
    <xf numFmtId="0" fontId="214" fillId="0" borderId="84" xfId="0" applyFont="1" applyBorder="1" applyAlignment="1">
      <alignment vertical="top" wrapText="1"/>
    </xf>
    <xf numFmtId="0" fontId="145" fillId="0" borderId="61" xfId="0" applyFont="1" applyBorder="1" applyAlignment="1">
      <alignment vertical="top" wrapText="1"/>
    </xf>
    <xf numFmtId="0" fontId="362" fillId="0" borderId="138" xfId="0" applyFont="1" applyBorder="1" applyAlignment="1">
      <alignment vertical="top" wrapText="1"/>
    </xf>
    <xf numFmtId="0" fontId="552" fillId="0" borderId="207" xfId="0" applyFont="1" applyBorder="1" applyAlignment="1">
      <alignment vertical="top" wrapText="1"/>
    </xf>
    <xf numFmtId="0" fontId="33" fillId="0" borderId="13" xfId="0" applyFont="1" applyBorder="1" applyAlignment="1">
      <alignment vertical="top" wrapText="1"/>
    </xf>
    <xf numFmtId="0" fontId="407" fillId="0" borderId="154" xfId="0" applyFont="1" applyBorder="1" applyAlignment="1">
      <alignment vertical="top" wrapText="1"/>
    </xf>
    <xf numFmtId="0" fontId="522" fillId="0" borderId="192" xfId="0" applyFont="1" applyBorder="1" applyAlignment="1">
      <alignment vertical="top" wrapText="1"/>
    </xf>
    <xf numFmtId="0" fontId="578" fillId="0" borderId="221" xfId="0" applyFont="1" applyBorder="1" applyAlignment="1">
      <alignment vertical="top" wrapText="1"/>
    </xf>
    <xf numFmtId="0" fontId="83" fillId="59" borderId="33" xfId="0" applyFont="1" applyFill="1" applyBorder="1" applyAlignment="1">
      <alignment vertical="top" wrapText="1"/>
    </xf>
    <xf numFmtId="0" fontId="570" fillId="371" borderId="216" xfId="0" applyFont="1" applyFill="1" applyBorder="1" applyAlignment="1">
      <alignment vertical="top" wrapText="1"/>
    </xf>
    <xf numFmtId="0" fontId="213" fillId="150" borderId="83" xfId="0" applyFont="1" applyFill="1" applyBorder="1" applyAlignment="1">
      <alignment vertical="top" wrapText="1"/>
    </xf>
    <xf numFmtId="0" fontId="398" fillId="263" borderId="149" xfId="0" applyFont="1" applyFill="1" applyBorder="1" applyAlignment="1">
      <alignment horizontal="center" vertical="top" wrapText="1"/>
    </xf>
    <xf numFmtId="0" fontId="306" fillId="211" borderId="121" xfId="0" applyFont="1" applyFill="1" applyBorder="1" applyAlignment="1">
      <alignment horizontal="center" vertical="top" wrapText="1"/>
    </xf>
    <xf numFmtId="0" fontId="69" fillId="48" borderId="28" xfId="0" applyFont="1" applyFill="1" applyBorder="1" applyAlignment="1">
      <alignment horizontal="center" vertical="top" wrapText="1"/>
    </xf>
    <xf numFmtId="0" fontId="571" fillId="372" borderId="217" xfId="0" applyFont="1" applyFill="1" applyBorder="1" applyAlignment="1">
      <alignment vertical="top" wrapText="1"/>
    </xf>
    <xf numFmtId="0" fontId="564" fillId="366" borderId="214" xfId="0" applyFont="1" applyFill="1" applyBorder="1" applyAlignment="1">
      <alignment vertical="top" wrapText="1"/>
    </xf>
    <xf numFmtId="0" fontId="243" fillId="170" borderId="96" xfId="0" applyFont="1" applyFill="1" applyBorder="1" applyAlignment="1">
      <alignment horizontal="center" vertical="top" wrapText="1"/>
    </xf>
    <xf numFmtId="0" fontId="94" fillId="66" borderId="37" xfId="0" applyFont="1" applyFill="1" applyBorder="1" applyAlignment="1">
      <alignment horizontal="center" vertical="top" wrapText="1"/>
    </xf>
    <xf numFmtId="166" fontId="58" fillId="37" borderId="24" xfId="0" applyNumberFormat="1" applyFont="1" applyFill="1" applyBorder="1" applyAlignment="1">
      <alignment horizontal="center" vertical="top" wrapText="1"/>
    </xf>
    <xf numFmtId="166" fontId="87" fillId="61" borderId="35" xfId="0" applyNumberFormat="1" applyFont="1" applyFill="1" applyBorder="1" applyAlignment="1">
      <alignment horizontal="center" vertical="top" wrapText="1"/>
    </xf>
    <xf numFmtId="166" fontId="520" fillId="344" borderId="190" xfId="0" applyNumberFormat="1" applyFont="1" applyFill="1" applyBorder="1" applyAlignment="1">
      <alignment horizontal="center" vertical="top" wrapText="1"/>
    </xf>
    <xf numFmtId="0" fontId="331" fillId="0" borderId="128" xfId="0" applyFont="1" applyBorder="1" applyAlignment="1">
      <alignment horizontal="center" vertical="top" wrapText="1"/>
    </xf>
    <xf numFmtId="0" fontId="131" fillId="0" borderId="54" xfId="0" applyFont="1" applyBorder="1" applyAlignment="1">
      <alignment horizontal="center" vertical="top" wrapText="1"/>
    </xf>
    <xf numFmtId="0" fontId="287" fillId="0" borderId="112" xfId="0" applyFont="1" applyBorder="1" applyAlignment="1">
      <alignment horizontal="center" vertical="top" wrapText="1"/>
    </xf>
    <xf numFmtId="166" fontId="42" fillId="0" borderId="17" xfId="0" applyNumberFormat="1" applyFont="1" applyBorder="1" applyAlignment="1">
      <alignment horizontal="center" vertical="top" wrapText="1"/>
    </xf>
    <xf numFmtId="166" fontId="183" fillId="0" borderId="73" xfId="0" applyNumberFormat="1" applyFont="1" applyBorder="1" applyAlignment="1">
      <alignment horizontal="center" vertical="top" wrapText="1"/>
    </xf>
    <xf numFmtId="166" fontId="89" fillId="0" borderId="36" xfId="0" applyNumberFormat="1" applyFont="1" applyBorder="1" applyAlignment="1">
      <alignment horizontal="center" vertical="top" wrapText="1"/>
    </xf>
    <xf numFmtId="0" fontId="86" fillId="0" borderId="34" xfId="0" applyFont="1" applyBorder="1" applyAlignment="1">
      <alignment vertical="top" wrapText="1"/>
    </xf>
    <xf numFmtId="0" fontId="82" fillId="0" borderId="32" xfId="0" applyFont="1" applyBorder="1" applyAlignment="1">
      <alignment vertical="top" wrapText="1"/>
    </xf>
    <xf numFmtId="0" fontId="269" fillId="0" borderId="0" xfId="0" applyFont="1"/>
    <xf numFmtId="0" fontId="39" fillId="0" borderId="0" xfId="0" applyFont="1"/>
    <xf numFmtId="0" fontId="30" fillId="0" borderId="12" xfId="0" applyFont="1" applyBorder="1" applyAlignment="1">
      <alignment horizontal="center" wrapText="1"/>
    </xf>
    <xf numFmtId="0" fontId="276" fillId="190" borderId="109" xfId="0" applyFont="1" applyFill="1" applyBorder="1" applyAlignment="1">
      <alignment vertical="top" wrapText="1"/>
    </xf>
    <xf numFmtId="166" fontId="113" fillId="78" borderId="45" xfId="0" applyNumberFormat="1" applyFont="1" applyFill="1" applyBorder="1" applyAlignment="1">
      <alignment horizontal="center" vertical="top" wrapText="1"/>
    </xf>
    <xf numFmtId="166" fontId="527" fillId="0" borderId="0" xfId="0" applyNumberFormat="1" applyFont="1" applyAlignment="1">
      <alignment horizontal="center" vertical="top" wrapText="1"/>
    </xf>
    <xf numFmtId="0" fontId="72" fillId="51" borderId="0" xfId="0" applyFont="1" applyFill="1" applyAlignment="1">
      <alignment horizontal="center" vertical="top" wrapText="1"/>
    </xf>
    <xf numFmtId="0" fontId="390" fillId="0" borderId="0" xfId="0" applyFont="1" applyAlignment="1">
      <alignment horizontal="center" vertical="top" wrapText="1"/>
    </xf>
    <xf numFmtId="166" fontId="579" fillId="0" borderId="0" xfId="0" applyNumberFormat="1" applyFont="1" applyAlignment="1">
      <alignment horizontal="center" vertical="top" wrapText="1"/>
    </xf>
    <xf numFmtId="166" fontId="450" fillId="296" borderId="0" xfId="0" applyNumberFormat="1" applyFont="1" applyFill="1" applyAlignment="1">
      <alignment horizontal="center" vertical="top" wrapText="1"/>
    </xf>
    <xf numFmtId="0" fontId="424" fillId="0" borderId="0" xfId="0" applyFont="1" applyAlignment="1">
      <alignment horizontal="center" vertical="top" wrapText="1"/>
    </xf>
    <xf numFmtId="0" fontId="332" fillId="0" borderId="129" xfId="0" applyFont="1" applyBorder="1" applyAlignment="1">
      <alignment horizontal="center" vertical="top" wrapText="1"/>
    </xf>
    <xf numFmtId="0" fontId="399" fillId="0" borderId="150" xfId="0" applyFont="1" applyBorder="1" applyAlignment="1">
      <alignment horizontal="center" vertical="center" wrapText="1"/>
    </xf>
    <xf numFmtId="0" fontId="427" fillId="0" borderId="158" xfId="0" applyFont="1" applyBorder="1" applyAlignment="1">
      <alignment horizontal="center" vertical="center" wrapText="1"/>
    </xf>
    <xf numFmtId="0" fontId="57" fillId="36" borderId="23" xfId="0" applyFont="1" applyFill="1" applyBorder="1" applyAlignment="1">
      <alignment horizontal="left" vertical="center" wrapText="1"/>
    </xf>
    <xf numFmtId="0" fontId="467" fillId="309" borderId="175" xfId="0" applyFont="1" applyFill="1" applyBorder="1" applyAlignment="1">
      <alignment horizontal="center" vertical="center" wrapText="1"/>
    </xf>
    <xf numFmtId="0" fontId="562" fillId="0" borderId="213" xfId="0" applyFont="1" applyBorder="1" applyAlignment="1">
      <alignment vertical="center" wrapText="1"/>
    </xf>
    <xf numFmtId="0" fontId="543" fillId="354" borderId="203" xfId="0" applyFont="1" applyFill="1" applyBorder="1" applyAlignment="1">
      <alignment horizontal="center" vertical="center" wrapText="1"/>
    </xf>
    <xf numFmtId="0" fontId="124" fillId="88" borderId="50" xfId="0" applyFont="1" applyFill="1" applyBorder="1" applyAlignment="1">
      <alignment horizontal="center" vertical="center" wrapText="1"/>
    </xf>
    <xf numFmtId="0" fontId="236" fillId="165" borderId="91" xfId="0" applyFont="1" applyFill="1" applyBorder="1" applyAlignment="1">
      <alignment horizontal="center" vertical="center" wrapText="1"/>
    </xf>
    <xf numFmtId="0" fontId="20" fillId="15" borderId="7" xfId="0" applyFont="1" applyFill="1" applyBorder="1" applyAlignment="1">
      <alignment horizontal="center" vertical="center" wrapText="1"/>
    </xf>
    <xf numFmtId="0" fontId="195" fillId="0" borderId="79" xfId="0" applyFont="1" applyBorder="1" applyAlignment="1">
      <alignment vertical="center" wrapText="1"/>
    </xf>
    <xf numFmtId="0" fontId="167" fillId="119" borderId="68" xfId="0" applyFont="1" applyFill="1" applyBorder="1" applyAlignment="1">
      <alignment horizontal="center" vertical="top" wrapText="1"/>
    </xf>
    <xf numFmtId="0" fontId="314" fillId="0" borderId="0" xfId="0" applyFont="1" applyAlignment="1">
      <alignment wrapText="1"/>
    </xf>
    <xf numFmtId="0" fontId="555"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533400</xdr:colOff>
      <xdr:row>68</xdr:row>
      <xdr:rowOff>88900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165100</xdr:colOff>
      <xdr:row>68</xdr:row>
      <xdr:rowOff>88900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200150" cy="0"/>
    <xdr:pic>
      <xdr:nvPicPr>
        <xdr:cNvPr id="2" name="image00.png"/>
        <xdr:cNvPicPr preferRelativeResize="0"/>
      </xdr:nvPicPr>
      <xdr:blipFill>
        <a:blip xmlns:r="http://schemas.openxmlformats.org/officeDocument/2006/relationships" r:embed="rId1" cstate="print"/>
        <a:stretch>
          <a:fillRect/>
        </a:stretch>
      </xdr:blipFill>
      <xdr:spPr>
        <a:xfrm>
          <a:off x="0" y="0"/>
          <a:ext cx="1200150" cy="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90600" cy="0"/>
    <xdr:pic>
      <xdr:nvPicPr>
        <xdr:cNvPr id="2" name="image00.png"/>
        <xdr:cNvPicPr preferRelativeResize="0"/>
      </xdr:nvPicPr>
      <xdr:blipFill>
        <a:blip xmlns:r="http://schemas.openxmlformats.org/officeDocument/2006/relationships" r:embed="rId1" cstate="print"/>
        <a:stretch>
          <a:fillRect/>
        </a:stretch>
      </xdr:blipFill>
      <xdr:spPr>
        <a:xfrm>
          <a:off x="0" y="0"/>
          <a:ext cx="990600" cy="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95375" cy="0"/>
    <xdr:pic>
      <xdr:nvPicPr>
        <xdr:cNvPr id="2" name="image00.png"/>
        <xdr:cNvPicPr preferRelativeResize="0"/>
      </xdr:nvPicPr>
      <xdr:blipFill>
        <a:blip xmlns:r="http://schemas.openxmlformats.org/officeDocument/2006/relationships" r:embed="rId1" cstate="print"/>
        <a:stretch>
          <a:fillRect/>
        </a:stretch>
      </xdr:blipFill>
      <xdr:spPr>
        <a:xfrm>
          <a:off x="0" y="0"/>
          <a:ext cx="1095375" cy="0"/>
        </a:xfrm>
        <a:prstGeom prst="rect">
          <a:avLst/>
        </a:prstGeom>
        <a:noFill/>
      </xdr:spPr>
    </xdr:pic>
    <xdr:clientData fLocksWithSheet="0"/>
  </xdr:oneCellAnchor>
  <xdr:oneCellAnchor>
    <xdr:from>
      <xdr:col>0</xdr:col>
      <xdr:colOff>238125</xdr:colOff>
      <xdr:row>0</xdr:row>
      <xdr:rowOff>238125</xdr:rowOff>
    </xdr:from>
    <xdr:ext cx="1047750" cy="0"/>
    <xdr:pic>
      <xdr:nvPicPr>
        <xdr:cNvPr id="3" name="image00.png"/>
        <xdr:cNvPicPr preferRelativeResize="0"/>
      </xdr:nvPicPr>
      <xdr:blipFill>
        <a:blip xmlns:r="http://schemas.openxmlformats.org/officeDocument/2006/relationships" r:embed="rId1" cstate="print"/>
        <a:stretch>
          <a:fillRect/>
        </a:stretch>
      </xdr:blipFill>
      <xdr:spPr>
        <a:xfrm>
          <a:off x="0" y="0"/>
          <a:ext cx="1047750" cy="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095375" cy="0"/>
    <xdr:pic>
      <xdr:nvPicPr>
        <xdr:cNvPr id="2" name="image00.png"/>
        <xdr:cNvPicPr preferRelativeResize="0"/>
      </xdr:nvPicPr>
      <xdr:blipFill>
        <a:blip xmlns:r="http://schemas.openxmlformats.org/officeDocument/2006/relationships" r:embed="rId1" cstate="print"/>
        <a:stretch>
          <a:fillRect/>
        </a:stretch>
      </xdr:blipFill>
      <xdr:spPr>
        <a:xfrm>
          <a:off x="0" y="0"/>
          <a:ext cx="1095375" cy="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247650</xdr:colOff>
      <xdr:row>0</xdr:row>
      <xdr:rowOff>0</xdr:rowOff>
    </xdr:from>
    <xdr:ext cx="2209800" cy="0"/>
    <xdr:pic>
      <xdr:nvPicPr>
        <xdr:cNvPr id="2" name="image00.png"/>
        <xdr:cNvPicPr preferRelativeResize="0"/>
      </xdr:nvPicPr>
      <xdr:blipFill>
        <a:blip xmlns:r="http://schemas.openxmlformats.org/officeDocument/2006/relationships" r:embed="rId1" cstate="print"/>
        <a:stretch>
          <a:fillRect/>
        </a:stretch>
      </xdr:blipFill>
      <xdr:spPr>
        <a:xfrm>
          <a:off x="0" y="0"/>
          <a:ext cx="2209800" cy="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3"/>
  <sheetViews>
    <sheetView workbookViewId="0">
      <selection sqref="A1:I1"/>
    </sheetView>
  </sheetViews>
  <sheetFormatPr baseColWidth="10" defaultColWidth="11.5" defaultRowHeight="21" customHeight="1" x14ac:dyDescent="0.2"/>
  <cols>
    <col min="1" max="1" width="11.5" style="430" customWidth="1"/>
    <col min="2" max="2" width="12.5" style="430" customWidth="1"/>
    <col min="3" max="3" width="3.6640625" style="430" customWidth="1"/>
    <col min="4" max="4" width="12.6640625" style="430" customWidth="1"/>
    <col min="5" max="5" width="15.33203125" style="430" customWidth="1"/>
    <col min="6" max="7" width="12.5" style="430" customWidth="1"/>
    <col min="8" max="8" width="11.5" style="430"/>
    <col min="9" max="9" width="10.5" style="430" customWidth="1"/>
  </cols>
  <sheetData>
    <row r="1" spans="1:9" ht="28.5" customHeight="1" x14ac:dyDescent="0.25">
      <c r="A1" s="477" t="s">
        <v>0</v>
      </c>
      <c r="B1" s="477"/>
      <c r="C1" s="477"/>
      <c r="D1" s="477"/>
      <c r="E1" s="477"/>
      <c r="F1" s="477"/>
      <c r="G1" s="477"/>
      <c r="H1" s="477"/>
      <c r="I1" s="477"/>
    </row>
    <row r="2" spans="1:9" ht="16.5" customHeight="1" x14ac:dyDescent="0.15">
      <c r="A2" s="478" t="s">
        <v>1</v>
      </c>
      <c r="B2" s="478" t="s">
        <v>2</v>
      </c>
      <c r="C2" s="480"/>
      <c r="D2" s="478" t="s">
        <v>3</v>
      </c>
      <c r="E2" s="478" t="s">
        <v>4</v>
      </c>
      <c r="F2" s="478" t="s">
        <v>5</v>
      </c>
      <c r="G2" s="478"/>
      <c r="H2" s="478" t="s">
        <v>6</v>
      </c>
      <c r="I2" s="478" t="s">
        <v>7</v>
      </c>
    </row>
    <row r="3" spans="1:9" ht="16.5" customHeight="1" x14ac:dyDescent="0.15">
      <c r="A3" s="478"/>
      <c r="B3" s="478"/>
      <c r="C3" s="480"/>
      <c r="D3" s="478"/>
      <c r="E3" s="478"/>
      <c r="F3" s="479"/>
      <c r="G3" s="479"/>
      <c r="H3" s="478"/>
      <c r="I3" s="478"/>
    </row>
    <row r="4" spans="1:9" ht="48" customHeight="1" x14ac:dyDescent="0.15">
      <c r="A4" s="478"/>
      <c r="B4" s="479"/>
      <c r="C4" s="481"/>
      <c r="D4" s="479"/>
      <c r="E4" s="479"/>
      <c r="F4" s="436" t="s">
        <v>8</v>
      </c>
      <c r="G4" s="107" t="s">
        <v>9</v>
      </c>
      <c r="H4" s="479"/>
      <c r="I4" s="479"/>
    </row>
    <row r="5" spans="1:9" ht="13" x14ac:dyDescent="0.15">
      <c r="A5" s="482" t="s">
        <v>10</v>
      </c>
      <c r="B5" s="482"/>
      <c r="C5" s="482"/>
      <c r="D5" s="482"/>
      <c r="E5" s="482"/>
      <c r="F5" s="482"/>
      <c r="G5" s="482"/>
      <c r="H5" s="482"/>
      <c r="I5" s="482"/>
    </row>
    <row r="6" spans="1:9" ht="16.5" customHeight="1" x14ac:dyDescent="0.15">
      <c r="A6" s="258" t="s">
        <v>11</v>
      </c>
      <c r="B6" s="393">
        <v>0.02</v>
      </c>
      <c r="C6" s="351" t="s">
        <v>12</v>
      </c>
      <c r="D6" s="415">
        <v>0</v>
      </c>
      <c r="E6" s="415" t="s">
        <v>13</v>
      </c>
      <c r="F6" s="415">
        <v>1500</v>
      </c>
      <c r="G6" s="415" t="s">
        <v>14</v>
      </c>
      <c r="H6" s="146" t="s">
        <v>15</v>
      </c>
      <c r="I6" s="146" t="s">
        <v>16</v>
      </c>
    </row>
    <row r="7" spans="1:9" ht="16.5" customHeight="1" x14ac:dyDescent="0.15">
      <c r="A7" s="349"/>
      <c r="B7" s="203">
        <v>0.04</v>
      </c>
      <c r="C7" s="128" t="s">
        <v>12</v>
      </c>
      <c r="D7" s="90">
        <v>500</v>
      </c>
      <c r="E7" s="468"/>
      <c r="F7" s="468"/>
      <c r="G7" s="468"/>
      <c r="H7" s="389"/>
      <c r="I7" s="389"/>
    </row>
    <row r="8" spans="1:9" ht="16.5" customHeight="1" x14ac:dyDescent="0.15">
      <c r="A8" s="349"/>
      <c r="B8" s="203">
        <v>0.05</v>
      </c>
      <c r="C8" s="128" t="s">
        <v>12</v>
      </c>
      <c r="D8" s="90">
        <v>3000</v>
      </c>
      <c r="E8" s="283"/>
      <c r="F8" s="283"/>
      <c r="G8" s="283"/>
      <c r="H8" s="389"/>
      <c r="I8" s="389"/>
    </row>
    <row r="9" spans="1:9" ht="16.5" customHeight="1" x14ac:dyDescent="0.15">
      <c r="A9" s="5" t="s">
        <v>17</v>
      </c>
      <c r="B9" s="340">
        <v>0.02</v>
      </c>
      <c r="C9" s="342" t="s">
        <v>12</v>
      </c>
      <c r="D9" s="46">
        <v>0</v>
      </c>
      <c r="E9" s="46" t="s">
        <v>18</v>
      </c>
      <c r="F9" s="46">
        <v>1500</v>
      </c>
      <c r="G9" s="46" t="s">
        <v>14</v>
      </c>
      <c r="H9" s="114"/>
      <c r="I9" s="114"/>
    </row>
    <row r="10" spans="1:9" ht="16.5" customHeight="1" x14ac:dyDescent="0.15">
      <c r="A10" s="5"/>
      <c r="B10" s="340">
        <v>0.04</v>
      </c>
      <c r="C10" s="342" t="s">
        <v>12</v>
      </c>
      <c r="D10" s="46">
        <v>1000</v>
      </c>
      <c r="E10" s="154"/>
      <c r="F10" s="154"/>
      <c r="G10" s="154"/>
      <c r="H10" s="114"/>
      <c r="I10" s="114"/>
    </row>
    <row r="11" spans="1:9" ht="16.5" customHeight="1" x14ac:dyDescent="0.15">
      <c r="A11" s="139"/>
      <c r="B11" s="87">
        <v>0.05</v>
      </c>
      <c r="C11" s="89" t="s">
        <v>12</v>
      </c>
      <c r="D11" s="348">
        <v>6000</v>
      </c>
      <c r="E11" s="310"/>
      <c r="F11" s="310"/>
      <c r="G11" s="310"/>
      <c r="H11" s="47"/>
      <c r="I11" s="47"/>
    </row>
    <row r="12" spans="1:9" ht="16.5" customHeight="1" x14ac:dyDescent="0.15">
      <c r="A12" s="483" t="s">
        <v>19</v>
      </c>
      <c r="B12" s="483"/>
      <c r="C12" s="483"/>
      <c r="D12" s="483"/>
      <c r="E12" s="483"/>
      <c r="F12" s="483"/>
      <c r="G12" s="483"/>
      <c r="H12" s="483"/>
      <c r="I12" s="483"/>
    </row>
    <row r="13" spans="1:9" ht="16.5" customHeight="1" x14ac:dyDescent="0.15">
      <c r="A13" s="301"/>
      <c r="B13" s="301"/>
      <c r="C13" s="301"/>
      <c r="D13" s="301"/>
      <c r="E13" s="301"/>
      <c r="F13" s="301"/>
      <c r="G13" s="301"/>
      <c r="H13" s="301"/>
      <c r="I13" s="301"/>
    </row>
    <row r="14" spans="1:9" ht="16.5" customHeight="1" x14ac:dyDescent="0.15">
      <c r="A14" s="484" t="s">
        <v>20</v>
      </c>
      <c r="B14" s="484"/>
      <c r="C14" s="484"/>
      <c r="D14" s="484"/>
      <c r="E14" s="484"/>
      <c r="F14" s="484"/>
      <c r="G14" s="484"/>
      <c r="H14" s="484"/>
      <c r="I14" s="484"/>
    </row>
    <row r="15" spans="1:9" ht="16.5" customHeight="1" x14ac:dyDescent="0.15">
      <c r="A15" s="237" t="s">
        <v>21</v>
      </c>
      <c r="B15" s="76"/>
      <c r="C15" s="260" t="s">
        <v>22</v>
      </c>
      <c r="D15" s="183"/>
      <c r="E15" s="54" t="s">
        <v>23</v>
      </c>
      <c r="F15" s="54" t="s">
        <v>23</v>
      </c>
      <c r="G15" s="54" t="s">
        <v>23</v>
      </c>
      <c r="H15" s="54" t="s">
        <v>23</v>
      </c>
      <c r="I15" s="54" t="s">
        <v>23</v>
      </c>
    </row>
    <row r="16" spans="1:9" ht="16.5" customHeight="1" x14ac:dyDescent="0.15">
      <c r="A16" s="150"/>
      <c r="B16" s="219"/>
      <c r="C16" s="407"/>
      <c r="D16" s="397"/>
      <c r="E16" s="431"/>
      <c r="F16" s="431"/>
      <c r="G16" s="431"/>
      <c r="H16" s="431"/>
      <c r="I16" s="219"/>
    </row>
    <row r="17" spans="1:9" ht="16.5" customHeight="1" x14ac:dyDescent="0.15">
      <c r="A17" s="484" t="s">
        <v>24</v>
      </c>
      <c r="B17" s="484"/>
      <c r="C17" s="484"/>
      <c r="D17" s="484"/>
      <c r="E17" s="484"/>
      <c r="F17" s="484"/>
      <c r="G17" s="484"/>
      <c r="H17" s="484"/>
      <c r="I17" s="484"/>
    </row>
    <row r="18" spans="1:9" ht="16.5" customHeight="1" x14ac:dyDescent="0.15">
      <c r="A18" s="258" t="s">
        <v>11</v>
      </c>
      <c r="B18" s="207">
        <v>2.5899999999999999E-2</v>
      </c>
      <c r="C18" s="351" t="s">
        <v>12</v>
      </c>
      <c r="D18" s="42">
        <v>0</v>
      </c>
      <c r="E18" s="333">
        <v>4945</v>
      </c>
      <c r="F18" s="333">
        <v>2100</v>
      </c>
      <c r="G18" s="333" t="s">
        <v>25</v>
      </c>
      <c r="H18" s="146" t="s">
        <v>26</v>
      </c>
      <c r="I18" s="146" t="s">
        <v>26</v>
      </c>
    </row>
    <row r="19" spans="1:9" ht="16.5" customHeight="1" x14ac:dyDescent="0.15">
      <c r="A19" s="349"/>
      <c r="B19" s="201">
        <v>2.8799999999999999E-2</v>
      </c>
      <c r="C19" s="128" t="s">
        <v>12</v>
      </c>
      <c r="D19" s="250">
        <v>10000</v>
      </c>
      <c r="E19" s="283"/>
      <c r="F19" s="283"/>
      <c r="G19" s="283"/>
      <c r="H19" s="389"/>
      <c r="I19" s="389"/>
    </row>
    <row r="20" spans="1:9" ht="16.5" customHeight="1" x14ac:dyDescent="0.15">
      <c r="A20" s="349"/>
      <c r="B20" s="201">
        <v>3.3599999999999998E-2</v>
      </c>
      <c r="C20" s="128" t="s">
        <v>12</v>
      </c>
      <c r="D20" s="250">
        <v>25000</v>
      </c>
      <c r="E20" s="283"/>
      <c r="F20" s="283"/>
      <c r="G20" s="283"/>
      <c r="H20" s="389"/>
      <c r="I20" s="389"/>
    </row>
    <row r="21" spans="1:9" ht="16.5" customHeight="1" x14ac:dyDescent="0.15">
      <c r="A21" s="349"/>
      <c r="B21" s="201">
        <v>4.24E-2</v>
      </c>
      <c r="C21" s="128" t="s">
        <v>12</v>
      </c>
      <c r="D21" s="250">
        <v>50000</v>
      </c>
      <c r="E21" s="283"/>
      <c r="F21" s="283"/>
      <c r="G21" s="283"/>
      <c r="H21" s="389"/>
      <c r="I21" s="389"/>
    </row>
    <row r="22" spans="1:9" ht="16.5" customHeight="1" x14ac:dyDescent="0.15">
      <c r="A22" s="349"/>
      <c r="B22" s="201">
        <v>4.5400000000000003E-2</v>
      </c>
      <c r="C22" s="128" t="s">
        <v>12</v>
      </c>
      <c r="D22" s="250">
        <v>150000</v>
      </c>
      <c r="E22" s="283"/>
      <c r="F22" s="283"/>
      <c r="G22" s="283"/>
      <c r="H22" s="389"/>
      <c r="I22" s="389"/>
    </row>
    <row r="23" spans="1:9" ht="16.5" customHeight="1" x14ac:dyDescent="0.15">
      <c r="A23" s="5" t="s">
        <v>17</v>
      </c>
      <c r="B23" s="133">
        <v>2.5899999999999999E-2</v>
      </c>
      <c r="C23" s="342" t="s">
        <v>12</v>
      </c>
      <c r="D23" s="472">
        <v>0</v>
      </c>
      <c r="E23" s="154">
        <v>9883</v>
      </c>
      <c r="F23" s="154">
        <v>4200</v>
      </c>
      <c r="G23" s="154" t="s">
        <v>25</v>
      </c>
      <c r="H23" s="114"/>
      <c r="I23" s="114"/>
    </row>
    <row r="24" spans="1:9" ht="16.5" customHeight="1" x14ac:dyDescent="0.15">
      <c r="A24" s="5"/>
      <c r="B24" s="133">
        <v>2.8799999999999999E-2</v>
      </c>
      <c r="C24" s="342" t="s">
        <v>12</v>
      </c>
      <c r="D24" s="472">
        <v>20000</v>
      </c>
      <c r="E24" s="15"/>
      <c r="F24" s="15"/>
      <c r="G24" s="15"/>
      <c r="H24" s="114"/>
      <c r="I24" s="114"/>
    </row>
    <row r="25" spans="1:9" ht="16.5" customHeight="1" x14ac:dyDescent="0.15">
      <c r="A25" s="5"/>
      <c r="B25" s="133">
        <v>3.3599999999999998E-2</v>
      </c>
      <c r="C25" s="342" t="s">
        <v>12</v>
      </c>
      <c r="D25" s="472">
        <v>50000</v>
      </c>
      <c r="E25" s="15"/>
      <c r="F25" s="15"/>
      <c r="G25" s="15"/>
      <c r="H25" s="114"/>
      <c r="I25" s="114"/>
    </row>
    <row r="26" spans="1:9" ht="16.5" customHeight="1" x14ac:dyDescent="0.15">
      <c r="A26" s="5"/>
      <c r="B26" s="133">
        <v>4.24E-2</v>
      </c>
      <c r="C26" s="342" t="s">
        <v>12</v>
      </c>
      <c r="D26" s="472">
        <v>100000</v>
      </c>
      <c r="E26" s="15"/>
      <c r="F26" s="15"/>
      <c r="G26" s="15"/>
      <c r="H26" s="114"/>
      <c r="I26" s="114"/>
    </row>
    <row r="27" spans="1:9" ht="16.5" customHeight="1" x14ac:dyDescent="0.15">
      <c r="A27" s="14"/>
      <c r="B27" s="462">
        <v>4.5400000000000003E-2</v>
      </c>
      <c r="C27" s="89" t="s">
        <v>12</v>
      </c>
      <c r="D27" s="16">
        <v>300000</v>
      </c>
      <c r="E27" s="310"/>
      <c r="F27" s="310"/>
      <c r="G27" s="310"/>
      <c r="H27" s="47"/>
      <c r="I27" s="47"/>
    </row>
    <row r="28" spans="1:9" ht="16.5" customHeight="1" x14ac:dyDescent="0.15">
      <c r="A28" s="483" t="s">
        <v>27</v>
      </c>
      <c r="B28" s="483"/>
      <c r="C28" s="483"/>
      <c r="D28" s="483"/>
      <c r="E28" s="483"/>
      <c r="F28" s="483"/>
      <c r="G28" s="483"/>
      <c r="H28" s="483"/>
      <c r="I28" s="483"/>
    </row>
    <row r="29" spans="1:9" ht="16.5" customHeight="1" x14ac:dyDescent="0.15">
      <c r="A29" s="219"/>
      <c r="B29" s="219"/>
      <c r="C29" s="219"/>
      <c r="D29" s="219"/>
      <c r="E29" s="219"/>
      <c r="F29" s="219"/>
      <c r="G29" s="219"/>
      <c r="H29" s="219"/>
      <c r="I29" s="219"/>
    </row>
    <row r="30" spans="1:9" ht="16.5" customHeight="1" x14ac:dyDescent="0.15">
      <c r="A30" s="485" t="s">
        <v>28</v>
      </c>
      <c r="B30" s="485"/>
      <c r="C30" s="485"/>
      <c r="D30" s="485"/>
      <c r="E30" s="485"/>
      <c r="F30" s="485"/>
      <c r="G30" s="485"/>
      <c r="H30" s="485"/>
      <c r="I30" s="485"/>
    </row>
    <row r="31" spans="1:9" ht="16.5" customHeight="1" x14ac:dyDescent="0.15">
      <c r="A31" s="349" t="s">
        <v>11</v>
      </c>
      <c r="B31" s="203">
        <v>0.01</v>
      </c>
      <c r="C31" s="128" t="s">
        <v>12</v>
      </c>
      <c r="D31" s="90">
        <v>0</v>
      </c>
      <c r="E31" s="468">
        <v>2000</v>
      </c>
      <c r="F31" s="283" t="s">
        <v>29</v>
      </c>
      <c r="G31" s="283" t="s">
        <v>29</v>
      </c>
      <c r="H31" s="283" t="s">
        <v>26</v>
      </c>
      <c r="I31" s="22" t="s">
        <v>16</v>
      </c>
    </row>
    <row r="32" spans="1:9" ht="16.5" customHeight="1" x14ac:dyDescent="0.15">
      <c r="A32" s="349"/>
      <c r="B32" s="156">
        <v>2.5000000000000001E-2</v>
      </c>
      <c r="C32" s="128" t="s">
        <v>12</v>
      </c>
      <c r="D32" s="90">
        <v>4199</v>
      </c>
      <c r="E32" s="283"/>
      <c r="F32" s="283"/>
      <c r="G32" s="283"/>
      <c r="H32" s="283"/>
      <c r="I32" s="22"/>
    </row>
    <row r="33" spans="1:9" ht="16.5" customHeight="1" x14ac:dyDescent="0.15">
      <c r="A33" s="349"/>
      <c r="B33" s="156">
        <v>3.5000000000000003E-2</v>
      </c>
      <c r="C33" s="128" t="s">
        <v>12</v>
      </c>
      <c r="D33" s="90">
        <v>8299</v>
      </c>
      <c r="E33" s="283"/>
      <c r="F33" s="283"/>
      <c r="G33" s="283"/>
      <c r="H33" s="283"/>
      <c r="I33" s="22"/>
    </row>
    <row r="34" spans="1:9" ht="16.5" customHeight="1" x14ac:dyDescent="0.15">
      <c r="A34" s="349"/>
      <c r="B34" s="156">
        <v>4.4999999999999998E-2</v>
      </c>
      <c r="C34" s="128" t="s">
        <v>12</v>
      </c>
      <c r="D34" s="90">
        <v>12399</v>
      </c>
      <c r="E34" s="283"/>
      <c r="F34" s="283"/>
      <c r="G34" s="283"/>
      <c r="H34" s="283"/>
      <c r="I34" s="22"/>
    </row>
    <row r="35" spans="1:9" ht="16.5" customHeight="1" x14ac:dyDescent="0.15">
      <c r="A35" s="349"/>
      <c r="B35" s="203">
        <v>0.06</v>
      </c>
      <c r="C35" s="128" t="s">
        <v>12</v>
      </c>
      <c r="D35" s="90">
        <v>20699</v>
      </c>
      <c r="E35" s="283"/>
      <c r="F35" s="283"/>
      <c r="G35" s="283"/>
      <c r="H35" s="283"/>
      <c r="I35" s="22"/>
    </row>
    <row r="36" spans="1:9" ht="16.5" customHeight="1" x14ac:dyDescent="0.15">
      <c r="A36" s="349"/>
      <c r="B36" s="203">
        <v>7.0000000000000007E-2</v>
      </c>
      <c r="C36" s="128" t="s">
        <v>12</v>
      </c>
      <c r="D36" s="90">
        <v>34599</v>
      </c>
      <c r="E36" s="283"/>
      <c r="F36" s="283"/>
      <c r="G36" s="283"/>
      <c r="H36" s="283"/>
      <c r="I36" s="22"/>
    </row>
    <row r="37" spans="1:9" ht="16.5" customHeight="1" x14ac:dyDescent="0.15">
      <c r="A37" s="5" t="s">
        <v>17</v>
      </c>
      <c r="B37" s="340">
        <v>0.01</v>
      </c>
      <c r="C37" s="342" t="s">
        <v>12</v>
      </c>
      <c r="D37" s="46">
        <v>0</v>
      </c>
      <c r="E37" s="154">
        <v>4000</v>
      </c>
      <c r="F37" s="15" t="s">
        <v>29</v>
      </c>
      <c r="G37" s="15" t="s">
        <v>29</v>
      </c>
      <c r="H37" s="15"/>
      <c r="I37" s="164"/>
    </row>
    <row r="38" spans="1:9" ht="16.5" customHeight="1" x14ac:dyDescent="0.15">
      <c r="A38" s="5"/>
      <c r="B38" s="44">
        <v>2.5000000000000001E-2</v>
      </c>
      <c r="C38" s="342" t="s">
        <v>12</v>
      </c>
      <c r="D38" s="46">
        <v>4199</v>
      </c>
      <c r="E38" s="15"/>
      <c r="F38" s="15"/>
      <c r="G38" s="15"/>
      <c r="H38" s="15"/>
      <c r="I38" s="164"/>
    </row>
    <row r="39" spans="1:9" ht="16.5" customHeight="1" x14ac:dyDescent="0.15">
      <c r="A39" s="5"/>
      <c r="B39" s="44">
        <v>3.5000000000000003E-2</v>
      </c>
      <c r="C39" s="342" t="s">
        <v>12</v>
      </c>
      <c r="D39" s="46">
        <v>8299</v>
      </c>
      <c r="E39" s="15"/>
      <c r="F39" s="15"/>
      <c r="G39" s="15"/>
      <c r="H39" s="15"/>
      <c r="I39" s="164"/>
    </row>
    <row r="40" spans="1:9" ht="16.5" customHeight="1" x14ac:dyDescent="0.15">
      <c r="A40" s="5"/>
      <c r="B40" s="44">
        <v>4.4999999999999998E-2</v>
      </c>
      <c r="C40" s="342" t="s">
        <v>12</v>
      </c>
      <c r="D40" s="46">
        <v>12399</v>
      </c>
      <c r="E40" s="15"/>
      <c r="F40" s="15"/>
      <c r="G40" s="15"/>
      <c r="H40" s="15"/>
      <c r="I40" s="164"/>
    </row>
    <row r="41" spans="1:9" ht="16.5" customHeight="1" x14ac:dyDescent="0.15">
      <c r="A41" s="5"/>
      <c r="B41" s="340">
        <v>0.06</v>
      </c>
      <c r="C41" s="342" t="s">
        <v>12</v>
      </c>
      <c r="D41" s="46">
        <v>20699</v>
      </c>
      <c r="E41" s="15"/>
      <c r="F41" s="15"/>
      <c r="G41" s="15"/>
      <c r="H41" s="15"/>
      <c r="I41" s="164"/>
    </row>
    <row r="42" spans="1:9" ht="16.5" customHeight="1" x14ac:dyDescent="0.15">
      <c r="A42" s="5"/>
      <c r="B42" s="340">
        <v>7.0000000000000007E-2</v>
      </c>
      <c r="C42" s="342" t="s">
        <v>12</v>
      </c>
      <c r="D42" s="46">
        <v>34599</v>
      </c>
      <c r="E42" s="15"/>
      <c r="F42" s="15"/>
      <c r="G42" s="15"/>
      <c r="H42" s="15"/>
      <c r="I42" s="164"/>
    </row>
    <row r="43" spans="1:9" s="311" customFormat="1" ht="16.5" customHeight="1" x14ac:dyDescent="0.2">
      <c r="A43" s="486" t="s">
        <v>30</v>
      </c>
      <c r="B43" s="486"/>
      <c r="C43" s="486"/>
      <c r="D43" s="486"/>
      <c r="E43" s="486"/>
      <c r="F43" s="486"/>
      <c r="G43" s="486"/>
      <c r="H43" s="486"/>
      <c r="I43" s="486"/>
    </row>
    <row r="44" spans="1:9" s="311" customFormat="1" ht="16.5" customHeight="1" x14ac:dyDescent="0.2">
      <c r="A44" s="219"/>
      <c r="B44" s="36"/>
      <c r="C44" s="407"/>
      <c r="D44" s="204"/>
      <c r="E44" s="431"/>
      <c r="F44" s="431"/>
      <c r="G44" s="431"/>
      <c r="H44" s="431"/>
      <c r="I44" s="219"/>
    </row>
    <row r="45" spans="1:9" ht="16.5" customHeight="1" x14ac:dyDescent="0.15">
      <c r="A45" s="485" t="s">
        <v>31</v>
      </c>
      <c r="B45" s="485"/>
      <c r="C45" s="485"/>
      <c r="D45" s="485"/>
      <c r="E45" s="485"/>
      <c r="F45" s="485"/>
      <c r="G45" s="485"/>
      <c r="H45" s="485"/>
      <c r="I45" s="485"/>
    </row>
    <row r="46" spans="1:9" ht="16.5" customHeight="1" x14ac:dyDescent="0.15">
      <c r="A46" s="349" t="s">
        <v>11</v>
      </c>
      <c r="B46" s="113">
        <v>0.01</v>
      </c>
      <c r="C46" s="128" t="s">
        <v>12</v>
      </c>
      <c r="D46" s="250">
        <v>0</v>
      </c>
      <c r="E46" s="90">
        <v>3906</v>
      </c>
      <c r="F46" s="200" t="s">
        <v>32</v>
      </c>
      <c r="G46" s="200" t="s">
        <v>33</v>
      </c>
      <c r="H46" s="389" t="s">
        <v>26</v>
      </c>
      <c r="I46" s="22" t="s">
        <v>26</v>
      </c>
    </row>
    <row r="47" spans="1:9" ht="16.5" customHeight="1" x14ac:dyDescent="0.15">
      <c r="A47" s="66"/>
      <c r="B47" s="113">
        <v>0.02</v>
      </c>
      <c r="C47" s="128" t="s">
        <v>12</v>
      </c>
      <c r="D47" s="250">
        <v>7582</v>
      </c>
      <c r="E47" s="283"/>
      <c r="F47" s="283"/>
      <c r="G47" s="283"/>
      <c r="H47" s="389"/>
      <c r="I47" s="22"/>
    </row>
    <row r="48" spans="1:9" ht="16.5" customHeight="1" x14ac:dyDescent="0.15">
      <c r="A48" s="349"/>
      <c r="B48" s="113">
        <v>0.04</v>
      </c>
      <c r="C48" s="128" t="s">
        <v>12</v>
      </c>
      <c r="D48" s="250">
        <v>17976</v>
      </c>
      <c r="E48" s="283"/>
      <c r="F48" s="283"/>
      <c r="G48" s="283"/>
      <c r="H48" s="389"/>
      <c r="I48" s="22"/>
    </row>
    <row r="49" spans="1:9" ht="16.5" customHeight="1" x14ac:dyDescent="0.15">
      <c r="A49" s="349"/>
      <c r="B49" s="113">
        <v>0.06</v>
      </c>
      <c r="C49" s="128" t="s">
        <v>12</v>
      </c>
      <c r="D49" s="250">
        <v>28371</v>
      </c>
      <c r="E49" s="283"/>
      <c r="F49" s="283"/>
      <c r="G49" s="283"/>
      <c r="H49" s="389"/>
      <c r="I49" s="22"/>
    </row>
    <row r="50" spans="1:9" ht="16.5" customHeight="1" x14ac:dyDescent="0.15">
      <c r="A50" s="349"/>
      <c r="B50" s="113">
        <v>0.08</v>
      </c>
      <c r="C50" s="128" t="s">
        <v>12</v>
      </c>
      <c r="D50" s="250">
        <v>39384</v>
      </c>
      <c r="E50" s="283"/>
      <c r="F50" s="283"/>
      <c r="G50" s="283"/>
      <c r="H50" s="389"/>
      <c r="I50" s="22"/>
    </row>
    <row r="51" spans="1:9" ht="16.5" customHeight="1" x14ac:dyDescent="0.15">
      <c r="A51" s="349"/>
      <c r="B51" s="113">
        <v>9.2999999999999999E-2</v>
      </c>
      <c r="C51" s="128" t="s">
        <v>12</v>
      </c>
      <c r="D51" s="250">
        <v>49774</v>
      </c>
      <c r="E51" s="283"/>
      <c r="F51" s="283"/>
      <c r="G51" s="283"/>
      <c r="H51" s="389"/>
      <c r="I51" s="22"/>
    </row>
    <row r="52" spans="1:9" ht="16.5" customHeight="1" x14ac:dyDescent="0.15">
      <c r="A52" s="349"/>
      <c r="B52" s="113">
        <v>0.10299999999999999</v>
      </c>
      <c r="C52" s="128" t="s">
        <v>12</v>
      </c>
      <c r="D52" s="250">
        <v>254250</v>
      </c>
      <c r="E52" s="283"/>
      <c r="F52" s="283"/>
      <c r="G52" s="283"/>
      <c r="H52" s="389"/>
      <c r="I52" s="22"/>
    </row>
    <row r="53" spans="1:9" ht="16.5" customHeight="1" x14ac:dyDescent="0.15">
      <c r="A53" s="349"/>
      <c r="B53" s="113">
        <v>0.113</v>
      </c>
      <c r="C53" s="128" t="s">
        <v>12</v>
      </c>
      <c r="D53" s="250">
        <v>305100</v>
      </c>
      <c r="E53" s="283"/>
      <c r="F53" s="283"/>
      <c r="G53" s="283"/>
      <c r="H53" s="389"/>
      <c r="I53" s="22"/>
    </row>
    <row r="54" spans="1:9" ht="16.5" customHeight="1" x14ac:dyDescent="0.15">
      <c r="A54" s="349"/>
      <c r="B54" s="113">
        <v>0.123</v>
      </c>
      <c r="C54" s="128" t="s">
        <v>12</v>
      </c>
      <c r="D54" s="250">
        <v>508500</v>
      </c>
      <c r="E54" s="283"/>
      <c r="F54" s="283"/>
      <c r="G54" s="283"/>
      <c r="H54" s="389"/>
      <c r="I54" s="22"/>
    </row>
    <row r="55" spans="1:9" ht="16.5" customHeight="1" x14ac:dyDescent="0.15">
      <c r="A55" s="349"/>
      <c r="B55" s="113">
        <v>0.13300000000000001</v>
      </c>
      <c r="C55" s="128" t="s">
        <v>12</v>
      </c>
      <c r="D55" s="250">
        <v>1000000</v>
      </c>
      <c r="E55" s="283"/>
      <c r="F55" s="283"/>
      <c r="G55" s="283"/>
      <c r="H55" s="389"/>
      <c r="I55" s="22"/>
    </row>
    <row r="56" spans="1:9" ht="16.5" customHeight="1" x14ac:dyDescent="0.15">
      <c r="A56" s="5" t="s">
        <v>17</v>
      </c>
      <c r="B56" s="229">
        <v>0.01</v>
      </c>
      <c r="C56" s="342" t="s">
        <v>12</v>
      </c>
      <c r="D56" s="46">
        <f>2*D46</f>
        <v>0</v>
      </c>
      <c r="E56" s="46">
        <v>7812</v>
      </c>
      <c r="F56" s="154" t="s">
        <v>34</v>
      </c>
      <c r="G56" s="84" t="s">
        <v>33</v>
      </c>
      <c r="H56" s="114"/>
      <c r="I56" s="164"/>
    </row>
    <row r="57" spans="1:9" ht="16.5" customHeight="1" x14ac:dyDescent="0.15">
      <c r="A57" s="296"/>
      <c r="B57" s="229">
        <v>0.02</v>
      </c>
      <c r="C57" s="342" t="s">
        <v>12</v>
      </c>
      <c r="D57" s="46">
        <v>15174</v>
      </c>
      <c r="E57" s="15"/>
      <c r="F57" s="15"/>
      <c r="G57" s="15"/>
      <c r="H57" s="15"/>
      <c r="I57" s="164"/>
    </row>
    <row r="58" spans="1:9" ht="16.5" customHeight="1" x14ac:dyDescent="0.15">
      <c r="A58" s="5"/>
      <c r="B58" s="229">
        <v>0.04</v>
      </c>
      <c r="C58" s="342" t="s">
        <v>12</v>
      </c>
      <c r="D58" s="46">
        <v>35952</v>
      </c>
      <c r="E58" s="15"/>
      <c r="F58" s="15"/>
      <c r="G58" s="15"/>
      <c r="H58" s="15"/>
      <c r="I58" s="164"/>
    </row>
    <row r="59" spans="1:9" ht="16.5" customHeight="1" x14ac:dyDescent="0.15">
      <c r="A59" s="5"/>
      <c r="B59" s="229">
        <v>0.06</v>
      </c>
      <c r="C59" s="342" t="s">
        <v>12</v>
      </c>
      <c r="D59" s="46">
        <v>46346</v>
      </c>
      <c r="E59" s="15"/>
      <c r="F59" s="15"/>
      <c r="G59" s="15"/>
      <c r="H59" s="15"/>
      <c r="I59" s="164"/>
    </row>
    <row r="60" spans="1:9" ht="16.5" customHeight="1" x14ac:dyDescent="0.15">
      <c r="A60" s="5"/>
      <c r="B60" s="229">
        <v>0.08</v>
      </c>
      <c r="C60" s="132" t="s">
        <v>12</v>
      </c>
      <c r="D60" s="46">
        <v>57359</v>
      </c>
      <c r="E60" s="15"/>
      <c r="F60" s="15"/>
      <c r="G60" s="15"/>
      <c r="H60" s="15"/>
      <c r="I60" s="164"/>
    </row>
    <row r="61" spans="1:9" ht="16.5" customHeight="1" x14ac:dyDescent="0.15">
      <c r="A61" s="5"/>
      <c r="B61" s="229">
        <v>9.2999999999999999E-2</v>
      </c>
      <c r="C61" s="132" t="s">
        <v>12</v>
      </c>
      <c r="D61" s="46">
        <v>67751</v>
      </c>
      <c r="E61" s="15"/>
      <c r="F61" s="15"/>
      <c r="G61" s="15"/>
      <c r="H61" s="15"/>
      <c r="I61" s="164"/>
    </row>
    <row r="62" spans="1:9" ht="16.5" customHeight="1" x14ac:dyDescent="0.15">
      <c r="A62" s="5"/>
      <c r="B62" s="229">
        <v>0.10299999999999999</v>
      </c>
      <c r="C62" s="132" t="s">
        <v>12</v>
      </c>
      <c r="D62" s="46">
        <v>345780</v>
      </c>
      <c r="E62" s="15"/>
      <c r="F62" s="15"/>
      <c r="G62" s="15"/>
      <c r="H62" s="15"/>
      <c r="I62" s="164"/>
    </row>
    <row r="63" spans="1:9" ht="16.5" customHeight="1" x14ac:dyDescent="0.15">
      <c r="A63" s="5"/>
      <c r="B63" s="229">
        <v>0.113</v>
      </c>
      <c r="C63" s="132" t="s">
        <v>12</v>
      </c>
      <c r="D63" s="46">
        <v>414936</v>
      </c>
      <c r="E63" s="15"/>
      <c r="F63" s="15"/>
      <c r="G63" s="15"/>
      <c r="H63" s="15"/>
      <c r="I63" s="164"/>
    </row>
    <row r="64" spans="1:9" ht="16.5" customHeight="1" x14ac:dyDescent="0.15">
      <c r="A64" s="5"/>
      <c r="B64" s="229">
        <v>0.123</v>
      </c>
      <c r="C64" s="132" t="s">
        <v>12</v>
      </c>
      <c r="D64" s="46">
        <v>691560</v>
      </c>
      <c r="E64" s="15"/>
      <c r="F64" s="15"/>
      <c r="G64" s="15"/>
      <c r="H64" s="15"/>
      <c r="I64" s="164"/>
    </row>
    <row r="65" spans="1:9" ht="16.5" customHeight="1" x14ac:dyDescent="0.15">
      <c r="A65" s="5"/>
      <c r="B65" s="229">
        <v>0.13300000000000001</v>
      </c>
      <c r="C65" s="132" t="s">
        <v>12</v>
      </c>
      <c r="D65" s="46">
        <v>1000000</v>
      </c>
      <c r="E65" s="15"/>
      <c r="F65" s="15"/>
      <c r="G65" s="15"/>
      <c r="H65" s="15"/>
      <c r="I65" s="164"/>
    </row>
    <row r="66" spans="1:9" ht="32.25" customHeight="1" x14ac:dyDescent="0.15">
      <c r="A66" s="487" t="s">
        <v>35</v>
      </c>
      <c r="B66" s="487"/>
      <c r="C66" s="487"/>
      <c r="D66" s="487"/>
      <c r="E66" s="487"/>
      <c r="F66" s="487"/>
      <c r="G66" s="487"/>
      <c r="H66" s="487"/>
      <c r="I66" s="487"/>
    </row>
    <row r="67" spans="1:9" ht="16.5" customHeight="1" x14ac:dyDescent="0.15">
      <c r="A67" s="219"/>
      <c r="B67" s="67"/>
      <c r="C67" s="407"/>
      <c r="D67" s="204"/>
      <c r="E67" s="431"/>
      <c r="F67" s="431"/>
      <c r="G67" s="431"/>
      <c r="H67" s="431"/>
      <c r="I67" s="219"/>
    </row>
    <row r="68" spans="1:9" ht="16.5" customHeight="1" x14ac:dyDescent="0.15">
      <c r="A68" s="485" t="s">
        <v>36</v>
      </c>
      <c r="B68" s="485"/>
      <c r="C68" s="485"/>
      <c r="D68" s="485"/>
      <c r="E68" s="485"/>
      <c r="F68" s="485"/>
      <c r="G68" s="485"/>
      <c r="H68" s="485"/>
      <c r="I68" s="485"/>
    </row>
    <row r="69" spans="1:9" ht="16.5" customHeight="1" x14ac:dyDescent="0.15">
      <c r="A69" s="26" t="s">
        <v>36</v>
      </c>
      <c r="B69" s="338" t="s">
        <v>37</v>
      </c>
      <c r="C69" s="115"/>
      <c r="D69" s="402"/>
      <c r="E69" s="390" t="s">
        <v>38</v>
      </c>
      <c r="F69" s="390" t="s">
        <v>38</v>
      </c>
      <c r="G69" s="390" t="s">
        <v>38</v>
      </c>
      <c r="H69" s="390" t="s">
        <v>26</v>
      </c>
      <c r="I69" s="390" t="s">
        <v>26</v>
      </c>
    </row>
    <row r="70" spans="1:9" ht="16.5" customHeight="1" x14ac:dyDescent="0.15">
      <c r="A70" s="26"/>
      <c r="B70" s="320" t="s">
        <v>39</v>
      </c>
      <c r="C70" s="115"/>
      <c r="D70" s="402"/>
      <c r="E70" s="390"/>
      <c r="F70" s="390"/>
      <c r="G70" s="390"/>
      <c r="H70" s="390"/>
      <c r="I70" s="134"/>
    </row>
    <row r="71" spans="1:9" s="311" customFormat="1" ht="16.5" customHeight="1" x14ac:dyDescent="0.2">
      <c r="A71" s="486" t="s">
        <v>40</v>
      </c>
      <c r="B71" s="486"/>
      <c r="C71" s="486"/>
      <c r="D71" s="486"/>
      <c r="E71" s="486"/>
      <c r="F71" s="486"/>
      <c r="G71" s="486"/>
      <c r="H71" s="486"/>
      <c r="I71" s="486"/>
    </row>
    <row r="72" spans="1:9" s="249" customFormat="1" ht="16.5" customHeight="1" x14ac:dyDescent="0.15">
      <c r="A72" s="219"/>
      <c r="B72" s="219"/>
      <c r="C72" s="219"/>
      <c r="D72" s="219"/>
      <c r="E72" s="219"/>
      <c r="F72" s="219"/>
      <c r="G72" s="219"/>
      <c r="H72" s="219"/>
      <c r="I72" s="219"/>
    </row>
    <row r="73" spans="1:9" ht="16.5" customHeight="1" x14ac:dyDescent="0.15">
      <c r="A73" s="485" t="s">
        <v>41</v>
      </c>
      <c r="B73" s="485"/>
      <c r="C73" s="485"/>
      <c r="D73" s="485"/>
      <c r="E73" s="485"/>
      <c r="F73" s="485"/>
      <c r="G73" s="485"/>
      <c r="H73" s="485"/>
      <c r="I73" s="485"/>
    </row>
    <row r="74" spans="1:9" ht="16.5" customHeight="1" x14ac:dyDescent="0.15">
      <c r="A74" s="349" t="s">
        <v>11</v>
      </c>
      <c r="B74" s="201">
        <v>0.03</v>
      </c>
      <c r="C74" s="128" t="s">
        <v>12</v>
      </c>
      <c r="D74" s="90">
        <v>0</v>
      </c>
      <c r="E74" s="283" t="s">
        <v>38</v>
      </c>
      <c r="F74" s="468" t="s">
        <v>42</v>
      </c>
      <c r="G74" s="468">
        <v>0</v>
      </c>
      <c r="H74" s="283" t="s">
        <v>26</v>
      </c>
      <c r="I74" s="200" t="s">
        <v>26</v>
      </c>
    </row>
    <row r="75" spans="1:9" ht="16.5" customHeight="1" x14ac:dyDescent="0.15">
      <c r="A75" s="349"/>
      <c r="B75" s="201">
        <v>0.05</v>
      </c>
      <c r="C75" s="6" t="s">
        <v>12</v>
      </c>
      <c r="D75" s="90">
        <v>10000</v>
      </c>
      <c r="E75" s="283"/>
      <c r="F75" s="283"/>
      <c r="G75" s="283"/>
      <c r="H75" s="389"/>
      <c r="I75" s="22"/>
    </row>
    <row r="76" spans="1:9" ht="16.5" customHeight="1" x14ac:dyDescent="0.15">
      <c r="A76" s="349"/>
      <c r="B76" s="201">
        <v>5.5E-2</v>
      </c>
      <c r="C76" s="6" t="s">
        <v>12</v>
      </c>
      <c r="D76" s="90">
        <v>50000</v>
      </c>
      <c r="E76" s="283"/>
      <c r="F76" s="283"/>
      <c r="G76" s="283"/>
      <c r="H76" s="389"/>
      <c r="I76" s="22"/>
    </row>
    <row r="77" spans="1:9" ht="16.5" customHeight="1" x14ac:dyDescent="0.15">
      <c r="A77" s="349"/>
      <c r="B77" s="201">
        <v>0.06</v>
      </c>
      <c r="C77" s="6" t="s">
        <v>12</v>
      </c>
      <c r="D77" s="90">
        <v>100000</v>
      </c>
      <c r="E77" s="283"/>
      <c r="F77" s="283"/>
      <c r="G77" s="283"/>
      <c r="H77" s="389"/>
      <c r="I77" s="22"/>
    </row>
    <row r="78" spans="1:9" ht="16.5" customHeight="1" x14ac:dyDescent="0.15">
      <c r="A78" s="349"/>
      <c r="B78" s="201">
        <v>6.5000000000000002E-2</v>
      </c>
      <c r="C78" s="6" t="s">
        <v>12</v>
      </c>
      <c r="D78" s="90">
        <v>200000</v>
      </c>
      <c r="E78" s="283"/>
      <c r="F78" s="283"/>
      <c r="G78" s="283"/>
      <c r="H78" s="128"/>
      <c r="I78" s="22"/>
    </row>
    <row r="79" spans="1:9" ht="16.5" customHeight="1" x14ac:dyDescent="0.15">
      <c r="A79" s="349"/>
      <c r="B79" s="201">
        <v>6.7000000000000004E-2</v>
      </c>
      <c r="C79" s="6" t="s">
        <v>12</v>
      </c>
      <c r="D79" s="90">
        <v>250000</v>
      </c>
      <c r="E79" s="283"/>
      <c r="F79" s="283"/>
      <c r="G79" s="283"/>
      <c r="H79" s="128"/>
      <c r="I79" s="22"/>
    </row>
    <row r="80" spans="1:9" ht="16.5" customHeight="1" x14ac:dyDescent="0.15">
      <c r="A80" s="5" t="s">
        <v>17</v>
      </c>
      <c r="B80" s="133">
        <v>0.03</v>
      </c>
      <c r="C80" s="342" t="s">
        <v>12</v>
      </c>
      <c r="D80" s="46">
        <v>0</v>
      </c>
      <c r="E80" s="15" t="s">
        <v>38</v>
      </c>
      <c r="F80" s="154" t="s">
        <v>43</v>
      </c>
      <c r="G80" s="154">
        <v>0</v>
      </c>
      <c r="H80" s="114"/>
      <c r="I80" s="164"/>
    </row>
    <row r="81" spans="1:9" ht="16.5" customHeight="1" x14ac:dyDescent="0.15">
      <c r="A81" s="5"/>
      <c r="B81" s="133">
        <v>0.05</v>
      </c>
      <c r="C81" s="342" t="s">
        <v>12</v>
      </c>
      <c r="D81" s="46">
        <v>20000</v>
      </c>
      <c r="E81" s="15"/>
      <c r="F81" s="154"/>
      <c r="G81" s="154"/>
      <c r="H81" s="114"/>
      <c r="I81" s="164"/>
    </row>
    <row r="82" spans="1:9" ht="16.5" customHeight="1" x14ac:dyDescent="0.15">
      <c r="A82" s="5"/>
      <c r="B82" s="133">
        <v>5.5E-2</v>
      </c>
      <c r="C82" s="342" t="s">
        <v>12</v>
      </c>
      <c r="D82" s="46">
        <v>100000</v>
      </c>
      <c r="E82" s="15"/>
      <c r="F82" s="154"/>
      <c r="G82" s="154"/>
      <c r="H82" s="114"/>
      <c r="I82" s="164"/>
    </row>
    <row r="83" spans="1:9" ht="16.5" customHeight="1" x14ac:dyDescent="0.15">
      <c r="A83" s="5"/>
      <c r="B83" s="133">
        <v>0.06</v>
      </c>
      <c r="C83" s="342" t="s">
        <v>12</v>
      </c>
      <c r="D83" s="46">
        <v>200000</v>
      </c>
      <c r="E83" s="15"/>
      <c r="F83" s="154"/>
      <c r="G83" s="154"/>
      <c r="H83" s="114"/>
      <c r="I83" s="164"/>
    </row>
    <row r="84" spans="1:9" ht="16.5" customHeight="1" x14ac:dyDescent="0.15">
      <c r="A84" s="5"/>
      <c r="B84" s="133">
        <v>6.5000000000000002E-2</v>
      </c>
      <c r="C84" s="432" t="s">
        <v>12</v>
      </c>
      <c r="D84" s="46">
        <v>400000</v>
      </c>
      <c r="E84" s="15"/>
      <c r="F84" s="15"/>
      <c r="G84" s="15"/>
      <c r="H84" s="15"/>
      <c r="I84" s="164"/>
    </row>
    <row r="85" spans="1:9" ht="16.5" customHeight="1" x14ac:dyDescent="0.15">
      <c r="A85" s="5"/>
      <c r="B85" s="133">
        <v>6.7000000000000004E-2</v>
      </c>
      <c r="C85" s="432" t="s">
        <v>12</v>
      </c>
      <c r="D85" s="46">
        <v>500000</v>
      </c>
      <c r="E85" s="15"/>
      <c r="F85" s="15"/>
      <c r="G85" s="15"/>
      <c r="H85" s="15"/>
      <c r="I85" s="164"/>
    </row>
    <row r="86" spans="1:9" ht="16.5" customHeight="1" x14ac:dyDescent="0.15">
      <c r="A86" s="486" t="s">
        <v>44</v>
      </c>
      <c r="B86" s="486"/>
      <c r="C86" s="486"/>
      <c r="D86" s="486"/>
      <c r="E86" s="486"/>
      <c r="F86" s="486"/>
      <c r="G86" s="486"/>
      <c r="H86" s="486"/>
      <c r="I86" s="486"/>
    </row>
    <row r="87" spans="1:9" ht="16.5" customHeight="1" x14ac:dyDescent="0.15">
      <c r="A87" s="219"/>
      <c r="B87" s="175"/>
      <c r="C87" s="135"/>
      <c r="D87" s="204"/>
      <c r="E87" s="431"/>
      <c r="F87" s="431"/>
      <c r="G87" s="431"/>
      <c r="H87" s="431"/>
      <c r="I87" s="219"/>
    </row>
    <row r="88" spans="1:9" ht="16.5" customHeight="1" x14ac:dyDescent="0.15">
      <c r="A88" s="485" t="s">
        <v>45</v>
      </c>
      <c r="B88" s="485"/>
      <c r="C88" s="485"/>
      <c r="D88" s="485"/>
      <c r="E88" s="485"/>
      <c r="F88" s="485"/>
      <c r="G88" s="485"/>
      <c r="H88" s="485"/>
      <c r="I88" s="485"/>
    </row>
    <row r="89" spans="1:9" ht="16.5" customHeight="1" x14ac:dyDescent="0.15">
      <c r="A89" s="349" t="s">
        <v>11</v>
      </c>
      <c r="B89" s="156">
        <v>2.1999999999999999E-2</v>
      </c>
      <c r="C89" s="128" t="s">
        <v>12</v>
      </c>
      <c r="D89" s="90">
        <v>2000</v>
      </c>
      <c r="E89" s="468">
        <v>3250</v>
      </c>
      <c r="F89" s="283" t="s">
        <v>46</v>
      </c>
      <c r="G89" s="283" t="s">
        <v>46</v>
      </c>
      <c r="H89" s="389" t="s">
        <v>26</v>
      </c>
      <c r="I89" s="22" t="s">
        <v>16</v>
      </c>
    </row>
    <row r="90" spans="1:9" ht="16.5" customHeight="1" x14ac:dyDescent="0.15">
      <c r="A90" s="349"/>
      <c r="B90" s="156">
        <v>3.9E-2</v>
      </c>
      <c r="C90" s="128" t="s">
        <v>12</v>
      </c>
      <c r="D90" s="90">
        <v>5000</v>
      </c>
      <c r="E90" s="283"/>
      <c r="F90" s="283"/>
      <c r="G90" s="283"/>
      <c r="H90" s="389"/>
      <c r="I90" s="22"/>
    </row>
    <row r="91" spans="1:9" ht="16.5" customHeight="1" x14ac:dyDescent="0.15">
      <c r="A91" s="349"/>
      <c r="B91" s="156">
        <v>4.8000000000000001E-2</v>
      </c>
      <c r="C91" s="128" t="s">
        <v>12</v>
      </c>
      <c r="D91" s="90">
        <v>10000</v>
      </c>
      <c r="E91" s="283"/>
      <c r="F91" s="283"/>
      <c r="G91" s="283"/>
      <c r="H91" s="389"/>
      <c r="I91" s="22"/>
    </row>
    <row r="92" spans="1:9" ht="16.5" customHeight="1" x14ac:dyDescent="0.15">
      <c r="A92" s="349"/>
      <c r="B92" s="156">
        <v>5.1999999999999998E-2</v>
      </c>
      <c r="C92" s="128" t="s">
        <v>12</v>
      </c>
      <c r="D92" s="90">
        <v>20000</v>
      </c>
      <c r="E92" s="283"/>
      <c r="F92" s="283"/>
      <c r="G92" s="283"/>
      <c r="H92" s="389"/>
      <c r="I92" s="22"/>
    </row>
    <row r="93" spans="1:9" ht="16.5" customHeight="1" x14ac:dyDescent="0.15">
      <c r="A93" s="349"/>
      <c r="B93" s="201">
        <v>5.5500000000000001E-2</v>
      </c>
      <c r="C93" s="128" t="s">
        <v>12</v>
      </c>
      <c r="D93" s="90">
        <v>25000</v>
      </c>
      <c r="E93" s="283"/>
      <c r="F93" s="283"/>
      <c r="G93" s="283"/>
      <c r="H93" s="389"/>
      <c r="I93" s="22"/>
    </row>
    <row r="94" spans="1:9" ht="16.5" customHeight="1" x14ac:dyDescent="0.15">
      <c r="A94" s="349"/>
      <c r="B94" s="201">
        <v>6.6000000000000003E-2</v>
      </c>
      <c r="C94" s="128" t="s">
        <v>12</v>
      </c>
      <c r="D94" s="90">
        <v>60000</v>
      </c>
      <c r="E94" s="283"/>
      <c r="F94" s="283"/>
      <c r="G94" s="283"/>
      <c r="H94" s="128"/>
      <c r="I94" s="22"/>
    </row>
    <row r="95" spans="1:9" ht="16.5" customHeight="1" x14ac:dyDescent="0.15">
      <c r="A95" s="5" t="s">
        <v>17</v>
      </c>
      <c r="B95" s="44">
        <v>2.1999999999999999E-2</v>
      </c>
      <c r="C95" s="342" t="s">
        <v>12</v>
      </c>
      <c r="D95" s="46">
        <v>2000</v>
      </c>
      <c r="E95" s="154">
        <v>6500</v>
      </c>
      <c r="F95" s="15" t="s">
        <v>46</v>
      </c>
      <c r="G95" s="15" t="s">
        <v>46</v>
      </c>
      <c r="H95" s="114"/>
      <c r="I95" s="164"/>
    </row>
    <row r="96" spans="1:9" ht="16.5" customHeight="1" x14ac:dyDescent="0.15">
      <c r="A96" s="5"/>
      <c r="B96" s="44">
        <v>3.9E-2</v>
      </c>
      <c r="C96" s="342" t="s">
        <v>12</v>
      </c>
      <c r="D96" s="46">
        <v>5000</v>
      </c>
      <c r="E96" s="15"/>
      <c r="F96" s="15"/>
      <c r="G96" s="15"/>
      <c r="H96" s="15"/>
      <c r="I96" s="164"/>
    </row>
    <row r="97" spans="1:9" ht="16.5" customHeight="1" x14ac:dyDescent="0.15">
      <c r="A97" s="5"/>
      <c r="B97" s="44">
        <v>4.8000000000000001E-2</v>
      </c>
      <c r="C97" s="342" t="s">
        <v>12</v>
      </c>
      <c r="D97" s="46">
        <v>10000</v>
      </c>
      <c r="E97" s="15"/>
      <c r="F97" s="15"/>
      <c r="G97" s="15"/>
      <c r="H97" s="15"/>
      <c r="I97" s="164"/>
    </row>
    <row r="98" spans="1:9" ht="16.5" customHeight="1" x14ac:dyDescent="0.15">
      <c r="A98" s="5"/>
      <c r="B98" s="44">
        <v>5.1999999999999998E-2</v>
      </c>
      <c r="C98" s="342" t="s">
        <v>12</v>
      </c>
      <c r="D98" s="46">
        <v>20000</v>
      </c>
      <c r="E98" s="15"/>
      <c r="F98" s="15"/>
      <c r="G98" s="15"/>
      <c r="H98" s="15"/>
      <c r="I98" s="164"/>
    </row>
    <row r="99" spans="1:9" ht="16.5" customHeight="1" x14ac:dyDescent="0.15">
      <c r="A99" s="5"/>
      <c r="B99" s="133">
        <v>5.5500000000000001E-2</v>
      </c>
      <c r="C99" s="342" t="s">
        <v>12</v>
      </c>
      <c r="D99" s="46">
        <v>25000</v>
      </c>
      <c r="E99" s="15"/>
      <c r="F99" s="15"/>
      <c r="G99" s="15"/>
      <c r="H99" s="15"/>
      <c r="I99" s="164"/>
    </row>
    <row r="100" spans="1:9" ht="16.5" customHeight="1" x14ac:dyDescent="0.15">
      <c r="A100" s="5"/>
      <c r="B100" s="133">
        <v>6.6000000000000003E-2</v>
      </c>
      <c r="C100" s="342" t="s">
        <v>12</v>
      </c>
      <c r="D100" s="46">
        <v>60000</v>
      </c>
      <c r="E100" s="15"/>
      <c r="F100" s="15"/>
      <c r="G100" s="15"/>
      <c r="H100" s="15"/>
      <c r="I100" s="164"/>
    </row>
    <row r="101" spans="1:9" ht="16.5" customHeight="1" x14ac:dyDescent="0.15">
      <c r="A101" s="486" t="s">
        <v>47</v>
      </c>
      <c r="B101" s="486"/>
      <c r="C101" s="486"/>
      <c r="D101" s="486"/>
      <c r="E101" s="486"/>
      <c r="F101" s="486"/>
      <c r="G101" s="486"/>
      <c r="H101" s="486"/>
      <c r="I101" s="486"/>
    </row>
    <row r="102" spans="1:9" ht="16.5" customHeight="1" x14ac:dyDescent="0.15">
      <c r="A102" s="219"/>
      <c r="B102" s="275"/>
      <c r="C102" s="407"/>
      <c r="D102" s="204"/>
      <c r="E102" s="431"/>
      <c r="F102" s="431"/>
      <c r="G102" s="431"/>
      <c r="H102" s="431"/>
      <c r="I102" s="219"/>
    </row>
    <row r="103" spans="1:9" ht="16.5" customHeight="1" x14ac:dyDescent="0.15">
      <c r="A103" s="485" t="s">
        <v>48</v>
      </c>
      <c r="B103" s="485"/>
      <c r="C103" s="485"/>
      <c r="D103" s="485"/>
      <c r="E103" s="485"/>
      <c r="F103" s="485"/>
      <c r="G103" s="485"/>
      <c r="H103" s="485"/>
      <c r="I103" s="485"/>
    </row>
    <row r="104" spans="1:9" ht="16.5" customHeight="1" x14ac:dyDescent="0.15">
      <c r="A104" s="147"/>
      <c r="B104" s="147"/>
      <c r="C104" s="280" t="s">
        <v>22</v>
      </c>
      <c r="D104" s="304"/>
      <c r="E104" s="182" t="s">
        <v>38</v>
      </c>
      <c r="F104" s="182" t="s">
        <v>38</v>
      </c>
      <c r="G104" s="182" t="s">
        <v>38</v>
      </c>
      <c r="H104" s="182" t="s">
        <v>38</v>
      </c>
      <c r="I104" s="147"/>
    </row>
    <row r="105" spans="1:9" ht="16.5" customHeight="1" x14ac:dyDescent="0.15">
      <c r="A105" s="150"/>
      <c r="B105" s="219"/>
      <c r="C105" s="407"/>
      <c r="D105" s="397"/>
      <c r="E105" s="431"/>
      <c r="F105" s="431"/>
      <c r="G105" s="431"/>
      <c r="H105" s="431"/>
      <c r="I105" s="219"/>
    </row>
    <row r="106" spans="1:9" ht="16.5" customHeight="1" x14ac:dyDescent="0.15">
      <c r="A106" s="485" t="s">
        <v>49</v>
      </c>
      <c r="B106" s="485"/>
      <c r="C106" s="485"/>
      <c r="D106" s="485"/>
      <c r="E106" s="485"/>
      <c r="F106" s="485"/>
      <c r="G106" s="485"/>
      <c r="H106" s="485"/>
      <c r="I106" s="485"/>
    </row>
    <row r="107" spans="1:9" s="311" customFormat="1" ht="16.5" customHeight="1" x14ac:dyDescent="0.2">
      <c r="A107" s="349" t="s">
        <v>11</v>
      </c>
      <c r="B107" s="203">
        <v>0.01</v>
      </c>
      <c r="C107" s="128" t="s">
        <v>12</v>
      </c>
      <c r="D107" s="90">
        <v>0</v>
      </c>
      <c r="E107" s="468">
        <v>2300</v>
      </c>
      <c r="F107" s="468">
        <v>2700</v>
      </c>
      <c r="G107" s="468">
        <v>3000</v>
      </c>
      <c r="H107" s="389" t="s">
        <v>26</v>
      </c>
      <c r="I107" s="389" t="s">
        <v>26</v>
      </c>
    </row>
    <row r="108" spans="1:9" s="311" customFormat="1" ht="16.5" customHeight="1" x14ac:dyDescent="0.2">
      <c r="A108" s="349"/>
      <c r="B108" s="203">
        <v>0.02</v>
      </c>
      <c r="C108" s="128" t="s">
        <v>12</v>
      </c>
      <c r="D108" s="90">
        <v>750</v>
      </c>
      <c r="E108" s="283"/>
      <c r="F108" s="283"/>
      <c r="G108" s="283"/>
      <c r="H108" s="389"/>
      <c r="I108" s="22"/>
    </row>
    <row r="109" spans="1:9" ht="16.5" customHeight="1" x14ac:dyDescent="0.15">
      <c r="A109" s="349"/>
      <c r="B109" s="203">
        <v>0.03</v>
      </c>
      <c r="C109" s="128" t="s">
        <v>12</v>
      </c>
      <c r="D109" s="90">
        <v>2250</v>
      </c>
      <c r="E109" s="283"/>
      <c r="F109" s="283"/>
      <c r="G109" s="283"/>
      <c r="H109" s="389"/>
      <c r="I109" s="22"/>
    </row>
    <row r="110" spans="1:9" ht="16.5" customHeight="1" x14ac:dyDescent="0.15">
      <c r="A110" s="349"/>
      <c r="B110" s="203">
        <v>0.04</v>
      </c>
      <c r="C110" s="128" t="s">
        <v>12</v>
      </c>
      <c r="D110" s="90">
        <v>3750</v>
      </c>
      <c r="E110" s="283"/>
      <c r="F110" s="283"/>
      <c r="G110" s="283"/>
      <c r="H110" s="389"/>
      <c r="I110" s="22"/>
    </row>
    <row r="111" spans="1:9" ht="16.5" customHeight="1" x14ac:dyDescent="0.15">
      <c r="A111" s="349"/>
      <c r="B111" s="203">
        <v>0.05</v>
      </c>
      <c r="C111" s="128" t="s">
        <v>12</v>
      </c>
      <c r="D111" s="90">
        <v>5250</v>
      </c>
      <c r="E111" s="283"/>
      <c r="F111" s="283"/>
      <c r="G111" s="283"/>
      <c r="H111" s="128"/>
      <c r="I111" s="22"/>
    </row>
    <row r="112" spans="1:9" ht="16.5" customHeight="1" x14ac:dyDescent="0.15">
      <c r="A112" s="349"/>
      <c r="B112" s="203">
        <v>0.06</v>
      </c>
      <c r="C112" s="128" t="s">
        <v>12</v>
      </c>
      <c r="D112" s="90">
        <v>7000</v>
      </c>
      <c r="E112" s="468"/>
      <c r="F112" s="468"/>
      <c r="G112" s="468"/>
      <c r="H112" s="389"/>
      <c r="I112" s="22"/>
    </row>
    <row r="113" spans="1:9" ht="16.5" customHeight="1" x14ac:dyDescent="0.15">
      <c r="A113" s="5" t="s">
        <v>17</v>
      </c>
      <c r="B113" s="340">
        <v>0.01</v>
      </c>
      <c r="C113" s="342" t="s">
        <v>12</v>
      </c>
      <c r="D113" s="46">
        <v>0</v>
      </c>
      <c r="E113" s="154">
        <v>3000</v>
      </c>
      <c r="F113" s="154">
        <v>7400</v>
      </c>
      <c r="G113" s="154">
        <v>3000</v>
      </c>
      <c r="H113" s="114"/>
      <c r="I113" s="164"/>
    </row>
    <row r="114" spans="1:9" ht="16.5" customHeight="1" x14ac:dyDescent="0.15">
      <c r="A114" s="5"/>
      <c r="B114" s="340">
        <v>0.02</v>
      </c>
      <c r="C114" s="342" t="s">
        <v>12</v>
      </c>
      <c r="D114" s="46">
        <v>1000</v>
      </c>
      <c r="E114" s="15"/>
      <c r="F114" s="15"/>
      <c r="G114" s="15"/>
      <c r="H114" s="15"/>
      <c r="I114" s="164"/>
    </row>
    <row r="115" spans="1:9" ht="16.5" customHeight="1" x14ac:dyDescent="0.15">
      <c r="A115" s="5"/>
      <c r="B115" s="340">
        <v>0.03</v>
      </c>
      <c r="C115" s="342" t="s">
        <v>12</v>
      </c>
      <c r="D115" s="46">
        <v>3000</v>
      </c>
      <c r="E115" s="15"/>
      <c r="F115" s="15"/>
      <c r="G115" s="15"/>
      <c r="H115" s="15"/>
      <c r="I115" s="164"/>
    </row>
    <row r="116" spans="1:9" ht="16.5" customHeight="1" x14ac:dyDescent="0.15">
      <c r="A116" s="5"/>
      <c r="B116" s="340">
        <v>0.04</v>
      </c>
      <c r="C116" s="342" t="s">
        <v>12</v>
      </c>
      <c r="D116" s="46">
        <v>5000</v>
      </c>
      <c r="E116" s="15"/>
      <c r="F116" s="15"/>
      <c r="G116" s="15"/>
      <c r="H116" s="15"/>
      <c r="I116" s="164"/>
    </row>
    <row r="117" spans="1:9" ht="16.5" customHeight="1" x14ac:dyDescent="0.15">
      <c r="A117" s="5"/>
      <c r="B117" s="340">
        <v>0.05</v>
      </c>
      <c r="C117" s="342" t="s">
        <v>12</v>
      </c>
      <c r="D117" s="46">
        <v>7000</v>
      </c>
      <c r="E117" s="15"/>
      <c r="F117" s="15"/>
      <c r="G117" s="15"/>
      <c r="H117" s="15"/>
      <c r="I117" s="164"/>
    </row>
    <row r="118" spans="1:9" ht="16.5" customHeight="1" x14ac:dyDescent="0.15">
      <c r="A118" s="5"/>
      <c r="B118" s="340">
        <v>0.06</v>
      </c>
      <c r="C118" s="342" t="s">
        <v>12</v>
      </c>
      <c r="D118" s="46">
        <v>10000</v>
      </c>
      <c r="E118" s="154"/>
      <c r="F118" s="154"/>
      <c r="G118" s="154"/>
      <c r="H118" s="154"/>
      <c r="I118" s="164"/>
    </row>
    <row r="119" spans="1:9" ht="33" customHeight="1" x14ac:dyDescent="0.15">
      <c r="A119" s="487" t="s">
        <v>50</v>
      </c>
      <c r="B119" s="487"/>
      <c r="C119" s="487"/>
      <c r="D119" s="487"/>
      <c r="E119" s="487"/>
      <c r="F119" s="487"/>
      <c r="G119" s="487"/>
      <c r="H119" s="487"/>
      <c r="I119" s="487"/>
    </row>
    <row r="120" spans="1:9" ht="16.5" customHeight="1" x14ac:dyDescent="0.15">
      <c r="A120" s="150"/>
      <c r="B120" s="36"/>
      <c r="C120" s="407"/>
      <c r="D120" s="204"/>
      <c r="E120" s="85"/>
      <c r="F120" s="85"/>
      <c r="G120" s="85"/>
      <c r="H120" s="85"/>
      <c r="I120" s="219"/>
    </row>
    <row r="121" spans="1:9" ht="16.5" customHeight="1" x14ac:dyDescent="0.15">
      <c r="A121" s="485" t="s">
        <v>51</v>
      </c>
      <c r="B121" s="485"/>
      <c r="C121" s="485"/>
      <c r="D121" s="485"/>
      <c r="E121" s="485"/>
      <c r="F121" s="485"/>
      <c r="G121" s="485"/>
      <c r="H121" s="485"/>
      <c r="I121" s="485"/>
    </row>
    <row r="122" spans="1:9" ht="16.5" customHeight="1" x14ac:dyDescent="0.15">
      <c r="A122" s="349" t="s">
        <v>11</v>
      </c>
      <c r="B122" s="156">
        <v>1.4E-2</v>
      </c>
      <c r="C122" s="128" t="s">
        <v>12</v>
      </c>
      <c r="D122" s="90">
        <v>0</v>
      </c>
      <c r="E122" s="468">
        <v>2200</v>
      </c>
      <c r="F122" s="468">
        <v>1144</v>
      </c>
      <c r="G122" s="468">
        <v>1144</v>
      </c>
      <c r="H122" s="389" t="s">
        <v>26</v>
      </c>
      <c r="I122" s="22" t="s">
        <v>26</v>
      </c>
    </row>
    <row r="123" spans="1:9" ht="16.5" customHeight="1" x14ac:dyDescent="0.15">
      <c r="A123" s="349"/>
      <c r="B123" s="156">
        <v>3.2000000000000001E-2</v>
      </c>
      <c r="C123" s="128" t="s">
        <v>12</v>
      </c>
      <c r="D123" s="90">
        <v>2400</v>
      </c>
      <c r="E123" s="283"/>
      <c r="F123" s="283"/>
      <c r="G123" s="283"/>
      <c r="H123" s="389"/>
      <c r="I123" s="22"/>
    </row>
    <row r="124" spans="1:9" ht="16.5" customHeight="1" x14ac:dyDescent="0.15">
      <c r="A124" s="349"/>
      <c r="B124" s="156">
        <v>5.5E-2</v>
      </c>
      <c r="C124" s="128" t="s">
        <v>12</v>
      </c>
      <c r="D124" s="90">
        <v>4800</v>
      </c>
      <c r="E124" s="283"/>
      <c r="F124" s="283"/>
      <c r="G124" s="283"/>
      <c r="H124" s="389"/>
      <c r="I124" s="22"/>
    </row>
    <row r="125" spans="1:9" ht="16.5" customHeight="1" x14ac:dyDescent="0.15">
      <c r="A125" s="349"/>
      <c r="B125" s="156">
        <v>6.4000000000000001E-2</v>
      </c>
      <c r="C125" s="128" t="s">
        <v>12</v>
      </c>
      <c r="D125" s="90">
        <v>9600</v>
      </c>
      <c r="E125" s="283"/>
      <c r="F125" s="283"/>
      <c r="G125" s="283"/>
      <c r="H125" s="389"/>
      <c r="I125" s="22"/>
    </row>
    <row r="126" spans="1:9" ht="16.5" customHeight="1" x14ac:dyDescent="0.15">
      <c r="A126" s="349"/>
      <c r="B126" s="156">
        <v>6.8000000000000005E-2</v>
      </c>
      <c r="C126" s="128" t="s">
        <v>12</v>
      </c>
      <c r="D126" s="90">
        <v>14400</v>
      </c>
      <c r="E126" s="283"/>
      <c r="F126" s="283"/>
      <c r="G126" s="283"/>
      <c r="H126" s="389"/>
      <c r="I126" s="22"/>
    </row>
    <row r="127" spans="1:9" ht="16.5" customHeight="1" x14ac:dyDescent="0.15">
      <c r="A127" s="349"/>
      <c r="B127" s="156">
        <v>7.1999999999999995E-2</v>
      </c>
      <c r="C127" s="128" t="s">
        <v>12</v>
      </c>
      <c r="D127" s="90">
        <v>19200</v>
      </c>
      <c r="E127" s="283"/>
      <c r="F127" s="283"/>
      <c r="G127" s="283"/>
      <c r="H127" s="389"/>
      <c r="I127" s="22"/>
    </row>
    <row r="128" spans="1:9" ht="16.5" customHeight="1" x14ac:dyDescent="0.15">
      <c r="A128" s="349"/>
      <c r="B128" s="156">
        <v>7.5999999999999998E-2</v>
      </c>
      <c r="C128" s="128" t="s">
        <v>12</v>
      </c>
      <c r="D128" s="90">
        <v>24000</v>
      </c>
      <c r="E128" s="283"/>
      <c r="F128" s="283"/>
      <c r="G128" s="283"/>
      <c r="H128" s="389"/>
      <c r="I128" s="22"/>
    </row>
    <row r="129" spans="1:9" ht="16.5" customHeight="1" x14ac:dyDescent="0.15">
      <c r="A129" s="349"/>
      <c r="B129" s="156">
        <v>7.9000000000000001E-2</v>
      </c>
      <c r="C129" s="128" t="s">
        <v>12</v>
      </c>
      <c r="D129" s="90">
        <v>36000</v>
      </c>
      <c r="E129" s="283"/>
      <c r="F129" s="283"/>
      <c r="G129" s="283"/>
      <c r="H129" s="389"/>
      <c r="I129" s="22"/>
    </row>
    <row r="130" spans="1:9" ht="16.5" customHeight="1" x14ac:dyDescent="0.15">
      <c r="A130" s="349"/>
      <c r="B130" s="201">
        <v>8.2500000000000004E-2</v>
      </c>
      <c r="C130" s="128" t="s">
        <v>12</v>
      </c>
      <c r="D130" s="90">
        <v>48000</v>
      </c>
      <c r="E130" s="283"/>
      <c r="F130" s="283"/>
      <c r="G130" s="283"/>
      <c r="H130" s="389"/>
      <c r="I130" s="22"/>
    </row>
    <row r="131" spans="1:9" ht="16.5" customHeight="1" x14ac:dyDescent="0.15">
      <c r="A131" s="349"/>
      <c r="B131" s="203">
        <v>0.09</v>
      </c>
      <c r="C131" s="128" t="s">
        <v>12</v>
      </c>
      <c r="D131" s="90">
        <v>150000</v>
      </c>
      <c r="E131" s="283"/>
      <c r="F131" s="283"/>
      <c r="G131" s="283"/>
      <c r="H131" s="389"/>
      <c r="I131" s="22"/>
    </row>
    <row r="132" spans="1:9" ht="16.5" customHeight="1" x14ac:dyDescent="0.15">
      <c r="A132" s="349"/>
      <c r="B132" s="203">
        <v>0.1</v>
      </c>
      <c r="C132" s="128" t="s">
        <v>12</v>
      </c>
      <c r="D132" s="90">
        <v>175000</v>
      </c>
      <c r="E132" s="283"/>
      <c r="F132" s="283"/>
      <c r="G132" s="283"/>
      <c r="H132" s="128"/>
      <c r="I132" s="22"/>
    </row>
    <row r="133" spans="1:9" ht="16.5" customHeight="1" x14ac:dyDescent="0.15">
      <c r="A133" s="349"/>
      <c r="B133" s="203">
        <v>0.11</v>
      </c>
      <c r="C133" s="128" t="s">
        <v>12</v>
      </c>
      <c r="D133" s="90">
        <v>200000</v>
      </c>
      <c r="E133" s="283"/>
      <c r="F133" s="468"/>
      <c r="G133" s="468"/>
      <c r="H133" s="389"/>
      <c r="I133" s="22"/>
    </row>
    <row r="134" spans="1:9" ht="16.5" customHeight="1" x14ac:dyDescent="0.15">
      <c r="A134" s="5" t="s">
        <v>17</v>
      </c>
      <c r="B134" s="44">
        <v>1.4E-2</v>
      </c>
      <c r="C134" s="342" t="s">
        <v>12</v>
      </c>
      <c r="D134" s="46">
        <v>0</v>
      </c>
      <c r="E134" s="154">
        <v>4400</v>
      </c>
      <c r="F134" s="154">
        <v>1144</v>
      </c>
      <c r="G134" s="154">
        <v>1144</v>
      </c>
      <c r="H134" s="114"/>
      <c r="I134" s="164"/>
    </row>
    <row r="135" spans="1:9" ht="16.5" customHeight="1" x14ac:dyDescent="0.15">
      <c r="A135" s="5"/>
      <c r="B135" s="44">
        <v>3.2000000000000001E-2</v>
      </c>
      <c r="C135" s="342" t="s">
        <v>12</v>
      </c>
      <c r="D135" s="46">
        <v>4800</v>
      </c>
      <c r="E135" s="15"/>
      <c r="F135" s="15"/>
      <c r="G135" s="15"/>
      <c r="H135" s="15"/>
      <c r="I135" s="164"/>
    </row>
    <row r="136" spans="1:9" ht="16.5" customHeight="1" x14ac:dyDescent="0.15">
      <c r="A136" s="5"/>
      <c r="B136" s="44">
        <v>5.5E-2</v>
      </c>
      <c r="C136" s="342" t="s">
        <v>12</v>
      </c>
      <c r="D136" s="46">
        <v>9600</v>
      </c>
      <c r="E136" s="15"/>
      <c r="F136" s="15"/>
      <c r="G136" s="15"/>
      <c r="H136" s="15"/>
      <c r="I136" s="164"/>
    </row>
    <row r="137" spans="1:9" ht="16.5" customHeight="1" x14ac:dyDescent="0.15">
      <c r="A137" s="5"/>
      <c r="B137" s="44">
        <v>6.4000000000000001E-2</v>
      </c>
      <c r="C137" s="342" t="s">
        <v>12</v>
      </c>
      <c r="D137" s="46">
        <v>19200</v>
      </c>
      <c r="E137" s="15"/>
      <c r="F137" s="15"/>
      <c r="G137" s="15"/>
      <c r="H137" s="15"/>
      <c r="I137" s="164"/>
    </row>
    <row r="138" spans="1:9" ht="16.5" customHeight="1" x14ac:dyDescent="0.15">
      <c r="A138" s="5"/>
      <c r="B138" s="44">
        <v>6.8000000000000005E-2</v>
      </c>
      <c r="C138" s="342" t="s">
        <v>12</v>
      </c>
      <c r="D138" s="46">
        <v>28800</v>
      </c>
      <c r="E138" s="15"/>
      <c r="F138" s="15"/>
      <c r="G138" s="15"/>
      <c r="H138" s="15"/>
      <c r="I138" s="164"/>
    </row>
    <row r="139" spans="1:9" ht="16.5" customHeight="1" x14ac:dyDescent="0.15">
      <c r="A139" s="5"/>
      <c r="B139" s="44">
        <v>7.1999999999999995E-2</v>
      </c>
      <c r="C139" s="342" t="s">
        <v>12</v>
      </c>
      <c r="D139" s="46">
        <v>38400</v>
      </c>
      <c r="E139" s="15"/>
      <c r="F139" s="15"/>
      <c r="G139" s="15"/>
      <c r="H139" s="15"/>
      <c r="I139" s="164"/>
    </row>
    <row r="140" spans="1:9" ht="16.5" customHeight="1" x14ac:dyDescent="0.15">
      <c r="A140" s="5"/>
      <c r="B140" s="44">
        <v>7.5999999999999998E-2</v>
      </c>
      <c r="C140" s="342" t="s">
        <v>12</v>
      </c>
      <c r="D140" s="46">
        <v>48000</v>
      </c>
      <c r="E140" s="15"/>
      <c r="F140" s="15"/>
      <c r="G140" s="15"/>
      <c r="H140" s="15"/>
      <c r="I140" s="164"/>
    </row>
    <row r="141" spans="1:9" ht="16.5" customHeight="1" x14ac:dyDescent="0.15">
      <c r="A141" s="5"/>
      <c r="B141" s="44">
        <v>7.9000000000000001E-2</v>
      </c>
      <c r="C141" s="342" t="s">
        <v>12</v>
      </c>
      <c r="D141" s="46">
        <v>72000</v>
      </c>
      <c r="E141" s="15"/>
      <c r="F141" s="15"/>
      <c r="G141" s="15"/>
      <c r="H141" s="15"/>
      <c r="I141" s="164"/>
    </row>
    <row r="142" spans="1:9" ht="16.5" customHeight="1" x14ac:dyDescent="0.15">
      <c r="A142" s="5"/>
      <c r="B142" s="133">
        <v>8.2500000000000004E-2</v>
      </c>
      <c r="C142" s="342" t="s">
        <v>12</v>
      </c>
      <c r="D142" s="46">
        <v>96000</v>
      </c>
      <c r="E142" s="15"/>
      <c r="F142" s="15"/>
      <c r="G142" s="15"/>
      <c r="H142" s="15"/>
      <c r="I142" s="164"/>
    </row>
    <row r="143" spans="1:9" ht="16.5" customHeight="1" x14ac:dyDescent="0.15">
      <c r="A143" s="5"/>
      <c r="B143" s="340">
        <v>0.09</v>
      </c>
      <c r="C143" s="342" t="s">
        <v>12</v>
      </c>
      <c r="D143" s="46">
        <v>300000</v>
      </c>
      <c r="E143" s="15"/>
      <c r="F143" s="15"/>
      <c r="G143" s="15"/>
      <c r="H143" s="15"/>
      <c r="I143" s="164"/>
    </row>
    <row r="144" spans="1:9" ht="16.5" customHeight="1" x14ac:dyDescent="0.15">
      <c r="A144" s="5"/>
      <c r="B144" s="340">
        <v>0.1</v>
      </c>
      <c r="C144" s="342" t="s">
        <v>12</v>
      </c>
      <c r="D144" s="46">
        <v>350000</v>
      </c>
      <c r="E144" s="15"/>
      <c r="F144" s="15"/>
      <c r="G144" s="15"/>
      <c r="H144" s="15"/>
      <c r="I144" s="164"/>
    </row>
    <row r="145" spans="1:9" ht="16.5" customHeight="1" x14ac:dyDescent="0.15">
      <c r="A145" s="5"/>
      <c r="B145" s="340">
        <v>0.11</v>
      </c>
      <c r="C145" s="342" t="s">
        <v>12</v>
      </c>
      <c r="D145" s="46">
        <v>400000</v>
      </c>
      <c r="E145" s="15"/>
      <c r="F145" s="15"/>
      <c r="G145" s="154"/>
      <c r="H145" s="154"/>
      <c r="I145" s="164"/>
    </row>
    <row r="146" spans="1:9" ht="16.5" customHeight="1" x14ac:dyDescent="0.15">
      <c r="A146" s="486" t="s">
        <v>52</v>
      </c>
      <c r="B146" s="486"/>
      <c r="C146" s="486"/>
      <c r="D146" s="486"/>
      <c r="E146" s="486"/>
      <c r="F146" s="486"/>
      <c r="G146" s="486"/>
      <c r="H146" s="486"/>
      <c r="I146" s="486"/>
    </row>
    <row r="147" spans="1:9" ht="16.5" customHeight="1" x14ac:dyDescent="0.15">
      <c r="A147" s="219"/>
      <c r="B147" s="36"/>
      <c r="C147" s="407"/>
      <c r="D147" s="204"/>
      <c r="E147" s="431"/>
      <c r="F147" s="431"/>
      <c r="G147" s="85"/>
      <c r="H147" s="85"/>
      <c r="I147" s="219"/>
    </row>
    <row r="148" spans="1:9" ht="16.5" customHeight="1" x14ac:dyDescent="0.15">
      <c r="A148" s="485" t="s">
        <v>53</v>
      </c>
      <c r="B148" s="485"/>
      <c r="C148" s="485"/>
      <c r="D148" s="485"/>
      <c r="E148" s="485"/>
      <c r="F148" s="485"/>
      <c r="G148" s="485"/>
      <c r="H148" s="485"/>
      <c r="I148" s="485"/>
    </row>
    <row r="149" spans="1:9" ht="16.5" customHeight="1" x14ac:dyDescent="0.15">
      <c r="A149" s="349" t="s">
        <v>11</v>
      </c>
      <c r="B149" s="156">
        <v>1.6E-2</v>
      </c>
      <c r="C149" s="128" t="s">
        <v>12</v>
      </c>
      <c r="D149" s="90">
        <v>0</v>
      </c>
      <c r="E149" s="468">
        <v>6200</v>
      </c>
      <c r="F149" s="468">
        <v>3900</v>
      </c>
      <c r="G149" s="468">
        <v>3900</v>
      </c>
      <c r="H149" s="389" t="s">
        <v>26</v>
      </c>
      <c r="I149" s="389" t="s">
        <v>26</v>
      </c>
    </row>
    <row r="150" spans="1:9" ht="16.5" customHeight="1" x14ac:dyDescent="0.15">
      <c r="A150" s="349"/>
      <c r="B150" s="156">
        <v>3.5999999999999997E-2</v>
      </c>
      <c r="C150" s="128" t="s">
        <v>12</v>
      </c>
      <c r="D150" s="90">
        <v>1408</v>
      </c>
      <c r="E150" s="283"/>
      <c r="F150" s="283"/>
      <c r="G150" s="283"/>
      <c r="H150" s="389"/>
      <c r="I150" s="22"/>
    </row>
    <row r="151" spans="1:9" s="311" customFormat="1" ht="16.5" customHeight="1" x14ac:dyDescent="0.2">
      <c r="A151" s="349"/>
      <c r="B151" s="156">
        <v>4.1000000000000002E-2</v>
      </c>
      <c r="C151" s="128" t="s">
        <v>12</v>
      </c>
      <c r="D151" s="90">
        <v>2817</v>
      </c>
      <c r="E151" s="283"/>
      <c r="F151" s="283"/>
      <c r="G151" s="283"/>
      <c r="H151" s="389"/>
      <c r="I151" s="22"/>
    </row>
    <row r="152" spans="1:9" s="311" customFormat="1" ht="16.5" customHeight="1" x14ac:dyDescent="0.2">
      <c r="A152" s="349"/>
      <c r="B152" s="156">
        <v>5.0999999999999997E-2</v>
      </c>
      <c r="C152" s="128" t="s">
        <v>12</v>
      </c>
      <c r="D152" s="90">
        <v>4226</v>
      </c>
      <c r="E152" s="283"/>
      <c r="F152" s="283"/>
      <c r="G152" s="283"/>
      <c r="H152" s="389"/>
      <c r="I152" s="22"/>
    </row>
    <row r="153" spans="1:9" ht="16.5" customHeight="1" x14ac:dyDescent="0.15">
      <c r="A153" s="349"/>
      <c r="B153" s="156">
        <v>6.0999999999999999E-2</v>
      </c>
      <c r="C153" s="128" t="s">
        <v>12</v>
      </c>
      <c r="D153" s="90">
        <v>5635</v>
      </c>
      <c r="E153" s="283"/>
      <c r="F153" s="283"/>
      <c r="G153" s="283"/>
      <c r="H153" s="389"/>
      <c r="I153" s="22"/>
    </row>
    <row r="154" spans="1:9" ht="16.5" customHeight="1" x14ac:dyDescent="0.15">
      <c r="A154" s="349"/>
      <c r="B154" s="156">
        <v>7.0999999999999994E-2</v>
      </c>
      <c r="C154" s="128" t="s">
        <v>12</v>
      </c>
      <c r="D154" s="90">
        <v>7044</v>
      </c>
      <c r="E154" s="283"/>
      <c r="F154" s="283"/>
      <c r="G154" s="283"/>
      <c r="H154" s="389"/>
      <c r="I154" s="22"/>
    </row>
    <row r="155" spans="1:9" ht="16.5" customHeight="1" x14ac:dyDescent="0.15">
      <c r="A155" s="349"/>
      <c r="B155" s="156">
        <v>7.3999999999999996E-2</v>
      </c>
      <c r="C155" s="128" t="s">
        <v>12</v>
      </c>
      <c r="D155" s="90">
        <v>10567</v>
      </c>
      <c r="E155" s="283"/>
      <c r="F155" s="283"/>
      <c r="G155" s="283"/>
      <c r="H155" s="128"/>
      <c r="I155" s="22"/>
    </row>
    <row r="156" spans="1:9" ht="16.5" customHeight="1" x14ac:dyDescent="0.15">
      <c r="A156" s="5" t="s">
        <v>17</v>
      </c>
      <c r="B156" s="44">
        <v>1.6E-2</v>
      </c>
      <c r="C156" s="342" t="s">
        <v>12</v>
      </c>
      <c r="D156" s="46">
        <f>2*D149</f>
        <v>0</v>
      </c>
      <c r="E156" s="154">
        <v>12400</v>
      </c>
      <c r="F156" s="154">
        <v>3900</v>
      </c>
      <c r="G156" s="154">
        <v>3900</v>
      </c>
      <c r="H156" s="114"/>
      <c r="I156" s="164"/>
    </row>
    <row r="157" spans="1:9" ht="16.5" customHeight="1" x14ac:dyDescent="0.15">
      <c r="A157" s="5"/>
      <c r="B157" s="44">
        <v>3.5999999999999997E-2</v>
      </c>
      <c r="C157" s="342" t="s">
        <v>12</v>
      </c>
      <c r="D157" s="46">
        <v>2817</v>
      </c>
      <c r="E157" s="15"/>
      <c r="F157" s="15"/>
      <c r="G157" s="15"/>
      <c r="H157" s="15"/>
      <c r="I157" s="164"/>
    </row>
    <row r="158" spans="1:9" ht="16.5" customHeight="1" x14ac:dyDescent="0.15">
      <c r="A158" s="5"/>
      <c r="B158" s="44">
        <v>4.1000000000000002E-2</v>
      </c>
      <c r="C158" s="342" t="s">
        <v>12</v>
      </c>
      <c r="D158" s="46">
        <v>5635</v>
      </c>
      <c r="E158" s="15"/>
      <c r="F158" s="15"/>
      <c r="G158" s="15"/>
      <c r="H158" s="15"/>
      <c r="I158" s="164"/>
    </row>
    <row r="159" spans="1:9" ht="16.5" customHeight="1" x14ac:dyDescent="0.15">
      <c r="A159" s="5"/>
      <c r="B159" s="44">
        <v>5.0999999999999997E-2</v>
      </c>
      <c r="C159" s="342" t="s">
        <v>12</v>
      </c>
      <c r="D159" s="46">
        <v>8453</v>
      </c>
      <c r="E159" s="15"/>
      <c r="F159" s="15"/>
      <c r="G159" s="15"/>
      <c r="H159" s="15"/>
      <c r="I159" s="164"/>
    </row>
    <row r="160" spans="1:9" ht="16.5" customHeight="1" x14ac:dyDescent="0.15">
      <c r="A160" s="5"/>
      <c r="B160" s="44">
        <v>6.0999999999999999E-2</v>
      </c>
      <c r="C160" s="342" t="s">
        <v>12</v>
      </c>
      <c r="D160" s="46">
        <v>11271</v>
      </c>
      <c r="E160" s="15"/>
      <c r="F160" s="15"/>
      <c r="G160" s="15"/>
      <c r="H160" s="15"/>
      <c r="I160" s="164"/>
    </row>
    <row r="161" spans="1:9" ht="16.5" customHeight="1" x14ac:dyDescent="0.15">
      <c r="A161" s="5"/>
      <c r="B161" s="44">
        <v>7.0999999999999994E-2</v>
      </c>
      <c r="C161" s="342" t="s">
        <v>12</v>
      </c>
      <c r="D161" s="46">
        <v>14089</v>
      </c>
      <c r="E161" s="15"/>
      <c r="F161" s="15"/>
      <c r="G161" s="15"/>
      <c r="H161" s="15"/>
      <c r="I161" s="164"/>
    </row>
    <row r="162" spans="1:9" ht="16.5" customHeight="1" x14ac:dyDescent="0.15">
      <c r="A162" s="5"/>
      <c r="B162" s="44">
        <v>7.3999999999999996E-2</v>
      </c>
      <c r="C162" s="342" t="s">
        <v>12</v>
      </c>
      <c r="D162" s="46">
        <v>21136</v>
      </c>
      <c r="E162" s="15"/>
      <c r="F162" s="15"/>
      <c r="G162" s="15"/>
      <c r="H162" s="15"/>
      <c r="I162" s="164"/>
    </row>
    <row r="163" spans="1:9" ht="36" customHeight="1" x14ac:dyDescent="0.15">
      <c r="A163" s="487" t="s">
        <v>54</v>
      </c>
      <c r="B163" s="487"/>
      <c r="C163" s="487"/>
      <c r="D163" s="487"/>
      <c r="E163" s="487"/>
      <c r="F163" s="487"/>
      <c r="G163" s="487"/>
      <c r="H163" s="487"/>
      <c r="I163" s="487"/>
    </row>
    <row r="164" spans="1:9" ht="16.5" customHeight="1" x14ac:dyDescent="0.15">
      <c r="A164" s="219"/>
      <c r="B164" s="175"/>
      <c r="C164" s="407"/>
      <c r="D164" s="204"/>
      <c r="E164" s="431"/>
      <c r="F164" s="431"/>
      <c r="G164" s="85"/>
      <c r="H164" s="85"/>
      <c r="I164" s="219"/>
    </row>
    <row r="165" spans="1:9" ht="16.5" customHeight="1" x14ac:dyDescent="0.15">
      <c r="A165" s="485" t="s">
        <v>55</v>
      </c>
      <c r="B165" s="485"/>
      <c r="C165" s="485"/>
      <c r="D165" s="485"/>
      <c r="E165" s="485"/>
      <c r="F165" s="485"/>
      <c r="G165" s="485"/>
      <c r="H165" s="485"/>
      <c r="I165" s="485"/>
    </row>
    <row r="166" spans="1:9" ht="16.5" customHeight="1" x14ac:dyDescent="0.15">
      <c r="A166" s="26"/>
      <c r="B166" s="141" t="s">
        <v>56</v>
      </c>
      <c r="C166" s="115"/>
      <c r="D166" s="402"/>
      <c r="E166" s="390" t="s">
        <v>38</v>
      </c>
      <c r="F166" s="190">
        <v>2125</v>
      </c>
      <c r="G166" s="190">
        <v>2125</v>
      </c>
      <c r="H166" s="255" t="s">
        <v>26</v>
      </c>
      <c r="I166" s="134" t="s">
        <v>26</v>
      </c>
    </row>
    <row r="167" spans="1:9" ht="16.5" customHeight="1" x14ac:dyDescent="0.15">
      <c r="A167" s="26"/>
      <c r="B167" s="320" t="s">
        <v>57</v>
      </c>
      <c r="C167" s="115"/>
      <c r="D167" s="402"/>
      <c r="E167" s="390"/>
      <c r="F167" s="390"/>
      <c r="G167" s="190"/>
      <c r="H167" s="190"/>
      <c r="I167" s="134"/>
    </row>
    <row r="168" spans="1:9" ht="16.5" customHeight="1" x14ac:dyDescent="0.15">
      <c r="A168" s="26"/>
      <c r="B168" s="320" t="s">
        <v>58</v>
      </c>
      <c r="C168" s="115"/>
      <c r="D168" s="402"/>
      <c r="E168" s="390"/>
      <c r="F168" s="390"/>
      <c r="G168" s="190"/>
      <c r="H168" s="190"/>
      <c r="I168" s="134"/>
    </row>
    <row r="169" spans="1:9" ht="16.5" customHeight="1" x14ac:dyDescent="0.15">
      <c r="A169" s="486" t="s">
        <v>59</v>
      </c>
      <c r="B169" s="486"/>
      <c r="C169" s="486"/>
      <c r="D169" s="486"/>
      <c r="E169" s="486"/>
      <c r="F169" s="486"/>
      <c r="G169" s="486"/>
      <c r="H169" s="486"/>
      <c r="I169" s="486"/>
    </row>
    <row r="170" spans="1:9" ht="16.5" customHeight="1" x14ac:dyDescent="0.15">
      <c r="A170" s="219"/>
      <c r="B170" s="301"/>
      <c r="C170" s="407"/>
      <c r="D170" s="397"/>
      <c r="E170" s="431"/>
      <c r="F170" s="431"/>
      <c r="G170" s="85"/>
      <c r="H170" s="85"/>
      <c r="I170" s="219"/>
    </row>
    <row r="171" spans="1:9" ht="16.5" customHeight="1" x14ac:dyDescent="0.15">
      <c r="A171" s="485" t="s">
        <v>60</v>
      </c>
      <c r="B171" s="485"/>
      <c r="C171" s="485"/>
      <c r="D171" s="485"/>
      <c r="E171" s="485"/>
      <c r="F171" s="485"/>
      <c r="G171" s="485"/>
      <c r="H171" s="485"/>
      <c r="I171" s="485"/>
    </row>
    <row r="172" spans="1:9" ht="16.5" customHeight="1" x14ac:dyDescent="0.15">
      <c r="A172" s="26"/>
      <c r="B172" s="338" t="s">
        <v>61</v>
      </c>
      <c r="C172" s="115"/>
      <c r="D172" s="402"/>
      <c r="E172" s="390" t="s">
        <v>38</v>
      </c>
      <c r="F172" s="190">
        <v>1000</v>
      </c>
      <c r="G172" s="174" t="s">
        <v>62</v>
      </c>
      <c r="H172" s="255" t="s">
        <v>26</v>
      </c>
      <c r="I172" s="134" t="s">
        <v>16</v>
      </c>
    </row>
    <row r="173" spans="1:9" ht="16.5" customHeight="1" x14ac:dyDescent="0.15">
      <c r="A173" s="26"/>
      <c r="B173" s="320" t="s">
        <v>57</v>
      </c>
      <c r="C173" s="115"/>
      <c r="D173" s="402"/>
      <c r="E173" s="390"/>
      <c r="F173" s="390"/>
      <c r="G173" s="390"/>
      <c r="H173" s="390"/>
      <c r="I173" s="134"/>
    </row>
    <row r="174" spans="1:9" ht="16.5" customHeight="1" x14ac:dyDescent="0.15">
      <c r="A174" s="26"/>
      <c r="B174" s="320" t="s">
        <v>58</v>
      </c>
      <c r="C174" s="115"/>
      <c r="D174" s="402"/>
      <c r="E174" s="390"/>
      <c r="F174" s="390"/>
      <c r="G174" s="390"/>
      <c r="H174" s="390"/>
      <c r="I174" s="134"/>
    </row>
    <row r="175" spans="1:9" ht="16.5" customHeight="1" x14ac:dyDescent="0.15">
      <c r="A175" s="486" t="s">
        <v>63</v>
      </c>
      <c r="B175" s="486"/>
      <c r="C175" s="486"/>
      <c r="D175" s="486"/>
      <c r="E175" s="486"/>
      <c r="F175" s="486"/>
      <c r="G175" s="486"/>
      <c r="H175" s="486"/>
      <c r="I175" s="486"/>
    </row>
    <row r="176" spans="1:9" ht="16.5" customHeight="1" x14ac:dyDescent="0.15">
      <c r="A176" s="219"/>
      <c r="B176" s="150"/>
      <c r="C176" s="407"/>
      <c r="D176" s="397"/>
      <c r="E176" s="431"/>
      <c r="F176" s="431"/>
      <c r="G176" s="431"/>
      <c r="H176" s="431"/>
      <c r="I176" s="219"/>
    </row>
    <row r="177" spans="1:9" ht="16.5" customHeight="1" x14ac:dyDescent="0.15">
      <c r="A177" s="485" t="s">
        <v>64</v>
      </c>
      <c r="B177" s="485"/>
      <c r="C177" s="485"/>
      <c r="D177" s="485"/>
      <c r="E177" s="485"/>
      <c r="F177" s="485"/>
      <c r="G177" s="485"/>
      <c r="H177" s="485"/>
      <c r="I177" s="485"/>
    </row>
    <row r="178" spans="1:9" ht="16.5" customHeight="1" x14ac:dyDescent="0.15">
      <c r="A178" s="349" t="s">
        <v>11</v>
      </c>
      <c r="B178" s="201">
        <v>3.5999999999999999E-3</v>
      </c>
      <c r="C178" s="128" t="s">
        <v>12</v>
      </c>
      <c r="D178" s="109">
        <v>0</v>
      </c>
      <c r="E178" s="90">
        <v>1900</v>
      </c>
      <c r="F178" s="468" t="s">
        <v>65</v>
      </c>
      <c r="G178" s="468" t="s">
        <v>65</v>
      </c>
      <c r="H178" s="389" t="s">
        <v>15</v>
      </c>
      <c r="I178" s="22" t="s">
        <v>16</v>
      </c>
    </row>
    <row r="179" spans="1:9" ht="16.5" customHeight="1" x14ac:dyDescent="0.15">
      <c r="A179" s="349"/>
      <c r="B179" s="201">
        <v>7.1999999999999998E-3</v>
      </c>
      <c r="C179" s="128" t="s">
        <v>12</v>
      </c>
      <c r="D179" s="109">
        <v>1515</v>
      </c>
      <c r="E179" s="283"/>
      <c r="F179" s="283"/>
      <c r="G179" s="283"/>
      <c r="H179" s="389"/>
      <c r="I179" s="22"/>
    </row>
    <row r="180" spans="1:9" ht="16.5" customHeight="1" x14ac:dyDescent="0.15">
      <c r="A180" s="349"/>
      <c r="B180" s="201">
        <v>2.4299999999999999E-2</v>
      </c>
      <c r="C180" s="128" t="s">
        <v>12</v>
      </c>
      <c r="D180" s="109">
        <v>3030</v>
      </c>
      <c r="E180" s="283"/>
      <c r="F180" s="283"/>
      <c r="G180" s="283"/>
      <c r="H180" s="389"/>
      <c r="I180" s="22"/>
    </row>
    <row r="181" spans="1:9" ht="16.5" customHeight="1" x14ac:dyDescent="0.15">
      <c r="A181" s="349"/>
      <c r="B181" s="201">
        <v>4.4999999999999998E-2</v>
      </c>
      <c r="C181" s="128" t="s">
        <v>12</v>
      </c>
      <c r="D181" s="109">
        <v>6060</v>
      </c>
      <c r="E181" s="283"/>
      <c r="F181" s="283"/>
      <c r="G181" s="283"/>
      <c r="H181" s="389"/>
      <c r="I181" s="22"/>
    </row>
    <row r="182" spans="1:9" ht="16.5" customHeight="1" x14ac:dyDescent="0.15">
      <c r="A182" s="349"/>
      <c r="B182" s="201">
        <v>6.1199999999999997E-2</v>
      </c>
      <c r="C182" s="128" t="s">
        <v>12</v>
      </c>
      <c r="D182" s="109">
        <v>13635</v>
      </c>
      <c r="E182" s="283"/>
      <c r="F182" s="283"/>
      <c r="G182" s="283"/>
      <c r="H182" s="389"/>
      <c r="I182" s="22"/>
    </row>
    <row r="183" spans="1:9" ht="16.5" customHeight="1" x14ac:dyDescent="0.15">
      <c r="A183" s="349"/>
      <c r="B183" s="201">
        <v>6.4799999999999996E-2</v>
      </c>
      <c r="C183" s="128" t="s">
        <v>12</v>
      </c>
      <c r="D183" s="109">
        <v>22725</v>
      </c>
      <c r="E183" s="283"/>
      <c r="F183" s="283"/>
      <c r="G183" s="283"/>
      <c r="H183" s="128"/>
      <c r="I183" s="22"/>
    </row>
    <row r="184" spans="1:9" ht="16.5" customHeight="1" x14ac:dyDescent="0.15">
      <c r="A184" s="349"/>
      <c r="B184" s="201">
        <v>6.8000000000000005E-2</v>
      </c>
      <c r="C184" s="128" t="s">
        <v>12</v>
      </c>
      <c r="D184" s="109">
        <v>30300</v>
      </c>
      <c r="E184" s="468"/>
      <c r="F184" s="468"/>
      <c r="G184" s="468"/>
      <c r="H184" s="389"/>
      <c r="I184" s="22"/>
    </row>
    <row r="185" spans="1:9" ht="16.5" customHeight="1" x14ac:dyDescent="0.15">
      <c r="A185" s="349"/>
      <c r="B185" s="201">
        <v>7.9200000000000007E-2</v>
      </c>
      <c r="C185" s="128" t="s">
        <v>12</v>
      </c>
      <c r="D185" s="109">
        <v>45450</v>
      </c>
      <c r="E185" s="283"/>
      <c r="F185" s="283"/>
      <c r="G185" s="283"/>
      <c r="H185" s="389"/>
      <c r="I185" s="22"/>
    </row>
    <row r="186" spans="1:9" ht="16.5" customHeight="1" x14ac:dyDescent="0.15">
      <c r="A186" s="349"/>
      <c r="B186" s="201">
        <v>8.9800000000000005E-2</v>
      </c>
      <c r="C186" s="128" t="s">
        <v>12</v>
      </c>
      <c r="D186" s="109">
        <v>68175</v>
      </c>
      <c r="E186" s="283"/>
      <c r="F186" s="283"/>
      <c r="G186" s="283"/>
      <c r="H186" s="389"/>
      <c r="I186" s="22"/>
    </row>
    <row r="187" spans="1:9" ht="16.5" customHeight="1" x14ac:dyDescent="0.15">
      <c r="A187" s="5" t="s">
        <v>17</v>
      </c>
      <c r="B187" s="133">
        <v>3.5999999999999999E-3</v>
      </c>
      <c r="C187" s="342" t="s">
        <v>12</v>
      </c>
      <c r="D187" s="251">
        <v>0</v>
      </c>
      <c r="E187" s="46">
        <v>4670</v>
      </c>
      <c r="F187" s="154" t="s">
        <v>65</v>
      </c>
      <c r="G187" s="154" t="s">
        <v>65</v>
      </c>
      <c r="H187" s="114"/>
      <c r="I187" s="164"/>
    </row>
    <row r="188" spans="1:9" ht="16.5" customHeight="1" x14ac:dyDescent="0.15">
      <c r="A188" s="5"/>
      <c r="B188" s="133">
        <v>7.1999999999999998E-3</v>
      </c>
      <c r="C188" s="342" t="s">
        <v>12</v>
      </c>
      <c r="D188" s="251">
        <v>1515</v>
      </c>
      <c r="E188" s="15"/>
      <c r="F188" s="15"/>
      <c r="G188" s="15"/>
      <c r="H188" s="15"/>
      <c r="I188" s="164"/>
    </row>
    <row r="189" spans="1:9" ht="16.5" customHeight="1" x14ac:dyDescent="0.15">
      <c r="A189" s="5"/>
      <c r="B189" s="133">
        <v>2.4299999999999999E-2</v>
      </c>
      <c r="C189" s="342" t="s">
        <v>12</v>
      </c>
      <c r="D189" s="251">
        <v>3030</v>
      </c>
      <c r="E189" s="15"/>
      <c r="F189" s="15"/>
      <c r="G189" s="15"/>
      <c r="H189" s="15"/>
      <c r="I189" s="164"/>
    </row>
    <row r="190" spans="1:9" ht="16.5" customHeight="1" x14ac:dyDescent="0.15">
      <c r="A190" s="5"/>
      <c r="B190" s="133">
        <v>4.4999999999999998E-2</v>
      </c>
      <c r="C190" s="342" t="s">
        <v>12</v>
      </c>
      <c r="D190" s="251">
        <v>6060</v>
      </c>
      <c r="E190" s="15"/>
      <c r="F190" s="15"/>
      <c r="G190" s="15"/>
      <c r="H190" s="15"/>
      <c r="I190" s="164"/>
    </row>
    <row r="191" spans="1:9" ht="16.5" customHeight="1" x14ac:dyDescent="0.15">
      <c r="A191" s="5"/>
      <c r="B191" s="133">
        <v>6.1199999999999997E-2</v>
      </c>
      <c r="C191" s="342" t="s">
        <v>12</v>
      </c>
      <c r="D191" s="251">
        <v>13635</v>
      </c>
      <c r="E191" s="15"/>
      <c r="F191" s="15"/>
      <c r="G191" s="15"/>
      <c r="H191" s="15"/>
      <c r="I191" s="164"/>
    </row>
    <row r="192" spans="1:9" ht="16.5" customHeight="1" x14ac:dyDescent="0.15">
      <c r="A192" s="5"/>
      <c r="B192" s="133">
        <v>6.4799999999999996E-2</v>
      </c>
      <c r="C192" s="342" t="s">
        <v>12</v>
      </c>
      <c r="D192" s="251">
        <v>22725</v>
      </c>
      <c r="E192" s="15"/>
      <c r="F192" s="15"/>
      <c r="G192" s="15"/>
      <c r="H192" s="15"/>
      <c r="I192" s="164"/>
    </row>
    <row r="193" spans="1:9" s="311" customFormat="1" ht="16.5" customHeight="1" x14ac:dyDescent="0.2">
      <c r="A193" s="5"/>
      <c r="B193" s="133">
        <v>6.8000000000000005E-2</v>
      </c>
      <c r="C193" s="342" t="s">
        <v>12</v>
      </c>
      <c r="D193" s="251">
        <v>30300</v>
      </c>
      <c r="E193" s="154"/>
      <c r="F193" s="154"/>
      <c r="G193" s="154"/>
      <c r="H193" s="154"/>
      <c r="I193" s="164"/>
    </row>
    <row r="194" spans="1:9" s="311" customFormat="1" ht="16.5" customHeight="1" x14ac:dyDescent="0.2">
      <c r="A194" s="5"/>
      <c r="B194" s="133">
        <v>7.9200000000000007E-2</v>
      </c>
      <c r="C194" s="342" t="s">
        <v>12</v>
      </c>
      <c r="D194" s="251">
        <v>45450</v>
      </c>
      <c r="E194" s="15"/>
      <c r="F194" s="15"/>
      <c r="G194" s="15"/>
      <c r="H194" s="15"/>
      <c r="I194" s="164"/>
    </row>
    <row r="195" spans="1:9" ht="16.5" customHeight="1" x14ac:dyDescent="0.15">
      <c r="A195" s="5"/>
      <c r="B195" s="133">
        <v>8.9800000000000005E-2</v>
      </c>
      <c r="C195" s="342" t="s">
        <v>12</v>
      </c>
      <c r="D195" s="251">
        <v>68175</v>
      </c>
      <c r="E195" s="15"/>
      <c r="F195" s="15"/>
      <c r="G195" s="15"/>
      <c r="H195" s="15"/>
      <c r="I195" s="164"/>
    </row>
    <row r="196" spans="1:9" ht="35.25" customHeight="1" x14ac:dyDescent="0.15">
      <c r="A196" s="487" t="s">
        <v>66</v>
      </c>
      <c r="B196" s="487"/>
      <c r="C196" s="487"/>
      <c r="D196" s="487"/>
      <c r="E196" s="487"/>
      <c r="F196" s="487"/>
      <c r="G196" s="487"/>
      <c r="H196" s="487"/>
      <c r="I196" s="487"/>
    </row>
    <row r="197" spans="1:9" ht="16.5" customHeight="1" x14ac:dyDescent="0.15">
      <c r="A197" s="219"/>
      <c r="B197" s="275"/>
      <c r="C197" s="407"/>
      <c r="D197" s="69"/>
      <c r="E197" s="431"/>
      <c r="F197" s="431"/>
      <c r="G197" s="431"/>
      <c r="H197" s="431"/>
      <c r="I197" s="219"/>
    </row>
    <row r="198" spans="1:9" ht="16.5" customHeight="1" x14ac:dyDescent="0.15">
      <c r="A198" s="485" t="s">
        <v>67</v>
      </c>
      <c r="B198" s="485"/>
      <c r="C198" s="485"/>
      <c r="D198" s="485"/>
      <c r="E198" s="485"/>
      <c r="F198" s="485"/>
      <c r="G198" s="485"/>
      <c r="H198" s="485"/>
      <c r="I198" s="485"/>
    </row>
    <row r="199" spans="1:9" ht="16.5" customHeight="1" x14ac:dyDescent="0.15">
      <c r="A199" s="349" t="s">
        <v>11</v>
      </c>
      <c r="B199" s="156">
        <v>2.7E-2</v>
      </c>
      <c r="C199" s="128" t="s">
        <v>12</v>
      </c>
      <c r="D199" s="90">
        <v>0</v>
      </c>
      <c r="E199" s="468">
        <v>3000</v>
      </c>
      <c r="F199" s="468">
        <v>2250</v>
      </c>
      <c r="G199" s="468">
        <v>2250</v>
      </c>
      <c r="H199" s="389" t="s">
        <v>26</v>
      </c>
      <c r="I199" s="389" t="s">
        <v>26</v>
      </c>
    </row>
    <row r="200" spans="1:9" ht="16.5" customHeight="1" x14ac:dyDescent="0.15">
      <c r="A200" s="349"/>
      <c r="B200" s="201">
        <v>4.8000000000000001E-2</v>
      </c>
      <c r="C200" s="128" t="s">
        <v>12</v>
      </c>
      <c r="D200" s="90">
        <v>15000</v>
      </c>
      <c r="E200" s="468"/>
      <c r="F200" s="468"/>
      <c r="G200" s="468"/>
      <c r="H200" s="389"/>
      <c r="I200" s="389"/>
    </row>
    <row r="201" spans="1:9" ht="16.5" customHeight="1" x14ac:dyDescent="0.15">
      <c r="A201" s="5" t="s">
        <v>17</v>
      </c>
      <c r="B201" s="133">
        <v>2.7E-2</v>
      </c>
      <c r="C201" s="342" t="s">
        <v>12</v>
      </c>
      <c r="D201" s="46">
        <v>0</v>
      </c>
      <c r="E201" s="154">
        <v>9000</v>
      </c>
      <c r="F201" s="154">
        <v>2250</v>
      </c>
      <c r="G201" s="154">
        <v>2250</v>
      </c>
      <c r="H201" s="114"/>
      <c r="I201" s="164"/>
    </row>
    <row r="202" spans="1:9" ht="16.5" customHeight="1" x14ac:dyDescent="0.15">
      <c r="A202" s="5"/>
      <c r="B202" s="133">
        <v>4.8000000000000001E-2</v>
      </c>
      <c r="C202" s="342" t="s">
        <v>12</v>
      </c>
      <c r="D202" s="46">
        <v>30000</v>
      </c>
      <c r="E202" s="154"/>
      <c r="F202" s="154"/>
      <c r="G202" s="154"/>
      <c r="H202" s="114"/>
      <c r="I202" s="164"/>
    </row>
    <row r="203" spans="1:9" ht="16.5" customHeight="1" x14ac:dyDescent="0.15">
      <c r="A203" s="486" t="s">
        <v>68</v>
      </c>
      <c r="B203" s="486"/>
      <c r="C203" s="486"/>
      <c r="D203" s="486"/>
      <c r="E203" s="486"/>
      <c r="F203" s="486"/>
      <c r="G203" s="486"/>
      <c r="H203" s="486"/>
      <c r="I203" s="486"/>
    </row>
    <row r="204" spans="1:9" ht="16.5" customHeight="1" x14ac:dyDescent="0.15">
      <c r="A204" s="219"/>
      <c r="B204" s="275"/>
      <c r="C204" s="407"/>
      <c r="D204" s="204"/>
      <c r="E204" s="431"/>
      <c r="F204" s="431"/>
      <c r="G204" s="431"/>
      <c r="H204" s="431"/>
      <c r="I204" s="219"/>
    </row>
    <row r="205" spans="1:9" ht="16.5" customHeight="1" x14ac:dyDescent="0.15">
      <c r="A205" s="485" t="s">
        <v>69</v>
      </c>
      <c r="B205" s="485"/>
      <c r="C205" s="485"/>
      <c r="D205" s="485"/>
      <c r="E205" s="485"/>
      <c r="F205" s="485"/>
      <c r="G205" s="485"/>
      <c r="H205" s="485"/>
      <c r="I205" s="485"/>
    </row>
    <row r="206" spans="1:9" ht="16.5" customHeight="1" x14ac:dyDescent="0.15">
      <c r="A206" s="349" t="s">
        <v>11</v>
      </c>
      <c r="B206" s="203">
        <v>0.02</v>
      </c>
      <c r="C206" s="128" t="s">
        <v>12</v>
      </c>
      <c r="D206" s="90">
        <v>0</v>
      </c>
      <c r="E206" s="468">
        <v>2360</v>
      </c>
      <c r="F206" s="468" t="s">
        <v>70</v>
      </c>
      <c r="G206" s="468" t="s">
        <v>70</v>
      </c>
      <c r="H206" s="389" t="s">
        <v>26</v>
      </c>
      <c r="I206" s="22" t="s">
        <v>16</v>
      </c>
    </row>
    <row r="207" spans="1:9" ht="16.5" customHeight="1" x14ac:dyDescent="0.15">
      <c r="A207" s="349"/>
      <c r="B207" s="203">
        <v>0.03</v>
      </c>
      <c r="C207" s="128" t="s">
        <v>12</v>
      </c>
      <c r="D207" s="90">
        <v>3000</v>
      </c>
      <c r="E207" s="283"/>
      <c r="F207" s="283"/>
      <c r="G207" s="283"/>
      <c r="H207" s="389"/>
      <c r="I207" s="22"/>
    </row>
    <row r="208" spans="1:9" ht="16.5" customHeight="1" x14ac:dyDescent="0.15">
      <c r="A208" s="349"/>
      <c r="B208" s="203">
        <v>0.04</v>
      </c>
      <c r="C208" s="128" t="s">
        <v>12</v>
      </c>
      <c r="D208" s="90">
        <v>4000</v>
      </c>
      <c r="E208" s="283"/>
      <c r="F208" s="283"/>
      <c r="G208" s="283"/>
      <c r="H208" s="128"/>
      <c r="I208" s="22"/>
    </row>
    <row r="209" spans="1:9" ht="16.5" customHeight="1" x14ac:dyDescent="0.15">
      <c r="A209" s="349"/>
      <c r="B209" s="203">
        <v>0.05</v>
      </c>
      <c r="C209" s="128" t="s">
        <v>12</v>
      </c>
      <c r="D209" s="90">
        <v>5000</v>
      </c>
      <c r="E209" s="283"/>
      <c r="F209" s="283"/>
      <c r="G209" s="468"/>
      <c r="H209" s="389"/>
      <c r="I209" s="22"/>
    </row>
    <row r="210" spans="1:9" ht="16.5" customHeight="1" x14ac:dyDescent="0.15">
      <c r="A210" s="349"/>
      <c r="B210" s="156">
        <v>5.8000000000000003E-2</v>
      </c>
      <c r="C210" s="128" t="s">
        <v>12</v>
      </c>
      <c r="D210" s="90">
        <v>8000</v>
      </c>
      <c r="E210" s="283"/>
      <c r="F210" s="283"/>
      <c r="G210" s="283"/>
      <c r="H210" s="389"/>
      <c r="I210" s="22"/>
    </row>
    <row r="211" spans="1:9" ht="16.5" customHeight="1" x14ac:dyDescent="0.15">
      <c r="A211" s="349"/>
      <c r="B211" s="203">
        <v>0.06</v>
      </c>
      <c r="C211" s="128" t="s">
        <v>12</v>
      </c>
      <c r="D211" s="90">
        <v>75000</v>
      </c>
      <c r="E211" s="283"/>
      <c r="F211" s="283"/>
      <c r="G211" s="283"/>
      <c r="H211" s="389"/>
      <c r="I211" s="22"/>
    </row>
    <row r="212" spans="1:9" ht="16.5" customHeight="1" x14ac:dyDescent="0.15">
      <c r="A212" s="5" t="s">
        <v>17</v>
      </c>
      <c r="B212" s="340">
        <v>0.02</v>
      </c>
      <c r="C212" s="342" t="s">
        <v>12</v>
      </c>
      <c r="D212" s="46">
        <v>0</v>
      </c>
      <c r="E212" s="154">
        <v>2360</v>
      </c>
      <c r="F212" s="154" t="s">
        <v>70</v>
      </c>
      <c r="G212" s="154" t="s">
        <v>70</v>
      </c>
      <c r="H212" s="114"/>
      <c r="I212" s="164"/>
    </row>
    <row r="213" spans="1:9" ht="16.5" customHeight="1" x14ac:dyDescent="0.15">
      <c r="A213" s="5"/>
      <c r="B213" s="340">
        <v>0.03</v>
      </c>
      <c r="C213" s="342" t="s">
        <v>12</v>
      </c>
      <c r="D213" s="46">
        <v>3000</v>
      </c>
      <c r="E213" s="15"/>
      <c r="F213" s="15"/>
      <c r="G213" s="15"/>
      <c r="H213" s="15"/>
      <c r="I213" s="164"/>
    </row>
    <row r="214" spans="1:9" ht="16.5" customHeight="1" x14ac:dyDescent="0.15">
      <c r="A214" s="5"/>
      <c r="B214" s="340">
        <v>0.04</v>
      </c>
      <c r="C214" s="342" t="s">
        <v>12</v>
      </c>
      <c r="D214" s="46">
        <v>4000</v>
      </c>
      <c r="E214" s="15"/>
      <c r="F214" s="15"/>
      <c r="G214" s="15"/>
      <c r="H214" s="15"/>
      <c r="I214" s="164"/>
    </row>
    <row r="215" spans="1:9" s="311" customFormat="1" ht="16.5" customHeight="1" x14ac:dyDescent="0.2">
      <c r="A215" s="5"/>
      <c r="B215" s="340">
        <v>0.05</v>
      </c>
      <c r="C215" s="342" t="s">
        <v>12</v>
      </c>
      <c r="D215" s="46">
        <v>5000</v>
      </c>
      <c r="E215" s="15"/>
      <c r="F215" s="15"/>
      <c r="G215" s="15"/>
      <c r="H215" s="154"/>
      <c r="I215" s="164"/>
    </row>
    <row r="216" spans="1:9" s="311" customFormat="1" ht="16.5" customHeight="1" x14ac:dyDescent="0.2">
      <c r="A216" s="5"/>
      <c r="B216" s="44">
        <v>5.8000000000000003E-2</v>
      </c>
      <c r="C216" s="342" t="s">
        <v>12</v>
      </c>
      <c r="D216" s="46">
        <v>8000</v>
      </c>
      <c r="E216" s="15"/>
      <c r="F216" s="15"/>
      <c r="G216" s="15"/>
      <c r="H216" s="15"/>
      <c r="I216" s="164"/>
    </row>
    <row r="217" spans="1:9" ht="16.5" customHeight="1" x14ac:dyDescent="0.15">
      <c r="A217" s="5"/>
      <c r="B217" s="340">
        <v>0.06</v>
      </c>
      <c r="C217" s="342" t="s">
        <v>12</v>
      </c>
      <c r="D217" s="46">
        <v>75000</v>
      </c>
      <c r="E217" s="15"/>
      <c r="F217" s="15"/>
      <c r="G217" s="15"/>
      <c r="H217" s="15"/>
      <c r="I217" s="164"/>
    </row>
    <row r="218" spans="1:9" ht="165" customHeight="1" x14ac:dyDescent="0.15">
      <c r="A218" s="487" t="s">
        <v>71</v>
      </c>
      <c r="B218" s="487"/>
      <c r="C218" s="487"/>
      <c r="D218" s="487"/>
      <c r="E218" s="487"/>
      <c r="F218" s="487"/>
      <c r="G218" s="487"/>
      <c r="H218" s="487"/>
      <c r="I218" s="487"/>
    </row>
    <row r="219" spans="1:9" ht="16.5" customHeight="1" x14ac:dyDescent="0.15">
      <c r="A219" s="219"/>
      <c r="B219" s="36"/>
      <c r="C219" s="407"/>
      <c r="D219" s="204"/>
      <c r="E219" s="431"/>
      <c r="F219" s="431"/>
      <c r="G219" s="431"/>
      <c r="H219" s="431"/>
      <c r="I219" s="219"/>
    </row>
    <row r="220" spans="1:9" ht="16.5" customHeight="1" x14ac:dyDescent="0.15">
      <c r="A220" s="485" t="s">
        <v>72</v>
      </c>
      <c r="B220" s="485"/>
      <c r="C220" s="485"/>
      <c r="D220" s="485"/>
      <c r="E220" s="485"/>
      <c r="F220" s="485"/>
      <c r="G220" s="485"/>
      <c r="H220" s="485"/>
      <c r="I220" s="485"/>
    </row>
    <row r="221" spans="1:9" ht="16.5" customHeight="1" x14ac:dyDescent="0.15">
      <c r="A221" s="349" t="s">
        <v>11</v>
      </c>
      <c r="B221" s="203">
        <v>0.02</v>
      </c>
      <c r="C221" s="128" t="s">
        <v>12</v>
      </c>
      <c r="D221" s="90">
        <v>0</v>
      </c>
      <c r="E221" s="283" t="s">
        <v>23</v>
      </c>
      <c r="F221" s="283" t="s">
        <v>73</v>
      </c>
      <c r="G221" s="468">
        <v>1000</v>
      </c>
      <c r="H221" s="389" t="s">
        <v>15</v>
      </c>
      <c r="I221" s="389" t="s">
        <v>26</v>
      </c>
    </row>
    <row r="222" spans="1:9" ht="16.5" customHeight="1" x14ac:dyDescent="0.15">
      <c r="A222" s="349"/>
      <c r="B222" s="203">
        <v>0.04</v>
      </c>
      <c r="C222" s="128" t="s">
        <v>12</v>
      </c>
      <c r="D222" s="90">
        <v>12500</v>
      </c>
      <c r="E222" s="283"/>
      <c r="F222" s="283"/>
      <c r="G222" s="283"/>
      <c r="H222" s="389"/>
      <c r="I222" s="22"/>
    </row>
    <row r="223" spans="1:9" ht="16.5" customHeight="1" x14ac:dyDescent="0.15">
      <c r="A223" s="349"/>
      <c r="B223" s="203">
        <v>0.06</v>
      </c>
      <c r="C223" s="128" t="s">
        <v>12</v>
      </c>
      <c r="D223" s="90">
        <v>50000</v>
      </c>
      <c r="E223" s="283"/>
      <c r="F223" s="283"/>
      <c r="G223" s="283"/>
      <c r="H223" s="389"/>
      <c r="I223" s="22"/>
    </row>
    <row r="224" spans="1:9" ht="16.5" customHeight="1" x14ac:dyDescent="0.15">
      <c r="A224" s="5" t="s">
        <v>17</v>
      </c>
      <c r="B224" s="340">
        <v>0.02</v>
      </c>
      <c r="C224" s="342" t="s">
        <v>12</v>
      </c>
      <c r="D224" s="46">
        <v>0</v>
      </c>
      <c r="E224" s="15" t="s">
        <v>23</v>
      </c>
      <c r="F224" s="15" t="s">
        <v>74</v>
      </c>
      <c r="G224" s="154">
        <v>1000</v>
      </c>
      <c r="H224" s="114"/>
      <c r="I224" s="164"/>
    </row>
    <row r="225" spans="1:9" ht="16.5" customHeight="1" x14ac:dyDescent="0.15">
      <c r="A225" s="5"/>
      <c r="B225" s="340">
        <v>0.04</v>
      </c>
      <c r="C225" s="342" t="s">
        <v>12</v>
      </c>
      <c r="D225" s="46">
        <v>25000</v>
      </c>
      <c r="E225" s="15"/>
      <c r="F225" s="15"/>
      <c r="G225" s="15"/>
      <c r="H225" s="15"/>
      <c r="I225" s="164"/>
    </row>
    <row r="226" spans="1:9" ht="16.5" customHeight="1" x14ac:dyDescent="0.15">
      <c r="A226" s="5"/>
      <c r="B226" s="340">
        <v>0.06</v>
      </c>
      <c r="C226" s="342" t="s">
        <v>12</v>
      </c>
      <c r="D226" s="46">
        <v>100000</v>
      </c>
      <c r="E226" s="15"/>
      <c r="F226" s="15"/>
      <c r="G226" s="15"/>
      <c r="H226" s="15"/>
      <c r="I226" s="164"/>
    </row>
    <row r="227" spans="1:9" ht="13" x14ac:dyDescent="0.15">
      <c r="A227" s="486" t="s">
        <v>75</v>
      </c>
      <c r="B227" s="486"/>
      <c r="C227" s="486"/>
      <c r="D227" s="486"/>
      <c r="E227" s="486"/>
      <c r="F227" s="486"/>
      <c r="G227" s="486"/>
      <c r="H227" s="486"/>
      <c r="I227" s="486"/>
    </row>
    <row r="228" spans="1:9" ht="16.5" customHeight="1" x14ac:dyDescent="0.15">
      <c r="A228" s="219"/>
      <c r="B228" s="36"/>
      <c r="C228" s="407"/>
      <c r="D228" s="204"/>
      <c r="E228" s="431"/>
      <c r="F228" s="431"/>
      <c r="G228" s="431"/>
      <c r="H228" s="431"/>
      <c r="I228" s="219"/>
    </row>
    <row r="229" spans="1:9" ht="16.5" customHeight="1" x14ac:dyDescent="0.15">
      <c r="A229" s="485" t="s">
        <v>76</v>
      </c>
      <c r="B229" s="485"/>
      <c r="C229" s="485"/>
      <c r="D229" s="485"/>
      <c r="E229" s="485"/>
      <c r="F229" s="485"/>
      <c r="G229" s="485"/>
      <c r="H229" s="485"/>
      <c r="I229" s="485"/>
    </row>
    <row r="230" spans="1:9" ht="16.5" customHeight="1" x14ac:dyDescent="0.15">
      <c r="A230" s="349" t="s">
        <v>11</v>
      </c>
      <c r="B230" s="201">
        <v>6.5000000000000002E-2</v>
      </c>
      <c r="C230" s="128" t="s">
        <v>12</v>
      </c>
      <c r="D230" s="90">
        <v>5200</v>
      </c>
      <c r="E230" s="468">
        <v>6100</v>
      </c>
      <c r="F230" s="468">
        <v>3900</v>
      </c>
      <c r="G230" s="468">
        <v>3900</v>
      </c>
      <c r="H230" s="389" t="s">
        <v>26</v>
      </c>
      <c r="I230" s="22" t="s">
        <v>26</v>
      </c>
    </row>
    <row r="231" spans="1:9" ht="16.5" customHeight="1" x14ac:dyDescent="0.15">
      <c r="A231" s="349"/>
      <c r="B231" s="368">
        <v>7.9500000000000001E-2</v>
      </c>
      <c r="C231" s="128" t="s">
        <v>12</v>
      </c>
      <c r="D231" s="90">
        <v>20900</v>
      </c>
      <c r="E231" s="283"/>
      <c r="F231" s="468"/>
      <c r="G231" s="468"/>
      <c r="H231" s="389"/>
      <c r="I231" s="22"/>
    </row>
    <row r="232" spans="1:9" ht="16.5" customHeight="1" x14ac:dyDescent="0.15">
      <c r="A232" s="5" t="s">
        <v>17</v>
      </c>
      <c r="B232" s="133">
        <v>6.5000000000000002E-2</v>
      </c>
      <c r="C232" s="342" t="s">
        <v>12</v>
      </c>
      <c r="D232" s="46">
        <v>10450</v>
      </c>
      <c r="E232" s="154">
        <v>10150</v>
      </c>
      <c r="F232" s="154">
        <v>3900</v>
      </c>
      <c r="G232" s="154">
        <v>3900</v>
      </c>
      <c r="H232" s="114"/>
      <c r="I232" s="164"/>
    </row>
    <row r="233" spans="1:9" ht="16.5" customHeight="1" x14ac:dyDescent="0.15">
      <c r="A233" s="5"/>
      <c r="B233" s="62">
        <v>7.9500000000000001E-2</v>
      </c>
      <c r="C233" s="342" t="s">
        <v>12</v>
      </c>
      <c r="D233" s="46">
        <v>41850</v>
      </c>
      <c r="E233" s="15"/>
      <c r="F233" s="15"/>
      <c r="G233" s="154"/>
      <c r="H233" s="154"/>
      <c r="I233" s="164"/>
    </row>
    <row r="234" spans="1:9" ht="13" x14ac:dyDescent="0.15">
      <c r="A234" s="486" t="s">
        <v>77</v>
      </c>
      <c r="B234" s="486"/>
      <c r="C234" s="486"/>
      <c r="D234" s="486"/>
      <c r="E234" s="486"/>
      <c r="F234" s="486"/>
      <c r="G234" s="486"/>
      <c r="H234" s="486"/>
      <c r="I234" s="486"/>
    </row>
    <row r="235" spans="1:9" ht="16.5" customHeight="1" x14ac:dyDescent="0.15">
      <c r="A235" s="219"/>
      <c r="B235" s="67"/>
      <c r="C235" s="407"/>
      <c r="D235" s="204"/>
      <c r="E235" s="431"/>
      <c r="F235" s="431"/>
      <c r="G235" s="85"/>
      <c r="H235" s="85"/>
      <c r="I235" s="219"/>
    </row>
    <row r="236" spans="1:9" ht="16.5" customHeight="1" x14ac:dyDescent="0.15">
      <c r="A236" s="485" t="s">
        <v>78</v>
      </c>
      <c r="B236" s="485"/>
      <c r="C236" s="485"/>
      <c r="D236" s="485"/>
      <c r="E236" s="485"/>
      <c r="F236" s="485"/>
      <c r="G236" s="485"/>
      <c r="H236" s="485"/>
      <c r="I236" s="485"/>
    </row>
    <row r="237" spans="1:9" ht="16.5" customHeight="1" x14ac:dyDescent="0.15">
      <c r="A237" s="349" t="s">
        <v>11</v>
      </c>
      <c r="B237" s="203">
        <v>0.02</v>
      </c>
      <c r="C237" s="128" t="s">
        <v>12</v>
      </c>
      <c r="D237" s="404">
        <v>0</v>
      </c>
      <c r="E237" s="283" t="s">
        <v>79</v>
      </c>
      <c r="F237" s="468" t="s">
        <v>80</v>
      </c>
      <c r="G237" s="468" t="s">
        <v>80</v>
      </c>
      <c r="H237" s="389" t="s">
        <v>26</v>
      </c>
      <c r="I237" s="22" t="s">
        <v>16</v>
      </c>
    </row>
    <row r="238" spans="1:9" ht="16.5" customHeight="1" x14ac:dyDescent="0.15">
      <c r="A238" s="349"/>
      <c r="B238" s="203">
        <v>0.03</v>
      </c>
      <c r="C238" s="128" t="s">
        <v>12</v>
      </c>
      <c r="D238" s="364">
        <v>1000</v>
      </c>
      <c r="E238" s="283"/>
      <c r="F238" s="283"/>
      <c r="G238" s="283"/>
      <c r="H238" s="389"/>
      <c r="I238" s="22"/>
    </row>
    <row r="239" spans="1:9" ht="16.5" customHeight="1" x14ac:dyDescent="0.15">
      <c r="A239" s="349"/>
      <c r="B239" s="203">
        <v>0.04</v>
      </c>
      <c r="C239" s="128" t="s">
        <v>12</v>
      </c>
      <c r="D239" s="364">
        <v>2000</v>
      </c>
      <c r="E239" s="283"/>
      <c r="F239" s="283"/>
      <c r="G239" s="283"/>
      <c r="H239" s="389"/>
      <c r="I239" s="22"/>
    </row>
    <row r="240" spans="1:9" ht="16.5" customHeight="1" x14ac:dyDescent="0.15">
      <c r="A240" s="349"/>
      <c r="B240" s="201">
        <v>4.7500000000000001E-2</v>
      </c>
      <c r="C240" s="128" t="s">
        <v>12</v>
      </c>
      <c r="D240" s="364">
        <v>3000</v>
      </c>
      <c r="E240" s="200"/>
      <c r="F240" s="283"/>
      <c r="G240" s="283"/>
      <c r="H240" s="389"/>
      <c r="I240" s="22"/>
    </row>
    <row r="241" spans="1:9" s="311" customFormat="1" ht="16.5" customHeight="1" x14ac:dyDescent="0.2">
      <c r="A241" s="349"/>
      <c r="B241" s="203">
        <v>0.05</v>
      </c>
      <c r="C241" s="128" t="s">
        <v>12</v>
      </c>
      <c r="D241" s="364">
        <v>100000</v>
      </c>
      <c r="E241" s="200"/>
      <c r="F241" s="283"/>
      <c r="G241" s="283"/>
      <c r="H241" s="389"/>
      <c r="I241" s="22"/>
    </row>
    <row r="242" spans="1:9" s="311" customFormat="1" ht="16.5" customHeight="1" x14ac:dyDescent="0.2">
      <c r="A242" s="349"/>
      <c r="B242" s="201">
        <v>5.2499999999999998E-2</v>
      </c>
      <c r="C242" s="128" t="s">
        <v>12</v>
      </c>
      <c r="D242" s="364">
        <v>125000</v>
      </c>
      <c r="E242" s="283"/>
      <c r="F242" s="283"/>
      <c r="G242" s="283"/>
      <c r="H242" s="389"/>
      <c r="I242" s="22"/>
    </row>
    <row r="243" spans="1:9" ht="16.5" customHeight="1" x14ac:dyDescent="0.15">
      <c r="A243" s="349"/>
      <c r="B243" s="156">
        <v>5.5E-2</v>
      </c>
      <c r="C243" s="128" t="s">
        <v>12</v>
      </c>
      <c r="D243" s="364">
        <v>150000</v>
      </c>
      <c r="E243" s="283"/>
      <c r="F243" s="283"/>
      <c r="G243" s="283"/>
      <c r="H243" s="128"/>
      <c r="I243" s="22"/>
    </row>
    <row r="244" spans="1:9" ht="16.5" customHeight="1" x14ac:dyDescent="0.15">
      <c r="A244" s="349"/>
      <c r="B244" s="201">
        <v>5.7500000000000002E-2</v>
      </c>
      <c r="C244" s="128" t="s">
        <v>12</v>
      </c>
      <c r="D244" s="364">
        <v>250000</v>
      </c>
      <c r="E244" s="283"/>
      <c r="F244" s="283"/>
      <c r="G244" s="283"/>
      <c r="H244" s="128"/>
      <c r="I244" s="22"/>
    </row>
    <row r="245" spans="1:9" ht="16.5" customHeight="1" x14ac:dyDescent="0.15">
      <c r="A245" s="5" t="s">
        <v>17</v>
      </c>
      <c r="B245" s="340">
        <v>0.02</v>
      </c>
      <c r="C245" s="342" t="s">
        <v>12</v>
      </c>
      <c r="D245" s="454">
        <v>0</v>
      </c>
      <c r="E245" s="15" t="s">
        <v>81</v>
      </c>
      <c r="F245" s="154" t="s">
        <v>80</v>
      </c>
      <c r="G245" s="154" t="s">
        <v>80</v>
      </c>
      <c r="H245" s="114"/>
      <c r="I245" s="164"/>
    </row>
    <row r="246" spans="1:9" ht="16.5" customHeight="1" x14ac:dyDescent="0.15">
      <c r="A246" s="5"/>
      <c r="B246" s="340">
        <v>0.03</v>
      </c>
      <c r="C246" s="342" t="s">
        <v>12</v>
      </c>
      <c r="D246" s="239">
        <v>1000</v>
      </c>
      <c r="E246" s="15"/>
      <c r="F246" s="15"/>
      <c r="G246" s="15"/>
      <c r="H246" s="15"/>
      <c r="I246" s="164"/>
    </row>
    <row r="247" spans="1:9" ht="16.5" customHeight="1" x14ac:dyDescent="0.15">
      <c r="A247" s="5"/>
      <c r="B247" s="340">
        <v>0.04</v>
      </c>
      <c r="C247" s="342" t="s">
        <v>12</v>
      </c>
      <c r="D247" s="239">
        <v>2000</v>
      </c>
      <c r="E247" s="15"/>
      <c r="F247" s="15"/>
      <c r="G247" s="15"/>
      <c r="H247" s="15"/>
      <c r="I247" s="164"/>
    </row>
    <row r="248" spans="1:9" ht="16.5" customHeight="1" x14ac:dyDescent="0.15">
      <c r="A248" s="5"/>
      <c r="B248" s="133">
        <v>4.7500000000000001E-2</v>
      </c>
      <c r="C248" s="342" t="s">
        <v>12</v>
      </c>
      <c r="D248" s="239">
        <v>3000</v>
      </c>
      <c r="E248" s="84"/>
      <c r="F248" s="15"/>
      <c r="G248" s="15"/>
      <c r="H248" s="15"/>
      <c r="I248" s="164"/>
    </row>
    <row r="249" spans="1:9" ht="16.5" customHeight="1" x14ac:dyDescent="0.15">
      <c r="A249" s="5"/>
      <c r="B249" s="340">
        <v>0.05</v>
      </c>
      <c r="C249" s="342" t="s">
        <v>12</v>
      </c>
      <c r="D249" s="239">
        <v>150000</v>
      </c>
      <c r="E249" s="84"/>
      <c r="F249" s="15"/>
      <c r="G249" s="15"/>
      <c r="H249" s="15"/>
      <c r="I249" s="164"/>
    </row>
    <row r="250" spans="1:9" ht="16.5" customHeight="1" x14ac:dyDescent="0.15">
      <c r="A250" s="5"/>
      <c r="B250" s="133">
        <v>5.2499999999999998E-2</v>
      </c>
      <c r="C250" s="342" t="s">
        <v>12</v>
      </c>
      <c r="D250" s="239">
        <v>175000</v>
      </c>
      <c r="E250" s="15"/>
      <c r="F250" s="15"/>
      <c r="G250" s="15"/>
      <c r="H250" s="15"/>
      <c r="I250" s="164"/>
    </row>
    <row r="251" spans="1:9" s="311" customFormat="1" ht="16.5" customHeight="1" x14ac:dyDescent="0.2">
      <c r="A251" s="5"/>
      <c r="B251" s="44">
        <v>5.5E-2</v>
      </c>
      <c r="C251" s="342" t="s">
        <v>12</v>
      </c>
      <c r="D251" s="239">
        <v>225000</v>
      </c>
      <c r="E251" s="15"/>
      <c r="F251" s="15"/>
      <c r="G251" s="15"/>
      <c r="H251" s="15"/>
      <c r="I251" s="164"/>
    </row>
    <row r="252" spans="1:9" s="311" customFormat="1" ht="16.5" customHeight="1" x14ac:dyDescent="0.2">
      <c r="A252" s="5"/>
      <c r="B252" s="133">
        <v>5.7500000000000002E-2</v>
      </c>
      <c r="C252" s="342" t="s">
        <v>12</v>
      </c>
      <c r="D252" s="239">
        <v>300000</v>
      </c>
      <c r="E252" s="15"/>
      <c r="F252" s="15"/>
      <c r="G252" s="15"/>
      <c r="H252" s="15"/>
      <c r="I252" s="164"/>
    </row>
    <row r="253" spans="1:9" ht="33" customHeight="1" x14ac:dyDescent="0.15">
      <c r="A253" s="487" t="s">
        <v>82</v>
      </c>
      <c r="B253" s="487"/>
      <c r="C253" s="487"/>
      <c r="D253" s="487"/>
      <c r="E253" s="487"/>
      <c r="F253" s="487"/>
      <c r="G253" s="487"/>
      <c r="H253" s="487"/>
      <c r="I253" s="487"/>
    </row>
    <row r="254" spans="1:9" ht="16.5" customHeight="1" x14ac:dyDescent="0.15">
      <c r="A254" s="219"/>
      <c r="B254" s="275"/>
      <c r="C254" s="407"/>
      <c r="D254" s="204"/>
      <c r="E254" s="431"/>
      <c r="F254" s="431"/>
      <c r="G254" s="85"/>
      <c r="H254" s="85"/>
      <c r="I254" s="219"/>
    </row>
    <row r="255" spans="1:9" ht="16.5" customHeight="1" x14ac:dyDescent="0.15">
      <c r="A255" s="485" t="s">
        <v>83</v>
      </c>
      <c r="B255" s="485"/>
      <c r="C255" s="485"/>
      <c r="D255" s="485"/>
      <c r="E255" s="485"/>
      <c r="F255" s="485"/>
      <c r="G255" s="485"/>
      <c r="H255" s="485"/>
      <c r="I255" s="485"/>
    </row>
    <row r="256" spans="1:9" ht="16.5" customHeight="1" x14ac:dyDescent="0.15">
      <c r="A256" s="26"/>
      <c r="B256" s="382">
        <v>5.1999999999999998E-2</v>
      </c>
      <c r="C256" s="115" t="s">
        <v>12</v>
      </c>
      <c r="D256" s="174">
        <v>0</v>
      </c>
      <c r="E256" s="390" t="s">
        <v>23</v>
      </c>
      <c r="F256" s="190">
        <v>4400</v>
      </c>
      <c r="G256" s="190">
        <v>1000</v>
      </c>
      <c r="H256" s="255" t="s">
        <v>26</v>
      </c>
      <c r="I256" s="134" t="s">
        <v>26</v>
      </c>
    </row>
    <row r="257" spans="1:9" ht="31.5" customHeight="1" x14ac:dyDescent="0.15">
      <c r="A257" s="488" t="s">
        <v>84</v>
      </c>
      <c r="B257" s="488"/>
      <c r="C257" s="488"/>
      <c r="D257" s="488"/>
      <c r="E257" s="488"/>
      <c r="F257" s="488"/>
      <c r="G257" s="488"/>
      <c r="H257" s="488"/>
      <c r="I257" s="488"/>
    </row>
    <row r="258" spans="1:9" ht="33.75" customHeight="1" x14ac:dyDescent="0.15">
      <c r="A258" s="489" t="s">
        <v>85</v>
      </c>
      <c r="B258" s="489"/>
      <c r="C258" s="489"/>
      <c r="D258" s="489"/>
      <c r="E258" s="489"/>
      <c r="F258" s="489"/>
      <c r="G258" s="489"/>
      <c r="H258" s="489"/>
      <c r="I258" s="489"/>
    </row>
    <row r="259" spans="1:9" ht="16.5" customHeight="1" x14ac:dyDescent="0.15">
      <c r="A259" s="485" t="s">
        <v>86</v>
      </c>
      <c r="B259" s="485"/>
      <c r="C259" s="485"/>
      <c r="D259" s="485"/>
      <c r="E259" s="485"/>
      <c r="F259" s="485"/>
      <c r="G259" s="485"/>
      <c r="H259" s="485"/>
      <c r="I259" s="485"/>
    </row>
    <row r="260" spans="1:9" ht="16.5" customHeight="1" x14ac:dyDescent="0.15">
      <c r="A260" s="26"/>
      <c r="B260" s="338" t="s">
        <v>87</v>
      </c>
      <c r="C260" s="115"/>
      <c r="D260" s="402"/>
      <c r="E260" s="390" t="s">
        <v>23</v>
      </c>
      <c r="F260" s="190">
        <v>3950</v>
      </c>
      <c r="G260" s="190" t="s">
        <v>23</v>
      </c>
      <c r="H260" s="255" t="s">
        <v>26</v>
      </c>
      <c r="I260" s="134" t="s">
        <v>16</v>
      </c>
    </row>
    <row r="261" spans="1:9" ht="16.5" customHeight="1" x14ac:dyDescent="0.15">
      <c r="A261" s="26"/>
      <c r="B261" s="320" t="s">
        <v>57</v>
      </c>
      <c r="C261" s="115"/>
      <c r="D261" s="402"/>
      <c r="E261" s="390"/>
      <c r="F261" s="390"/>
      <c r="G261" s="390"/>
      <c r="H261" s="390"/>
      <c r="I261" s="134"/>
    </row>
    <row r="262" spans="1:9" ht="16.5" customHeight="1" x14ac:dyDescent="0.15">
      <c r="A262" s="26"/>
      <c r="B262" s="320" t="s">
        <v>58</v>
      </c>
      <c r="C262" s="115"/>
      <c r="D262" s="402"/>
      <c r="E262" s="390"/>
      <c r="F262" s="390"/>
      <c r="G262" s="390"/>
      <c r="H262" s="390"/>
      <c r="I262" s="134"/>
    </row>
    <row r="263" spans="1:9" ht="16.5" customHeight="1" x14ac:dyDescent="0.15">
      <c r="A263" s="486" t="s">
        <v>88</v>
      </c>
      <c r="B263" s="486"/>
      <c r="C263" s="486"/>
      <c r="D263" s="486"/>
      <c r="E263" s="486"/>
      <c r="F263" s="486"/>
      <c r="G263" s="486"/>
      <c r="H263" s="486"/>
      <c r="I263" s="486"/>
    </row>
    <row r="264" spans="1:9" ht="16.5" customHeight="1" x14ac:dyDescent="0.15">
      <c r="A264" s="219"/>
      <c r="B264" s="301"/>
      <c r="C264" s="407"/>
      <c r="D264" s="397"/>
      <c r="E264" s="431"/>
      <c r="F264" s="431"/>
      <c r="G264" s="431"/>
      <c r="H264" s="431"/>
      <c r="I264" s="219"/>
    </row>
    <row r="265" spans="1:9" ht="16.5" customHeight="1" x14ac:dyDescent="0.15">
      <c r="A265" s="485" t="s">
        <v>89</v>
      </c>
      <c r="B265" s="485"/>
      <c r="C265" s="485"/>
      <c r="D265" s="485"/>
      <c r="E265" s="485"/>
      <c r="F265" s="485"/>
      <c r="G265" s="485"/>
      <c r="H265" s="485"/>
      <c r="I265" s="485"/>
    </row>
    <row r="266" spans="1:9" ht="16.5" customHeight="1" x14ac:dyDescent="0.15">
      <c r="A266" s="349" t="s">
        <v>11</v>
      </c>
      <c r="B266" s="201">
        <v>5.3499999999999999E-2</v>
      </c>
      <c r="C266" s="128" t="s">
        <v>12</v>
      </c>
      <c r="D266" s="109">
        <v>0</v>
      </c>
      <c r="E266" s="200" t="s">
        <v>90</v>
      </c>
      <c r="F266" s="283" t="s">
        <v>91</v>
      </c>
      <c r="G266" s="283" t="s">
        <v>91</v>
      </c>
      <c r="H266" s="389" t="s">
        <v>26</v>
      </c>
      <c r="I266" s="22"/>
    </row>
    <row r="267" spans="1:9" ht="16.5" customHeight="1" x14ac:dyDescent="0.15">
      <c r="A267" s="349"/>
      <c r="B267" s="201">
        <v>7.0499999999999993E-2</v>
      </c>
      <c r="C267" s="128" t="s">
        <v>12</v>
      </c>
      <c r="D267" s="109">
        <v>24680</v>
      </c>
      <c r="E267" s="283"/>
      <c r="F267" s="283"/>
      <c r="G267" s="283"/>
      <c r="H267" s="389"/>
      <c r="I267" s="22"/>
    </row>
    <row r="268" spans="1:9" ht="16.5" customHeight="1" x14ac:dyDescent="0.15">
      <c r="A268" s="349"/>
      <c r="B268" s="201">
        <v>7.85E-2</v>
      </c>
      <c r="C268" s="128" t="s">
        <v>12</v>
      </c>
      <c r="D268" s="109">
        <v>81080</v>
      </c>
      <c r="E268" s="283"/>
      <c r="F268" s="283"/>
      <c r="G268" s="283"/>
      <c r="H268" s="389"/>
      <c r="I268" s="22"/>
    </row>
    <row r="269" spans="1:9" ht="16.5" customHeight="1" x14ac:dyDescent="0.15">
      <c r="A269" s="349"/>
      <c r="B269" s="201">
        <v>9.8500000000000004E-2</v>
      </c>
      <c r="C269" s="128" t="s">
        <v>12</v>
      </c>
      <c r="D269" s="109">
        <v>152540</v>
      </c>
      <c r="E269" s="283"/>
      <c r="F269" s="283"/>
      <c r="G269" s="283"/>
      <c r="H269" s="389"/>
      <c r="I269" s="22"/>
    </row>
    <row r="270" spans="1:9" s="311" customFormat="1" ht="16.5" customHeight="1" x14ac:dyDescent="0.2">
      <c r="A270" s="5" t="s">
        <v>17</v>
      </c>
      <c r="B270" s="133">
        <v>5.3499999999999999E-2</v>
      </c>
      <c r="C270" s="342" t="s">
        <v>12</v>
      </c>
      <c r="D270" s="251">
        <v>0</v>
      </c>
      <c r="E270" s="84" t="s">
        <v>92</v>
      </c>
      <c r="F270" s="15" t="s">
        <v>91</v>
      </c>
      <c r="G270" s="15" t="s">
        <v>91</v>
      </c>
      <c r="H270" s="114"/>
      <c r="I270" s="164"/>
    </row>
    <row r="271" spans="1:9" s="311" customFormat="1" ht="16.5" customHeight="1" x14ac:dyDescent="0.2">
      <c r="A271" s="5"/>
      <c r="B271" s="133">
        <v>7.0499999999999993E-2</v>
      </c>
      <c r="C271" s="342" t="s">
        <v>12</v>
      </c>
      <c r="D271" s="251">
        <v>36080</v>
      </c>
      <c r="E271" s="15"/>
      <c r="F271" s="15"/>
      <c r="G271" s="15"/>
      <c r="H271" s="15"/>
      <c r="I271" s="164"/>
    </row>
    <row r="272" spans="1:9" ht="16.5" customHeight="1" x14ac:dyDescent="0.15">
      <c r="A272" s="5"/>
      <c r="B272" s="133">
        <v>7.85E-2</v>
      </c>
      <c r="C272" s="342" t="s">
        <v>12</v>
      </c>
      <c r="D272" s="251">
        <v>143350</v>
      </c>
      <c r="E272" s="15"/>
      <c r="F272" s="15"/>
      <c r="G272" s="15"/>
      <c r="H272" s="15"/>
      <c r="I272" s="164"/>
    </row>
    <row r="273" spans="1:9" ht="16.5" customHeight="1" x14ac:dyDescent="0.15">
      <c r="A273" s="5"/>
      <c r="B273" s="133">
        <v>9.8500000000000004E-2</v>
      </c>
      <c r="C273" s="342" t="s">
        <v>12</v>
      </c>
      <c r="D273" s="251">
        <v>254240</v>
      </c>
      <c r="E273" s="15"/>
      <c r="F273" s="15"/>
      <c r="G273" s="15"/>
      <c r="H273" s="15"/>
      <c r="I273" s="164"/>
    </row>
    <row r="274" spans="1:9" ht="13" x14ac:dyDescent="0.15">
      <c r="A274" s="487" t="s">
        <v>93</v>
      </c>
      <c r="B274" s="487"/>
      <c r="C274" s="487"/>
      <c r="D274" s="487"/>
      <c r="E274" s="487"/>
      <c r="F274" s="487"/>
      <c r="G274" s="487"/>
      <c r="H274" s="487"/>
      <c r="I274" s="487"/>
    </row>
    <row r="275" spans="1:9" ht="16.5" customHeight="1" x14ac:dyDescent="0.15">
      <c r="A275" s="219"/>
      <c r="B275" s="275"/>
      <c r="C275" s="407"/>
      <c r="D275" s="69"/>
      <c r="E275" s="431"/>
      <c r="F275" s="431"/>
      <c r="G275" s="431"/>
      <c r="H275" s="431"/>
      <c r="I275" s="219"/>
    </row>
    <row r="276" spans="1:9" ht="16.5" customHeight="1" x14ac:dyDescent="0.15">
      <c r="A276" s="485" t="s">
        <v>94</v>
      </c>
      <c r="B276" s="485"/>
      <c r="C276" s="485"/>
      <c r="D276" s="485"/>
      <c r="E276" s="485"/>
      <c r="F276" s="485"/>
      <c r="G276" s="485"/>
      <c r="H276" s="485"/>
      <c r="I276" s="485"/>
    </row>
    <row r="277" spans="1:9" ht="16.5" customHeight="1" x14ac:dyDescent="0.15">
      <c r="A277" s="349" t="s">
        <v>11</v>
      </c>
      <c r="B277" s="203">
        <v>0.03</v>
      </c>
      <c r="C277" s="128" t="s">
        <v>12</v>
      </c>
      <c r="D277" s="250">
        <v>0</v>
      </c>
      <c r="E277" s="468">
        <v>2300</v>
      </c>
      <c r="F277" s="468">
        <v>6000</v>
      </c>
      <c r="G277" s="468">
        <v>1500</v>
      </c>
      <c r="H277" s="389" t="s">
        <v>26</v>
      </c>
      <c r="I277" s="389" t="s">
        <v>26</v>
      </c>
    </row>
    <row r="278" spans="1:9" ht="16.5" customHeight="1" x14ac:dyDescent="0.15">
      <c r="A278" s="349"/>
      <c r="B278" s="203">
        <v>0.04</v>
      </c>
      <c r="C278" s="128" t="s">
        <v>12</v>
      </c>
      <c r="D278" s="250">
        <v>5000</v>
      </c>
      <c r="E278" s="283"/>
      <c r="F278" s="283"/>
      <c r="G278" s="283"/>
      <c r="H278" s="389"/>
      <c r="I278" s="22"/>
    </row>
    <row r="279" spans="1:9" ht="16.5" customHeight="1" x14ac:dyDescent="0.15">
      <c r="A279" s="349"/>
      <c r="B279" s="203">
        <v>0.05</v>
      </c>
      <c r="C279" s="128" t="s">
        <v>12</v>
      </c>
      <c r="D279" s="250">
        <v>10000</v>
      </c>
      <c r="E279" s="283"/>
      <c r="F279" s="283"/>
      <c r="G279" s="283"/>
      <c r="H279" s="128"/>
      <c r="I279" s="22"/>
    </row>
    <row r="280" spans="1:9" ht="16.5" customHeight="1" x14ac:dyDescent="0.15">
      <c r="A280" s="5" t="s">
        <v>17</v>
      </c>
      <c r="B280" s="340">
        <v>0.03</v>
      </c>
      <c r="C280" s="342" t="s">
        <v>12</v>
      </c>
      <c r="D280" s="472">
        <v>0</v>
      </c>
      <c r="E280" s="154">
        <v>4600</v>
      </c>
      <c r="F280" s="154">
        <v>12000</v>
      </c>
      <c r="G280" s="154">
        <v>1500</v>
      </c>
      <c r="H280" s="114"/>
      <c r="I280" s="164"/>
    </row>
    <row r="281" spans="1:9" ht="16.5" customHeight="1" x14ac:dyDescent="0.15">
      <c r="A281" s="5"/>
      <c r="B281" s="340">
        <v>0.04</v>
      </c>
      <c r="C281" s="342" t="s">
        <v>12</v>
      </c>
      <c r="D281" s="472">
        <v>5000</v>
      </c>
      <c r="E281" s="15"/>
      <c r="F281" s="15"/>
      <c r="G281" s="15"/>
      <c r="H281" s="15"/>
      <c r="I281" s="164"/>
    </row>
    <row r="282" spans="1:9" ht="16.5" customHeight="1" x14ac:dyDescent="0.15">
      <c r="A282" s="5"/>
      <c r="B282" s="340">
        <v>0.05</v>
      </c>
      <c r="C282" s="342" t="s">
        <v>12</v>
      </c>
      <c r="D282" s="472">
        <v>10000</v>
      </c>
      <c r="E282" s="15"/>
      <c r="F282" s="15"/>
      <c r="G282" s="15"/>
      <c r="H282" s="15"/>
      <c r="I282" s="164"/>
    </row>
    <row r="283" spans="1:9" ht="13" x14ac:dyDescent="0.15">
      <c r="A283" s="486" t="s">
        <v>95</v>
      </c>
      <c r="B283" s="486"/>
      <c r="C283" s="486"/>
      <c r="D283" s="486"/>
      <c r="E283" s="486"/>
      <c r="F283" s="486"/>
      <c r="G283" s="486"/>
      <c r="H283" s="486"/>
      <c r="I283" s="486"/>
    </row>
    <row r="284" spans="1:9" ht="16.5" customHeight="1" x14ac:dyDescent="0.15">
      <c r="A284" s="219"/>
      <c r="B284" s="36"/>
      <c r="C284" s="407"/>
      <c r="D284" s="204"/>
      <c r="E284" s="431"/>
      <c r="F284" s="431"/>
      <c r="G284" s="431"/>
      <c r="H284" s="431"/>
      <c r="I284" s="219"/>
    </row>
    <row r="285" spans="1:9" ht="16.5" customHeight="1" x14ac:dyDescent="0.15">
      <c r="A285" s="485" t="s">
        <v>96</v>
      </c>
      <c r="B285" s="485"/>
      <c r="C285" s="485"/>
      <c r="D285" s="485"/>
      <c r="E285" s="485"/>
      <c r="F285" s="485"/>
      <c r="G285" s="485"/>
      <c r="H285" s="485"/>
      <c r="I285" s="485"/>
    </row>
    <row r="286" spans="1:9" ht="16.5" customHeight="1" x14ac:dyDescent="0.15">
      <c r="A286" s="349" t="s">
        <v>11</v>
      </c>
      <c r="B286" s="156">
        <v>1.4999999999999999E-2</v>
      </c>
      <c r="C286" s="128" t="s">
        <v>12</v>
      </c>
      <c r="D286" s="250">
        <v>0</v>
      </c>
      <c r="E286" s="468">
        <v>6200</v>
      </c>
      <c r="F286" s="468">
        <v>2100</v>
      </c>
      <c r="G286" s="468">
        <v>1200</v>
      </c>
      <c r="H286" s="389" t="s">
        <v>97</v>
      </c>
      <c r="I286" s="22" t="s">
        <v>16</v>
      </c>
    </row>
    <row r="287" spans="1:9" ht="16.5" customHeight="1" x14ac:dyDescent="0.15">
      <c r="A287" s="349"/>
      <c r="B287" s="203">
        <v>0.02</v>
      </c>
      <c r="C287" s="128" t="s">
        <v>12</v>
      </c>
      <c r="D287" s="250">
        <v>1000</v>
      </c>
      <c r="E287" s="283"/>
      <c r="F287" s="283"/>
      <c r="G287" s="283"/>
      <c r="H287" s="389"/>
      <c r="I287" s="22"/>
    </row>
    <row r="288" spans="1:9" ht="16.5" customHeight="1" x14ac:dyDescent="0.15">
      <c r="A288" s="349"/>
      <c r="B288" s="156">
        <v>2.5000000000000001E-2</v>
      </c>
      <c r="C288" s="128" t="s">
        <v>12</v>
      </c>
      <c r="D288" s="250">
        <v>2000</v>
      </c>
      <c r="E288" s="283"/>
      <c r="F288" s="283"/>
      <c r="G288" s="283"/>
      <c r="H288" s="389"/>
      <c r="I288" s="22"/>
    </row>
    <row r="289" spans="1:9" ht="16.5" customHeight="1" x14ac:dyDescent="0.15">
      <c r="A289" s="349"/>
      <c r="B289" s="203">
        <v>0.03</v>
      </c>
      <c r="C289" s="128" t="s">
        <v>12</v>
      </c>
      <c r="D289" s="250">
        <v>3000</v>
      </c>
      <c r="E289" s="283"/>
      <c r="F289" s="283"/>
      <c r="G289" s="283"/>
      <c r="H289" s="389"/>
      <c r="I289" s="22"/>
    </row>
    <row r="290" spans="1:9" ht="16.5" customHeight="1" x14ac:dyDescent="0.15">
      <c r="A290" s="349"/>
      <c r="B290" s="156">
        <v>3.5000000000000003E-2</v>
      </c>
      <c r="C290" s="128" t="s">
        <v>12</v>
      </c>
      <c r="D290" s="250">
        <v>4000</v>
      </c>
      <c r="E290" s="283"/>
      <c r="F290" s="283"/>
      <c r="G290" s="283"/>
      <c r="H290" s="389"/>
      <c r="I290" s="22"/>
    </row>
    <row r="291" spans="1:9" ht="16.5" customHeight="1" x14ac:dyDescent="0.15">
      <c r="A291" s="349"/>
      <c r="B291" s="203">
        <v>0.04</v>
      </c>
      <c r="C291" s="128" t="s">
        <v>12</v>
      </c>
      <c r="D291" s="250">
        <v>5000</v>
      </c>
      <c r="E291" s="283"/>
      <c r="F291" s="283"/>
      <c r="G291" s="283"/>
      <c r="H291" s="389"/>
      <c r="I291" s="22"/>
    </row>
    <row r="292" spans="1:9" ht="16.5" customHeight="1" x14ac:dyDescent="0.15">
      <c r="A292" s="349"/>
      <c r="B292" s="156">
        <v>4.4999999999999998E-2</v>
      </c>
      <c r="C292" s="128" t="s">
        <v>12</v>
      </c>
      <c r="D292" s="250">
        <v>6000</v>
      </c>
      <c r="E292" s="283"/>
      <c r="F292" s="283"/>
      <c r="G292" s="283"/>
      <c r="H292" s="128"/>
      <c r="I292" s="22"/>
    </row>
    <row r="293" spans="1:9" ht="16.5" customHeight="1" x14ac:dyDescent="0.15">
      <c r="A293" s="349"/>
      <c r="B293" s="203">
        <v>0.05</v>
      </c>
      <c r="C293" s="128" t="s">
        <v>12</v>
      </c>
      <c r="D293" s="250">
        <v>7000</v>
      </c>
      <c r="E293" s="283"/>
      <c r="F293" s="283"/>
      <c r="G293" s="283"/>
      <c r="H293" s="389"/>
      <c r="I293" s="22"/>
    </row>
    <row r="294" spans="1:9" ht="16.5" customHeight="1" x14ac:dyDescent="0.15">
      <c r="A294" s="349"/>
      <c r="B294" s="156">
        <v>5.5E-2</v>
      </c>
      <c r="C294" s="128" t="s">
        <v>12</v>
      </c>
      <c r="D294" s="250">
        <v>8000</v>
      </c>
      <c r="E294" s="283"/>
      <c r="F294" s="283"/>
      <c r="G294" s="283"/>
      <c r="H294" s="389"/>
      <c r="I294" s="22"/>
    </row>
    <row r="295" spans="1:9" ht="16.5" customHeight="1" x14ac:dyDescent="0.15">
      <c r="A295" s="349"/>
      <c r="B295" s="203">
        <v>0.06</v>
      </c>
      <c r="C295" s="128" t="s">
        <v>12</v>
      </c>
      <c r="D295" s="250">
        <v>9000</v>
      </c>
      <c r="E295" s="283"/>
      <c r="F295" s="283"/>
      <c r="G295" s="283"/>
      <c r="H295" s="389"/>
      <c r="I295" s="22"/>
    </row>
    <row r="296" spans="1:9" ht="16.5" customHeight="1" x14ac:dyDescent="0.15">
      <c r="A296" s="5" t="s">
        <v>17</v>
      </c>
      <c r="B296" s="44">
        <v>1.4999999999999999E-2</v>
      </c>
      <c r="C296" s="342" t="s">
        <v>12</v>
      </c>
      <c r="D296" s="472">
        <v>0</v>
      </c>
      <c r="E296" s="154">
        <v>12400</v>
      </c>
      <c r="F296" s="154">
        <v>4200</v>
      </c>
      <c r="G296" s="154">
        <v>1200</v>
      </c>
      <c r="H296" s="114"/>
      <c r="I296" s="164"/>
    </row>
    <row r="297" spans="1:9" ht="16.5" customHeight="1" x14ac:dyDescent="0.15">
      <c r="A297" s="5"/>
      <c r="B297" s="340">
        <v>0.02</v>
      </c>
      <c r="C297" s="342" t="s">
        <v>12</v>
      </c>
      <c r="D297" s="472">
        <v>1000</v>
      </c>
      <c r="E297" s="15"/>
      <c r="F297" s="15"/>
      <c r="G297" s="15"/>
      <c r="H297" s="15"/>
      <c r="I297" s="164"/>
    </row>
    <row r="298" spans="1:9" ht="16.5" customHeight="1" x14ac:dyDescent="0.15">
      <c r="A298" s="5"/>
      <c r="B298" s="44">
        <v>2.5000000000000001E-2</v>
      </c>
      <c r="C298" s="342" t="s">
        <v>12</v>
      </c>
      <c r="D298" s="472">
        <v>2000</v>
      </c>
      <c r="E298" s="15"/>
      <c r="F298" s="15"/>
      <c r="G298" s="15"/>
      <c r="H298" s="15"/>
      <c r="I298" s="164"/>
    </row>
    <row r="299" spans="1:9" ht="16.5" customHeight="1" x14ac:dyDescent="0.15">
      <c r="A299" s="5"/>
      <c r="B299" s="340">
        <v>0.03</v>
      </c>
      <c r="C299" s="342" t="s">
        <v>12</v>
      </c>
      <c r="D299" s="472">
        <v>3000</v>
      </c>
      <c r="E299" s="15"/>
      <c r="F299" s="15"/>
      <c r="G299" s="15"/>
      <c r="H299" s="15"/>
      <c r="I299" s="164"/>
    </row>
    <row r="300" spans="1:9" ht="16.5" customHeight="1" x14ac:dyDescent="0.15">
      <c r="A300" s="5"/>
      <c r="B300" s="44">
        <v>3.5000000000000003E-2</v>
      </c>
      <c r="C300" s="342" t="s">
        <v>12</v>
      </c>
      <c r="D300" s="472">
        <v>4000</v>
      </c>
      <c r="E300" s="15"/>
      <c r="F300" s="15"/>
      <c r="G300" s="15"/>
      <c r="H300" s="15"/>
      <c r="I300" s="164"/>
    </row>
    <row r="301" spans="1:9" ht="16.5" customHeight="1" x14ac:dyDescent="0.15">
      <c r="A301" s="5"/>
      <c r="B301" s="340">
        <v>0.04</v>
      </c>
      <c r="C301" s="342" t="s">
        <v>12</v>
      </c>
      <c r="D301" s="472">
        <v>5000</v>
      </c>
      <c r="E301" s="15"/>
      <c r="F301" s="15"/>
      <c r="G301" s="15"/>
      <c r="H301" s="15"/>
      <c r="I301" s="164"/>
    </row>
    <row r="302" spans="1:9" ht="16.5" customHeight="1" x14ac:dyDescent="0.15">
      <c r="A302" s="5"/>
      <c r="B302" s="44">
        <v>4.4999999999999998E-2</v>
      </c>
      <c r="C302" s="342" t="s">
        <v>12</v>
      </c>
      <c r="D302" s="472">
        <v>6000</v>
      </c>
      <c r="E302" s="15"/>
      <c r="F302" s="15"/>
      <c r="G302" s="15"/>
      <c r="H302" s="15"/>
      <c r="I302" s="164"/>
    </row>
    <row r="303" spans="1:9" ht="16.5" customHeight="1" x14ac:dyDescent="0.15">
      <c r="A303" s="5"/>
      <c r="B303" s="340">
        <v>0.05</v>
      </c>
      <c r="C303" s="342" t="s">
        <v>12</v>
      </c>
      <c r="D303" s="472">
        <v>7000</v>
      </c>
      <c r="E303" s="15"/>
      <c r="F303" s="15"/>
      <c r="G303" s="15"/>
      <c r="H303" s="15"/>
      <c r="I303" s="164"/>
    </row>
    <row r="304" spans="1:9" ht="16.5" customHeight="1" x14ac:dyDescent="0.15">
      <c r="A304" s="5"/>
      <c r="B304" s="44">
        <v>5.5E-2</v>
      </c>
      <c r="C304" s="342" t="s">
        <v>12</v>
      </c>
      <c r="D304" s="472">
        <v>8000</v>
      </c>
      <c r="E304" s="15"/>
      <c r="F304" s="15"/>
      <c r="G304" s="15"/>
      <c r="H304" s="15"/>
      <c r="I304" s="164"/>
    </row>
    <row r="305" spans="1:9" ht="16.5" customHeight="1" x14ac:dyDescent="0.15">
      <c r="A305" s="5"/>
      <c r="B305" s="340">
        <v>0.06</v>
      </c>
      <c r="C305" s="342" t="s">
        <v>12</v>
      </c>
      <c r="D305" s="472">
        <v>9000</v>
      </c>
      <c r="E305" s="15"/>
      <c r="F305" s="15"/>
      <c r="G305" s="15"/>
      <c r="H305" s="15"/>
      <c r="I305" s="164"/>
    </row>
    <row r="306" spans="1:9" ht="34.5" customHeight="1" x14ac:dyDescent="0.15">
      <c r="A306" s="487" t="s">
        <v>98</v>
      </c>
      <c r="B306" s="487"/>
      <c r="C306" s="487"/>
      <c r="D306" s="487"/>
      <c r="E306" s="487"/>
      <c r="F306" s="487"/>
      <c r="G306" s="487"/>
      <c r="H306" s="487"/>
      <c r="I306" s="487"/>
    </row>
    <row r="307" spans="1:9" ht="16.5" customHeight="1" x14ac:dyDescent="0.15">
      <c r="A307" s="219"/>
      <c r="B307" s="36"/>
      <c r="C307" s="407"/>
      <c r="D307" s="397"/>
      <c r="E307" s="431"/>
      <c r="F307" s="431"/>
      <c r="G307" s="431"/>
      <c r="H307" s="431"/>
      <c r="I307" s="219"/>
    </row>
    <row r="308" spans="1:9" ht="16.5" customHeight="1" x14ac:dyDescent="0.15">
      <c r="A308" s="485" t="s">
        <v>99</v>
      </c>
      <c r="B308" s="485"/>
      <c r="C308" s="485"/>
      <c r="D308" s="485"/>
      <c r="E308" s="485"/>
      <c r="F308" s="485"/>
      <c r="G308" s="485"/>
      <c r="H308" s="485"/>
      <c r="I308" s="485"/>
    </row>
    <row r="309" spans="1:9" ht="16.5" customHeight="1" x14ac:dyDescent="0.15">
      <c r="A309" s="349" t="s">
        <v>11</v>
      </c>
      <c r="B309" s="203">
        <v>0.01</v>
      </c>
      <c r="C309" s="128" t="s">
        <v>12</v>
      </c>
      <c r="D309" s="90">
        <v>0</v>
      </c>
      <c r="E309" s="90" t="s">
        <v>100</v>
      </c>
      <c r="F309" s="90">
        <v>2280</v>
      </c>
      <c r="G309" s="90">
        <v>2280</v>
      </c>
      <c r="H309" s="468" t="s">
        <v>97</v>
      </c>
      <c r="I309" s="389" t="s">
        <v>26</v>
      </c>
    </row>
    <row r="310" spans="1:9" ht="16.5" customHeight="1" x14ac:dyDescent="0.15">
      <c r="A310" s="349"/>
      <c r="B310" s="203">
        <v>0.02</v>
      </c>
      <c r="C310" s="128" t="s">
        <v>12</v>
      </c>
      <c r="D310" s="90">
        <v>2800</v>
      </c>
      <c r="E310" s="283"/>
      <c r="F310" s="283"/>
      <c r="G310" s="283"/>
      <c r="H310" s="283"/>
      <c r="I310" s="22"/>
    </row>
    <row r="311" spans="1:9" s="311" customFormat="1" ht="16.5" customHeight="1" x14ac:dyDescent="0.2">
      <c r="A311" s="349"/>
      <c r="B311" s="203">
        <v>0.03</v>
      </c>
      <c r="C311" s="128" t="s">
        <v>12</v>
      </c>
      <c r="D311" s="90">
        <v>4900</v>
      </c>
      <c r="E311" s="283"/>
      <c r="F311" s="283"/>
      <c r="G311" s="283"/>
      <c r="H311" s="283"/>
      <c r="I311" s="22"/>
    </row>
    <row r="312" spans="1:9" s="311" customFormat="1" ht="16.5" customHeight="1" x14ac:dyDescent="0.2">
      <c r="A312" s="349"/>
      <c r="B312" s="203">
        <v>0.04</v>
      </c>
      <c r="C312" s="128" t="s">
        <v>12</v>
      </c>
      <c r="D312" s="90">
        <v>7400</v>
      </c>
      <c r="E312" s="283"/>
      <c r="F312" s="283"/>
      <c r="G312" s="283"/>
      <c r="H312" s="283"/>
      <c r="I312" s="22"/>
    </row>
    <row r="313" spans="1:9" ht="16.5" customHeight="1" x14ac:dyDescent="0.15">
      <c r="A313" s="349"/>
      <c r="B313" s="203">
        <v>0.05</v>
      </c>
      <c r="C313" s="128" t="s">
        <v>12</v>
      </c>
      <c r="D313" s="90">
        <v>10100</v>
      </c>
      <c r="E313" s="283"/>
      <c r="F313" s="283"/>
      <c r="G313" s="283"/>
      <c r="H313" s="283"/>
      <c r="I313" s="22"/>
    </row>
    <row r="314" spans="1:9" ht="16.5" customHeight="1" x14ac:dyDescent="0.15">
      <c r="A314" s="349"/>
      <c r="B314" s="203">
        <v>0.06</v>
      </c>
      <c r="C314" s="128" t="s">
        <v>12</v>
      </c>
      <c r="D314" s="90">
        <v>13000</v>
      </c>
      <c r="E314" s="283"/>
      <c r="F314" s="283"/>
      <c r="G314" s="283"/>
      <c r="H314" s="283"/>
      <c r="I314" s="22"/>
    </row>
    <row r="315" spans="1:9" ht="16.5" customHeight="1" x14ac:dyDescent="0.15">
      <c r="A315" s="349"/>
      <c r="B315" s="156">
        <v>6.9000000000000006E-2</v>
      </c>
      <c r="C315" s="128" t="s">
        <v>12</v>
      </c>
      <c r="D315" s="90">
        <v>16700</v>
      </c>
      <c r="E315" s="283"/>
      <c r="F315" s="283"/>
      <c r="G315" s="283"/>
      <c r="H315" s="283"/>
      <c r="I315" s="22"/>
    </row>
    <row r="316" spans="1:9" ht="16.5" customHeight="1" x14ac:dyDescent="0.15">
      <c r="A316" s="5" t="s">
        <v>17</v>
      </c>
      <c r="B316" s="340">
        <v>0.01</v>
      </c>
      <c r="C316" s="342" t="s">
        <v>12</v>
      </c>
      <c r="D316" s="46">
        <v>0</v>
      </c>
      <c r="E316" s="46" t="s">
        <v>101</v>
      </c>
      <c r="F316" s="46">
        <v>2280</v>
      </c>
      <c r="G316" s="46">
        <v>2280</v>
      </c>
      <c r="H316" s="154"/>
      <c r="I316" s="164"/>
    </row>
    <row r="317" spans="1:9" ht="16.5" customHeight="1" x14ac:dyDescent="0.15">
      <c r="A317" s="5"/>
      <c r="B317" s="340">
        <v>0.02</v>
      </c>
      <c r="C317" s="342" t="s">
        <v>12</v>
      </c>
      <c r="D317" s="46">
        <v>2800</v>
      </c>
      <c r="E317" s="15"/>
      <c r="F317" s="15"/>
      <c r="G317" s="15"/>
      <c r="H317" s="15"/>
      <c r="I317" s="164"/>
    </row>
    <row r="318" spans="1:9" ht="16.5" customHeight="1" x14ac:dyDescent="0.15">
      <c r="A318" s="5"/>
      <c r="B318" s="340">
        <v>0.03</v>
      </c>
      <c r="C318" s="342" t="s">
        <v>12</v>
      </c>
      <c r="D318" s="46">
        <v>4900</v>
      </c>
      <c r="E318" s="15"/>
      <c r="F318" s="15"/>
      <c r="G318" s="15"/>
      <c r="H318" s="15"/>
      <c r="I318" s="164"/>
    </row>
    <row r="319" spans="1:9" ht="16.5" customHeight="1" x14ac:dyDescent="0.15">
      <c r="A319" s="5"/>
      <c r="B319" s="340">
        <v>0.04</v>
      </c>
      <c r="C319" s="342" t="s">
        <v>12</v>
      </c>
      <c r="D319" s="46">
        <v>7400</v>
      </c>
      <c r="E319" s="15"/>
      <c r="F319" s="15"/>
      <c r="G319" s="15"/>
      <c r="H319" s="15"/>
      <c r="I319" s="164"/>
    </row>
    <row r="320" spans="1:9" ht="16.5" customHeight="1" x14ac:dyDescent="0.15">
      <c r="A320" s="5"/>
      <c r="B320" s="340">
        <v>0.05</v>
      </c>
      <c r="C320" s="342" t="s">
        <v>12</v>
      </c>
      <c r="D320" s="46">
        <v>10100</v>
      </c>
      <c r="E320" s="15"/>
      <c r="F320" s="15"/>
      <c r="G320" s="15"/>
      <c r="H320" s="15"/>
      <c r="I320" s="164"/>
    </row>
    <row r="321" spans="1:9" ht="16.5" customHeight="1" x14ac:dyDescent="0.15">
      <c r="A321" s="5"/>
      <c r="B321" s="340">
        <v>0.06</v>
      </c>
      <c r="C321" s="342" t="s">
        <v>12</v>
      </c>
      <c r="D321" s="46">
        <v>13000</v>
      </c>
      <c r="E321" s="15"/>
      <c r="F321" s="15"/>
      <c r="G321" s="15"/>
      <c r="H321" s="15"/>
      <c r="I321" s="164"/>
    </row>
    <row r="322" spans="1:9" ht="16.5" customHeight="1" x14ac:dyDescent="0.15">
      <c r="A322" s="5"/>
      <c r="B322" s="44">
        <v>6.9000000000000006E-2</v>
      </c>
      <c r="C322" s="342" t="s">
        <v>12</v>
      </c>
      <c r="D322" s="46">
        <v>16700</v>
      </c>
      <c r="E322" s="15"/>
      <c r="F322" s="15"/>
      <c r="G322" s="15"/>
      <c r="H322" s="15"/>
      <c r="I322" s="164"/>
    </row>
    <row r="323" spans="1:9" ht="34.5" customHeight="1" x14ac:dyDescent="0.15">
      <c r="A323" s="489" t="s">
        <v>102</v>
      </c>
      <c r="B323" s="489"/>
      <c r="C323" s="489"/>
      <c r="D323" s="489"/>
      <c r="E323" s="489"/>
      <c r="F323" s="489"/>
      <c r="G323" s="489"/>
      <c r="H323" s="489"/>
      <c r="I323" s="489"/>
    </row>
    <row r="324" spans="1:9" ht="16.5" customHeight="1" x14ac:dyDescent="0.15">
      <c r="A324" s="219"/>
      <c r="B324" s="175"/>
      <c r="C324" s="407"/>
      <c r="D324" s="204"/>
      <c r="E324" s="431"/>
      <c r="F324" s="431"/>
      <c r="G324" s="431"/>
      <c r="H324" s="431"/>
      <c r="I324" s="219"/>
    </row>
    <row r="325" spans="1:9" ht="16.5" customHeight="1" x14ac:dyDescent="0.15">
      <c r="A325" s="485" t="s">
        <v>103</v>
      </c>
      <c r="B325" s="485"/>
      <c r="C325" s="485"/>
      <c r="D325" s="485"/>
      <c r="E325" s="485"/>
      <c r="F325" s="485"/>
      <c r="G325" s="485"/>
      <c r="H325" s="485"/>
      <c r="I325" s="485"/>
    </row>
    <row r="326" spans="1:9" ht="16.5" customHeight="1" x14ac:dyDescent="0.15">
      <c r="A326" s="349" t="s">
        <v>104</v>
      </c>
      <c r="B326" s="201">
        <v>2.46E-2</v>
      </c>
      <c r="C326" s="128" t="s">
        <v>12</v>
      </c>
      <c r="D326" s="90">
        <v>0</v>
      </c>
      <c r="E326" s="468">
        <v>6200</v>
      </c>
      <c r="F326" s="468" t="s">
        <v>105</v>
      </c>
      <c r="G326" s="468" t="s">
        <v>105</v>
      </c>
      <c r="H326" s="389" t="s">
        <v>26</v>
      </c>
      <c r="I326" s="389" t="s">
        <v>26</v>
      </c>
    </row>
    <row r="327" spans="1:9" ht="16.5" customHeight="1" x14ac:dyDescent="0.15">
      <c r="A327" s="349"/>
      <c r="B327" s="201">
        <v>3.5099999999999999E-2</v>
      </c>
      <c r="C327" s="128" t="s">
        <v>12</v>
      </c>
      <c r="D327" s="90">
        <v>3000</v>
      </c>
      <c r="E327" s="283"/>
      <c r="F327" s="283"/>
      <c r="G327" s="283"/>
      <c r="H327" s="128"/>
      <c r="I327" s="22"/>
    </row>
    <row r="328" spans="1:9" ht="16.5" customHeight="1" x14ac:dyDescent="0.15">
      <c r="A328" s="349"/>
      <c r="B328" s="201">
        <v>5.0099999999999999E-2</v>
      </c>
      <c r="C328" s="128" t="s">
        <v>12</v>
      </c>
      <c r="D328" s="90">
        <v>18000</v>
      </c>
      <c r="E328" s="283"/>
      <c r="F328" s="283"/>
      <c r="G328" s="283"/>
      <c r="H328" s="128"/>
      <c r="I328" s="22"/>
    </row>
    <row r="329" spans="1:9" ht="16.5" customHeight="1" x14ac:dyDescent="0.15">
      <c r="A329" s="349"/>
      <c r="B329" s="201">
        <v>6.8400000000000002E-2</v>
      </c>
      <c r="C329" s="128" t="s">
        <v>12</v>
      </c>
      <c r="D329" s="90">
        <v>29000</v>
      </c>
      <c r="E329" s="468"/>
      <c r="F329" s="283"/>
      <c r="G329" s="283"/>
      <c r="H329" s="128"/>
      <c r="I329" s="22"/>
    </row>
    <row r="330" spans="1:9" ht="16.5" customHeight="1" x14ac:dyDescent="0.15">
      <c r="A330" s="5" t="s">
        <v>106</v>
      </c>
      <c r="B330" s="133">
        <v>2.46E-2</v>
      </c>
      <c r="C330" s="342" t="s">
        <v>12</v>
      </c>
      <c r="D330" s="46">
        <v>0</v>
      </c>
      <c r="E330" s="154">
        <v>12400</v>
      </c>
      <c r="F330" s="154" t="s">
        <v>105</v>
      </c>
      <c r="G330" s="154" t="s">
        <v>105</v>
      </c>
      <c r="H330" s="114"/>
      <c r="I330" s="164"/>
    </row>
    <row r="331" spans="1:9" ht="16.5" customHeight="1" x14ac:dyDescent="0.15">
      <c r="A331" s="5"/>
      <c r="B331" s="133">
        <v>3.5099999999999999E-2</v>
      </c>
      <c r="C331" s="342" t="s">
        <v>12</v>
      </c>
      <c r="D331" s="46">
        <v>6000</v>
      </c>
      <c r="E331" s="15"/>
      <c r="F331" s="15"/>
      <c r="G331" s="15"/>
      <c r="H331" s="15"/>
      <c r="I331" s="164"/>
    </row>
    <row r="332" spans="1:9" ht="16.5" customHeight="1" x14ac:dyDescent="0.15">
      <c r="A332" s="5"/>
      <c r="B332" s="133">
        <v>5.0099999999999999E-2</v>
      </c>
      <c r="C332" s="342" t="s">
        <v>12</v>
      </c>
      <c r="D332" s="46">
        <v>36000</v>
      </c>
      <c r="E332" s="15"/>
      <c r="F332" s="15"/>
      <c r="G332" s="15"/>
      <c r="H332" s="15"/>
      <c r="I332" s="164"/>
    </row>
    <row r="333" spans="1:9" ht="16.5" customHeight="1" x14ac:dyDescent="0.15">
      <c r="A333" s="5"/>
      <c r="B333" s="133">
        <v>6.8400000000000002E-2</v>
      </c>
      <c r="C333" s="342" t="s">
        <v>12</v>
      </c>
      <c r="D333" s="46">
        <v>58000</v>
      </c>
      <c r="E333" s="154"/>
      <c r="F333" s="154"/>
      <c r="G333" s="15"/>
      <c r="H333" s="15"/>
      <c r="I333" s="164"/>
    </row>
    <row r="334" spans="1:9" ht="16.5" customHeight="1" x14ac:dyDescent="0.15">
      <c r="A334" s="219" t="s">
        <v>107</v>
      </c>
      <c r="B334" s="219"/>
      <c r="C334" s="407"/>
      <c r="D334" s="397"/>
      <c r="E334" s="431"/>
      <c r="F334" s="431"/>
      <c r="G334" s="85"/>
      <c r="H334" s="85"/>
      <c r="I334" s="219"/>
    </row>
    <row r="335" spans="1:9" ht="16.5" customHeight="1" x14ac:dyDescent="0.15">
      <c r="A335" s="219"/>
      <c r="B335" s="219"/>
      <c r="C335" s="407"/>
      <c r="D335" s="397"/>
      <c r="E335" s="431"/>
      <c r="F335" s="431"/>
      <c r="G335" s="85"/>
      <c r="H335" s="85"/>
      <c r="I335" s="219"/>
    </row>
    <row r="336" spans="1:9" ht="16.5" customHeight="1" x14ac:dyDescent="0.15">
      <c r="A336" s="485" t="s">
        <v>108</v>
      </c>
      <c r="B336" s="485"/>
      <c r="C336" s="485"/>
      <c r="D336" s="485"/>
      <c r="E336" s="485"/>
      <c r="F336" s="485"/>
      <c r="G336" s="485"/>
      <c r="H336" s="485"/>
      <c r="I336" s="485"/>
    </row>
    <row r="337" spans="1:9" ht="16.5" customHeight="1" x14ac:dyDescent="0.15">
      <c r="A337" s="7"/>
      <c r="B337" s="147"/>
      <c r="C337" s="280" t="s">
        <v>22</v>
      </c>
      <c r="D337" s="304"/>
      <c r="E337" s="182" t="s">
        <v>38</v>
      </c>
      <c r="F337" s="182" t="s">
        <v>38</v>
      </c>
      <c r="G337" s="182" t="s">
        <v>38</v>
      </c>
      <c r="H337" s="182"/>
      <c r="I337" s="147"/>
    </row>
    <row r="338" spans="1:9" ht="16.5" customHeight="1" x14ac:dyDescent="0.15">
      <c r="A338" s="219"/>
      <c r="B338" s="219"/>
      <c r="C338" s="219"/>
      <c r="D338" s="219"/>
      <c r="E338" s="219"/>
      <c r="F338" s="219"/>
      <c r="G338" s="219"/>
      <c r="H338" s="219"/>
      <c r="I338" s="219"/>
    </row>
    <row r="339" spans="1:9" ht="16.5" customHeight="1" x14ac:dyDescent="0.15">
      <c r="A339" s="485" t="s">
        <v>109</v>
      </c>
      <c r="B339" s="485"/>
      <c r="C339" s="485"/>
      <c r="D339" s="485"/>
      <c r="E339" s="485"/>
      <c r="F339" s="485"/>
      <c r="G339" s="485"/>
      <c r="H339" s="485"/>
      <c r="I339" s="485"/>
    </row>
    <row r="340" spans="1:9" ht="16.5" customHeight="1" x14ac:dyDescent="0.15">
      <c r="A340" s="349" t="s">
        <v>11</v>
      </c>
      <c r="B340" s="203">
        <v>0.05</v>
      </c>
      <c r="C340" s="128" t="s">
        <v>12</v>
      </c>
      <c r="D340" s="90">
        <v>0</v>
      </c>
      <c r="E340" s="468" t="s">
        <v>23</v>
      </c>
      <c r="F340" s="442">
        <v>2400</v>
      </c>
      <c r="G340" s="283" t="s">
        <v>23</v>
      </c>
      <c r="H340" s="389" t="s">
        <v>26</v>
      </c>
      <c r="I340" s="389" t="s">
        <v>26</v>
      </c>
    </row>
    <row r="341" spans="1:9" ht="16.5" customHeight="1" x14ac:dyDescent="0.15">
      <c r="A341" s="5" t="s">
        <v>17</v>
      </c>
      <c r="B341" s="340">
        <v>0.05</v>
      </c>
      <c r="C341" s="342" t="s">
        <v>12</v>
      </c>
      <c r="D341" s="46">
        <v>0</v>
      </c>
      <c r="E341" s="154" t="s">
        <v>23</v>
      </c>
      <c r="F341" s="9">
        <v>4800</v>
      </c>
      <c r="G341" s="15" t="s">
        <v>23</v>
      </c>
      <c r="H341" s="114"/>
      <c r="I341" s="164"/>
    </row>
    <row r="342" spans="1:9" ht="16.5" customHeight="1" x14ac:dyDescent="0.15">
      <c r="A342" s="486" t="s">
        <v>110</v>
      </c>
      <c r="B342" s="486"/>
      <c r="C342" s="486"/>
      <c r="D342" s="486"/>
      <c r="E342" s="486"/>
      <c r="F342" s="486"/>
      <c r="G342" s="486"/>
      <c r="H342" s="486"/>
      <c r="I342" s="486"/>
    </row>
    <row r="343" spans="1:9" ht="16.5" customHeight="1" x14ac:dyDescent="0.15">
      <c r="A343" s="219"/>
      <c r="B343" s="150"/>
      <c r="C343" s="407"/>
      <c r="D343" s="397"/>
      <c r="E343" s="30"/>
      <c r="F343" s="30"/>
      <c r="G343" s="30"/>
      <c r="H343" s="30"/>
      <c r="I343" s="30"/>
    </row>
    <row r="344" spans="1:9" ht="16.5" customHeight="1" x14ac:dyDescent="0.15">
      <c r="A344" s="485" t="s">
        <v>111</v>
      </c>
      <c r="B344" s="485"/>
      <c r="C344" s="485"/>
      <c r="D344" s="485"/>
      <c r="E344" s="485"/>
      <c r="F344" s="485"/>
      <c r="G344" s="485"/>
      <c r="H344" s="485"/>
      <c r="I344" s="485"/>
    </row>
    <row r="345" spans="1:9" ht="16.5" customHeight="1" x14ac:dyDescent="0.15">
      <c r="A345" s="349" t="s">
        <v>11</v>
      </c>
      <c r="B345" s="156">
        <v>1.4E-2</v>
      </c>
      <c r="C345" s="128" t="s">
        <v>12</v>
      </c>
      <c r="D345" s="90">
        <v>0</v>
      </c>
      <c r="E345" s="283" t="s">
        <v>23</v>
      </c>
      <c r="F345" s="468">
        <v>1000</v>
      </c>
      <c r="G345" s="468">
        <v>1500</v>
      </c>
      <c r="H345" s="389" t="s">
        <v>26</v>
      </c>
      <c r="I345" s="389" t="s">
        <v>16</v>
      </c>
    </row>
    <row r="346" spans="1:9" ht="16.5" customHeight="1" x14ac:dyDescent="0.15">
      <c r="A346" s="349"/>
      <c r="B346" s="201">
        <v>1.7500000000000002E-2</v>
      </c>
      <c r="C346" s="128" t="s">
        <v>12</v>
      </c>
      <c r="D346" s="90">
        <v>20000</v>
      </c>
      <c r="E346" s="283"/>
      <c r="F346" s="283"/>
      <c r="G346" s="283"/>
      <c r="H346" s="389"/>
      <c r="I346" s="22"/>
    </row>
    <row r="347" spans="1:9" ht="16.5" customHeight="1" x14ac:dyDescent="0.15">
      <c r="A347" s="349"/>
      <c r="B347" s="156">
        <v>3.5000000000000003E-2</v>
      </c>
      <c r="C347" s="128" t="s">
        <v>12</v>
      </c>
      <c r="D347" s="90">
        <v>35000</v>
      </c>
      <c r="E347" s="283"/>
      <c r="F347" s="283"/>
      <c r="G347" s="283"/>
      <c r="H347" s="389"/>
      <c r="I347" s="22"/>
    </row>
    <row r="348" spans="1:9" ht="16.5" customHeight="1" x14ac:dyDescent="0.15">
      <c r="A348" s="349"/>
      <c r="B348" s="447">
        <v>5.525E-2</v>
      </c>
      <c r="C348" s="128" t="s">
        <v>12</v>
      </c>
      <c r="D348" s="90">
        <v>40000</v>
      </c>
      <c r="E348" s="283"/>
      <c r="F348" s="283"/>
      <c r="G348" s="283"/>
      <c r="H348" s="128"/>
      <c r="I348" s="22"/>
    </row>
    <row r="349" spans="1:9" ht="16.5" customHeight="1" x14ac:dyDescent="0.15">
      <c r="A349" s="349"/>
      <c r="B349" s="201">
        <v>6.3700000000000007E-2</v>
      </c>
      <c r="C349" s="128" t="s">
        <v>12</v>
      </c>
      <c r="D349" s="90">
        <v>75000</v>
      </c>
      <c r="E349" s="283"/>
      <c r="F349" s="283"/>
      <c r="G349" s="283"/>
      <c r="H349" s="389"/>
      <c r="I349" s="22"/>
    </row>
    <row r="350" spans="1:9" ht="16.5" customHeight="1" x14ac:dyDescent="0.15">
      <c r="A350" s="349"/>
      <c r="B350" s="201">
        <v>8.9700000000000002E-2</v>
      </c>
      <c r="C350" s="128" t="s">
        <v>12</v>
      </c>
      <c r="D350" s="90">
        <v>500000</v>
      </c>
      <c r="E350" s="283"/>
      <c r="F350" s="283"/>
      <c r="G350" s="283"/>
      <c r="H350" s="389"/>
      <c r="I350" s="22"/>
    </row>
    <row r="351" spans="1:9" ht="16.5" customHeight="1" x14ac:dyDescent="0.15">
      <c r="A351" s="5" t="s">
        <v>17</v>
      </c>
      <c r="B351" s="133">
        <v>1.4E-2</v>
      </c>
      <c r="C351" s="342" t="s">
        <v>12</v>
      </c>
      <c r="D351" s="46">
        <v>0</v>
      </c>
      <c r="E351" s="15" t="s">
        <v>23</v>
      </c>
      <c r="F351" s="154">
        <v>1000</v>
      </c>
      <c r="G351" s="154">
        <v>1500</v>
      </c>
      <c r="H351" s="114"/>
      <c r="I351" s="164"/>
    </row>
    <row r="352" spans="1:9" ht="16.5" customHeight="1" x14ac:dyDescent="0.15">
      <c r="A352" s="5"/>
      <c r="B352" s="133">
        <v>1.7500000000000002E-2</v>
      </c>
      <c r="C352" s="342" t="s">
        <v>12</v>
      </c>
      <c r="D352" s="46">
        <v>20000</v>
      </c>
      <c r="E352" s="15"/>
      <c r="F352" s="15"/>
      <c r="G352" s="15"/>
      <c r="H352" s="15"/>
      <c r="I352" s="164"/>
    </row>
    <row r="353" spans="1:9" ht="16.5" customHeight="1" x14ac:dyDescent="0.15">
      <c r="A353" s="5"/>
      <c r="B353" s="133">
        <v>2.4500000000000001E-2</v>
      </c>
      <c r="C353" s="342" t="s">
        <v>12</v>
      </c>
      <c r="D353" s="46">
        <v>50000</v>
      </c>
      <c r="E353" s="15"/>
      <c r="F353" s="15"/>
      <c r="G353" s="15"/>
      <c r="H353" s="15"/>
      <c r="I353" s="164"/>
    </row>
    <row r="354" spans="1:9" ht="16.5" customHeight="1" x14ac:dyDescent="0.15">
      <c r="A354" s="5"/>
      <c r="B354" s="133">
        <v>3.5000000000000003E-2</v>
      </c>
      <c r="C354" s="342" t="s">
        <v>12</v>
      </c>
      <c r="D354" s="46">
        <v>70000</v>
      </c>
      <c r="E354" s="15"/>
      <c r="F354" s="15"/>
      <c r="G354" s="15"/>
      <c r="H354" s="15"/>
      <c r="I354" s="164"/>
    </row>
    <row r="355" spans="1:9" ht="16.5" customHeight="1" x14ac:dyDescent="0.15">
      <c r="A355" s="5"/>
      <c r="B355" s="299">
        <v>5.525E-2</v>
      </c>
      <c r="C355" s="342" t="s">
        <v>12</v>
      </c>
      <c r="D355" s="46">
        <v>80000</v>
      </c>
      <c r="E355" s="15"/>
      <c r="F355" s="15"/>
      <c r="G355" s="15"/>
      <c r="H355" s="15"/>
      <c r="I355" s="164"/>
    </row>
    <row r="356" spans="1:9" ht="16.5" customHeight="1" x14ac:dyDescent="0.15">
      <c r="A356" s="5"/>
      <c r="B356" s="133">
        <v>6.3700000000000007E-2</v>
      </c>
      <c r="C356" s="342" t="s">
        <v>12</v>
      </c>
      <c r="D356" s="46">
        <v>150000</v>
      </c>
      <c r="E356" s="15"/>
      <c r="F356" s="15"/>
      <c r="G356" s="15"/>
      <c r="H356" s="15"/>
      <c r="I356" s="164"/>
    </row>
    <row r="357" spans="1:9" ht="16.5" customHeight="1" x14ac:dyDescent="0.15">
      <c r="A357" s="5"/>
      <c r="B357" s="133">
        <v>8.9700000000000002E-2</v>
      </c>
      <c r="C357" s="342" t="s">
        <v>12</v>
      </c>
      <c r="D357" s="46">
        <v>500000</v>
      </c>
      <c r="E357" s="15"/>
      <c r="F357" s="15"/>
      <c r="G357" s="15"/>
      <c r="H357" s="15"/>
      <c r="I357" s="164"/>
    </row>
    <row r="358" spans="1:9" ht="16.5" customHeight="1" x14ac:dyDescent="0.15">
      <c r="A358" s="486" t="s">
        <v>112</v>
      </c>
      <c r="B358" s="486"/>
      <c r="C358" s="486"/>
      <c r="D358" s="486"/>
      <c r="E358" s="486"/>
      <c r="F358" s="486"/>
      <c r="G358" s="486"/>
      <c r="H358" s="486"/>
      <c r="I358" s="486"/>
    </row>
    <row r="359" spans="1:9" ht="16.5" customHeight="1" x14ac:dyDescent="0.15">
      <c r="A359" s="219"/>
      <c r="B359" s="275"/>
      <c r="C359" s="407"/>
      <c r="D359" s="204"/>
      <c r="E359" s="431"/>
      <c r="F359" s="431"/>
      <c r="G359" s="431"/>
      <c r="H359" s="431"/>
      <c r="I359" s="219"/>
    </row>
    <row r="360" spans="1:9" ht="16.5" customHeight="1" x14ac:dyDescent="0.15">
      <c r="A360" s="485" t="s">
        <v>113</v>
      </c>
      <c r="B360" s="485"/>
      <c r="C360" s="485"/>
      <c r="D360" s="485"/>
      <c r="E360" s="485"/>
      <c r="F360" s="485"/>
      <c r="G360" s="485"/>
      <c r="H360" s="485"/>
      <c r="I360" s="485"/>
    </row>
    <row r="361" spans="1:9" ht="16.5" customHeight="1" x14ac:dyDescent="0.15">
      <c r="A361" s="349" t="s">
        <v>11</v>
      </c>
      <c r="B361" s="156">
        <v>1.7000000000000001E-2</v>
      </c>
      <c r="C361" s="128" t="s">
        <v>12</v>
      </c>
      <c r="D361" s="90">
        <v>0</v>
      </c>
      <c r="E361" s="468">
        <v>6200</v>
      </c>
      <c r="F361" s="468">
        <v>3900</v>
      </c>
      <c r="G361" s="468">
        <v>3900</v>
      </c>
      <c r="H361" s="389" t="s">
        <v>26</v>
      </c>
      <c r="I361" s="389" t="s">
        <v>26</v>
      </c>
    </row>
    <row r="362" spans="1:9" ht="16.5" customHeight="1" x14ac:dyDescent="0.15">
      <c r="A362" s="349"/>
      <c r="B362" s="156">
        <v>3.2000000000000001E-2</v>
      </c>
      <c r="C362" s="128" t="s">
        <v>12</v>
      </c>
      <c r="D362" s="90">
        <v>5500</v>
      </c>
      <c r="E362" s="283"/>
      <c r="F362" s="283"/>
      <c r="G362" s="283"/>
      <c r="H362" s="128"/>
      <c r="I362" s="22"/>
    </row>
    <row r="363" spans="1:9" ht="16.5" customHeight="1" x14ac:dyDescent="0.15">
      <c r="A363" s="349"/>
      <c r="B363" s="156">
        <v>4.7E-2</v>
      </c>
      <c r="C363" s="128" t="s">
        <v>12</v>
      </c>
      <c r="D363" s="90">
        <v>11000</v>
      </c>
      <c r="E363" s="468"/>
      <c r="F363" s="283"/>
      <c r="G363" s="468"/>
      <c r="H363" s="389"/>
      <c r="I363" s="22"/>
    </row>
    <row r="364" spans="1:9" ht="16.5" customHeight="1" x14ac:dyDescent="0.15">
      <c r="A364" s="349"/>
      <c r="B364" s="156">
        <v>4.9000000000000002E-2</v>
      </c>
      <c r="C364" s="128" t="s">
        <v>12</v>
      </c>
      <c r="D364" s="90">
        <v>16000</v>
      </c>
      <c r="E364" s="283"/>
      <c r="F364" s="283"/>
      <c r="G364" s="283"/>
      <c r="H364" s="389"/>
      <c r="I364" s="22"/>
    </row>
    <row r="365" spans="1:9" ht="16.5" customHeight="1" x14ac:dyDescent="0.15">
      <c r="A365" s="5" t="s">
        <v>17</v>
      </c>
      <c r="B365" s="44">
        <v>1.7000000000000001E-2</v>
      </c>
      <c r="C365" s="342" t="s">
        <v>12</v>
      </c>
      <c r="D365" s="46">
        <v>0</v>
      </c>
      <c r="E365" s="154">
        <v>12400</v>
      </c>
      <c r="F365" s="154">
        <v>3900</v>
      </c>
      <c r="G365" s="154">
        <v>3900</v>
      </c>
      <c r="H365" s="114"/>
      <c r="I365" s="164"/>
    </row>
    <row r="366" spans="1:9" ht="16.5" customHeight="1" x14ac:dyDescent="0.15">
      <c r="A366" s="5"/>
      <c r="B366" s="44">
        <v>3.2000000000000001E-2</v>
      </c>
      <c r="C366" s="342" t="s">
        <v>12</v>
      </c>
      <c r="D366" s="46">
        <v>8000</v>
      </c>
      <c r="E366" s="15"/>
      <c r="F366" s="15"/>
      <c r="G366" s="15"/>
      <c r="H366" s="15"/>
      <c r="I366" s="164"/>
    </row>
    <row r="367" spans="1:9" ht="16.5" customHeight="1" x14ac:dyDescent="0.15">
      <c r="A367" s="5"/>
      <c r="B367" s="44">
        <v>4.7E-2</v>
      </c>
      <c r="C367" s="342" t="s">
        <v>12</v>
      </c>
      <c r="D367" s="46">
        <v>16000</v>
      </c>
      <c r="E367" s="154"/>
      <c r="F367" s="154"/>
      <c r="G367" s="15"/>
      <c r="H367" s="154"/>
      <c r="I367" s="164"/>
    </row>
    <row r="368" spans="1:9" ht="16.5" customHeight="1" x14ac:dyDescent="0.15">
      <c r="A368" s="5"/>
      <c r="B368" s="44">
        <v>4.9000000000000002E-2</v>
      </c>
      <c r="C368" s="342" t="s">
        <v>12</v>
      </c>
      <c r="D368" s="46">
        <v>24000</v>
      </c>
      <c r="E368" s="15"/>
      <c r="F368" s="15"/>
      <c r="G368" s="15"/>
      <c r="H368" s="15"/>
      <c r="I368" s="164"/>
    </row>
    <row r="369" spans="1:9" ht="33.75" customHeight="1" x14ac:dyDescent="0.15">
      <c r="A369" s="487" t="s">
        <v>114</v>
      </c>
      <c r="B369" s="487"/>
      <c r="C369" s="487"/>
      <c r="D369" s="487"/>
      <c r="E369" s="487"/>
      <c r="F369" s="487"/>
      <c r="G369" s="487"/>
      <c r="H369" s="487"/>
      <c r="I369" s="487"/>
    </row>
    <row r="370" spans="1:9" ht="18" customHeight="1" x14ac:dyDescent="0.15">
      <c r="A370" s="219"/>
      <c r="B370" s="175"/>
      <c r="C370" s="407"/>
      <c r="D370" s="204"/>
      <c r="E370" s="431"/>
      <c r="F370" s="431"/>
      <c r="G370" s="431"/>
      <c r="H370" s="431"/>
      <c r="I370" s="219"/>
    </row>
    <row r="371" spans="1:9" ht="16.5" customHeight="1" x14ac:dyDescent="0.15">
      <c r="A371" s="485" t="s">
        <v>115</v>
      </c>
      <c r="B371" s="485"/>
      <c r="C371" s="485"/>
      <c r="D371" s="485"/>
      <c r="E371" s="485"/>
      <c r="F371" s="485"/>
      <c r="G371" s="485"/>
      <c r="H371" s="485"/>
      <c r="I371" s="485"/>
    </row>
    <row r="372" spans="1:9" ht="16.5" customHeight="1" x14ac:dyDescent="0.15">
      <c r="A372" s="349" t="s">
        <v>116</v>
      </c>
      <c r="B372" s="203">
        <v>0.04</v>
      </c>
      <c r="C372" s="128" t="s">
        <v>12</v>
      </c>
      <c r="D372" s="250">
        <v>0</v>
      </c>
      <c r="E372" s="468" t="s">
        <v>117</v>
      </c>
      <c r="F372" s="283" t="s">
        <v>23</v>
      </c>
      <c r="G372" s="468">
        <v>1000</v>
      </c>
      <c r="H372" s="389" t="s">
        <v>26</v>
      </c>
      <c r="I372" s="389" t="s">
        <v>16</v>
      </c>
    </row>
    <row r="373" spans="1:9" ht="16.5" customHeight="1" x14ac:dyDescent="0.15">
      <c r="A373" s="349"/>
      <c r="B373" s="156">
        <v>4.4999999999999998E-2</v>
      </c>
      <c r="C373" s="128" t="s">
        <v>12</v>
      </c>
      <c r="D373" s="250">
        <v>8200</v>
      </c>
      <c r="E373" s="283"/>
      <c r="F373" s="283"/>
      <c r="G373" s="283"/>
      <c r="H373" s="389"/>
      <c r="I373" s="22"/>
    </row>
    <row r="374" spans="1:9" ht="16.5" customHeight="1" x14ac:dyDescent="0.15">
      <c r="A374" s="349"/>
      <c r="B374" s="201">
        <v>5.2499999999999998E-2</v>
      </c>
      <c r="C374" s="128" t="s">
        <v>12</v>
      </c>
      <c r="D374" s="250">
        <v>11300</v>
      </c>
      <c r="E374" s="283"/>
      <c r="F374" s="283"/>
      <c r="G374" s="283"/>
      <c r="H374" s="389"/>
      <c r="I374" s="22"/>
    </row>
    <row r="375" spans="1:9" ht="16.5" customHeight="1" x14ac:dyDescent="0.15">
      <c r="A375" s="349"/>
      <c r="B375" s="156">
        <v>5.8999999999999997E-2</v>
      </c>
      <c r="C375" s="128" t="s">
        <v>12</v>
      </c>
      <c r="D375" s="250">
        <v>13350</v>
      </c>
      <c r="E375" s="283"/>
      <c r="F375" s="283"/>
      <c r="G375" s="283"/>
      <c r="H375" s="389"/>
      <c r="I375" s="22"/>
    </row>
    <row r="376" spans="1:9" s="311" customFormat="1" ht="16.5" customHeight="1" x14ac:dyDescent="0.2">
      <c r="A376" s="349"/>
      <c r="B376" s="201">
        <v>6.4500000000000002E-2</v>
      </c>
      <c r="C376" s="128" t="s">
        <v>12</v>
      </c>
      <c r="D376" s="250">
        <v>20550</v>
      </c>
      <c r="E376" s="283"/>
      <c r="F376" s="283"/>
      <c r="G376" s="283"/>
      <c r="H376" s="128"/>
      <c r="I376" s="22"/>
    </row>
    <row r="377" spans="1:9" s="311" customFormat="1" ht="16.5" customHeight="1" x14ac:dyDescent="0.2">
      <c r="A377" s="349"/>
      <c r="B377" s="201">
        <v>6.6500000000000004E-2</v>
      </c>
      <c r="C377" s="128" t="s">
        <v>12</v>
      </c>
      <c r="D377" s="250">
        <v>77150</v>
      </c>
      <c r="E377" s="468"/>
      <c r="F377" s="283"/>
      <c r="G377" s="283"/>
      <c r="H377" s="389"/>
      <c r="I377" s="22"/>
    </row>
    <row r="378" spans="1:9" ht="16.5" customHeight="1" x14ac:dyDescent="0.15">
      <c r="A378" s="349"/>
      <c r="B378" s="201">
        <v>6.8500000000000005E-2</v>
      </c>
      <c r="C378" s="128" t="s">
        <v>12</v>
      </c>
      <c r="D378" s="250">
        <v>205850</v>
      </c>
      <c r="E378" s="468"/>
      <c r="F378" s="283"/>
      <c r="G378" s="283"/>
      <c r="H378" s="389"/>
      <c r="I378" s="22"/>
    </row>
    <row r="379" spans="1:9" ht="16.5" customHeight="1" x14ac:dyDescent="0.15">
      <c r="A379" s="349"/>
      <c r="B379" s="201">
        <v>8.8200000000000001E-2</v>
      </c>
      <c r="C379" s="128" t="s">
        <v>12</v>
      </c>
      <c r="D379" s="250">
        <v>1029250</v>
      </c>
      <c r="E379" s="283"/>
      <c r="F379" s="283"/>
      <c r="G379" s="283"/>
      <c r="H379" s="389"/>
      <c r="I379" s="22"/>
    </row>
    <row r="380" spans="1:9" ht="16.5" customHeight="1" x14ac:dyDescent="0.15">
      <c r="A380" s="5" t="s">
        <v>118</v>
      </c>
      <c r="B380" s="340">
        <v>0.04</v>
      </c>
      <c r="C380" s="342" t="s">
        <v>12</v>
      </c>
      <c r="D380" s="472">
        <v>0</v>
      </c>
      <c r="E380" s="154" t="s">
        <v>119</v>
      </c>
      <c r="F380" s="15" t="s">
        <v>23</v>
      </c>
      <c r="G380" s="154">
        <v>1000</v>
      </c>
      <c r="H380" s="114"/>
      <c r="I380" s="164"/>
    </row>
    <row r="381" spans="1:9" ht="16.5" customHeight="1" x14ac:dyDescent="0.15">
      <c r="A381" s="5"/>
      <c r="B381" s="44">
        <v>4.4999999999999998E-2</v>
      </c>
      <c r="C381" s="342" t="s">
        <v>12</v>
      </c>
      <c r="D381" s="472">
        <v>16450</v>
      </c>
      <c r="E381" s="15"/>
      <c r="F381" s="15"/>
      <c r="G381" s="15"/>
      <c r="H381" s="15"/>
      <c r="I381" s="164"/>
    </row>
    <row r="382" spans="1:9" ht="16.5" customHeight="1" x14ac:dyDescent="0.15">
      <c r="A382" s="5"/>
      <c r="B382" s="133">
        <v>5.2499999999999998E-2</v>
      </c>
      <c r="C382" s="342" t="s">
        <v>12</v>
      </c>
      <c r="D382" s="472">
        <v>22600</v>
      </c>
      <c r="E382" s="15"/>
      <c r="F382" s="15"/>
      <c r="G382" s="15"/>
      <c r="H382" s="15"/>
      <c r="I382" s="164"/>
    </row>
    <row r="383" spans="1:9" ht="16.5" customHeight="1" x14ac:dyDescent="0.15">
      <c r="A383" s="5"/>
      <c r="B383" s="44">
        <v>5.8999999999999997E-2</v>
      </c>
      <c r="C383" s="342" t="s">
        <v>12</v>
      </c>
      <c r="D383" s="472">
        <v>26750</v>
      </c>
      <c r="E383" s="15"/>
      <c r="F383" s="15"/>
      <c r="G383" s="15"/>
      <c r="H383" s="15"/>
      <c r="I383" s="164"/>
    </row>
    <row r="384" spans="1:9" ht="16.5" customHeight="1" x14ac:dyDescent="0.15">
      <c r="A384" s="5"/>
      <c r="B384" s="133">
        <v>6.4500000000000002E-2</v>
      </c>
      <c r="C384" s="342" t="s">
        <v>12</v>
      </c>
      <c r="D384" s="472">
        <v>41150</v>
      </c>
      <c r="E384" s="15"/>
      <c r="F384" s="15"/>
      <c r="G384" s="15"/>
      <c r="H384" s="15"/>
      <c r="I384" s="164"/>
    </row>
    <row r="385" spans="1:9" ht="16.5" customHeight="1" x14ac:dyDescent="0.15">
      <c r="A385" s="5"/>
      <c r="B385" s="133">
        <v>6.6500000000000004E-2</v>
      </c>
      <c r="C385" s="342" t="s">
        <v>12</v>
      </c>
      <c r="D385" s="472">
        <v>154350</v>
      </c>
      <c r="E385" s="154"/>
      <c r="F385" s="154"/>
      <c r="G385" s="15"/>
      <c r="H385" s="15"/>
      <c r="I385" s="164"/>
    </row>
    <row r="386" spans="1:9" ht="16.5" customHeight="1" x14ac:dyDescent="0.15">
      <c r="A386" s="5"/>
      <c r="B386" s="133">
        <v>6.8500000000000005E-2</v>
      </c>
      <c r="C386" s="342" t="s">
        <v>12</v>
      </c>
      <c r="D386" s="472">
        <v>308750</v>
      </c>
      <c r="E386" s="154"/>
      <c r="F386" s="154"/>
      <c r="G386" s="15"/>
      <c r="H386" s="15"/>
      <c r="I386" s="164"/>
    </row>
    <row r="387" spans="1:9" ht="16.5" customHeight="1" x14ac:dyDescent="0.15">
      <c r="A387" s="5"/>
      <c r="B387" s="133">
        <v>8.8200000000000001E-2</v>
      </c>
      <c r="C387" s="342" t="s">
        <v>12</v>
      </c>
      <c r="D387" s="472">
        <v>2058550</v>
      </c>
      <c r="E387" s="15"/>
      <c r="F387" s="15"/>
      <c r="G387" s="15"/>
      <c r="H387" s="15"/>
      <c r="I387" s="164"/>
    </row>
    <row r="388" spans="1:9" ht="16.5" customHeight="1" x14ac:dyDescent="0.15">
      <c r="A388" s="486" t="s">
        <v>120</v>
      </c>
      <c r="B388" s="486"/>
      <c r="C388" s="486"/>
      <c r="D388" s="486"/>
      <c r="E388" s="486"/>
      <c r="F388" s="486"/>
      <c r="G388" s="486"/>
      <c r="H388" s="486"/>
      <c r="I388" s="486"/>
    </row>
    <row r="389" spans="1:9" ht="16.5" customHeight="1" x14ac:dyDescent="0.15">
      <c r="A389" s="219"/>
      <c r="B389" s="275"/>
      <c r="C389" s="407"/>
      <c r="D389" s="204"/>
      <c r="E389" s="431"/>
      <c r="F389" s="431"/>
      <c r="G389" s="431"/>
      <c r="H389" s="431"/>
      <c r="I389" s="219"/>
    </row>
    <row r="390" spans="1:9" ht="16.5" customHeight="1" x14ac:dyDescent="0.15">
      <c r="A390" s="485" t="s">
        <v>121</v>
      </c>
      <c r="B390" s="485"/>
      <c r="C390" s="485"/>
      <c r="D390" s="485"/>
      <c r="E390" s="485"/>
      <c r="F390" s="485"/>
      <c r="G390" s="485"/>
      <c r="H390" s="485"/>
      <c r="I390" s="485"/>
    </row>
    <row r="391" spans="1:9" ht="16.5" customHeight="1" x14ac:dyDescent="0.15">
      <c r="A391" s="349" t="s">
        <v>11</v>
      </c>
      <c r="B391" s="156">
        <v>5.8000000000000003E-2</v>
      </c>
      <c r="C391" s="128" t="s">
        <v>12</v>
      </c>
      <c r="D391" s="90">
        <v>0</v>
      </c>
      <c r="E391" s="468">
        <v>7500</v>
      </c>
      <c r="F391" s="459" t="s">
        <v>23</v>
      </c>
      <c r="G391" s="459" t="s">
        <v>23</v>
      </c>
      <c r="H391" s="389" t="s">
        <v>26</v>
      </c>
      <c r="I391" s="389" t="s">
        <v>26</v>
      </c>
    </row>
    <row r="392" spans="1:9" ht="16.5" customHeight="1" x14ac:dyDescent="0.15">
      <c r="A392" s="5" t="s">
        <v>17</v>
      </c>
      <c r="B392" s="44">
        <v>5.8000000000000003E-2</v>
      </c>
      <c r="C392" s="342" t="s">
        <v>12</v>
      </c>
      <c r="D392" s="46">
        <v>0</v>
      </c>
      <c r="E392" s="154">
        <v>15000</v>
      </c>
      <c r="F392" s="213" t="s">
        <v>23</v>
      </c>
      <c r="G392" s="213" t="s">
        <v>23</v>
      </c>
      <c r="H392" s="114"/>
      <c r="I392" s="164"/>
    </row>
    <row r="393" spans="1:9" ht="16.5" customHeight="1" x14ac:dyDescent="0.15">
      <c r="A393" s="486" t="s">
        <v>122</v>
      </c>
      <c r="B393" s="486"/>
      <c r="C393" s="486"/>
      <c r="D393" s="486"/>
      <c r="E393" s="486"/>
      <c r="F393" s="486"/>
      <c r="G393" s="486"/>
      <c r="H393" s="486"/>
      <c r="I393" s="486"/>
    </row>
    <row r="394" spans="1:9" ht="16.5" customHeight="1" x14ac:dyDescent="0.15">
      <c r="A394" s="219"/>
      <c r="B394" s="275"/>
      <c r="C394" s="407"/>
      <c r="D394" s="204"/>
      <c r="E394" s="431"/>
      <c r="F394" s="431"/>
      <c r="G394" s="431"/>
      <c r="H394" s="431"/>
      <c r="I394" s="219"/>
    </row>
    <row r="395" spans="1:9" s="311" customFormat="1" ht="16.5" customHeight="1" x14ac:dyDescent="0.2">
      <c r="A395" s="485" t="s">
        <v>123</v>
      </c>
      <c r="B395" s="485"/>
      <c r="C395" s="485"/>
      <c r="D395" s="485"/>
      <c r="E395" s="485"/>
      <c r="F395" s="485"/>
      <c r="G395" s="485"/>
      <c r="H395" s="485"/>
      <c r="I395" s="485"/>
    </row>
    <row r="396" spans="1:9" ht="16.5" customHeight="1" x14ac:dyDescent="0.15">
      <c r="A396" s="349" t="s">
        <v>11</v>
      </c>
      <c r="B396" s="201">
        <v>1.2200000000000001E-2</v>
      </c>
      <c r="C396" s="128" t="s">
        <v>12</v>
      </c>
      <c r="D396" s="90">
        <v>0</v>
      </c>
      <c r="E396" s="200" t="s">
        <v>124</v>
      </c>
      <c r="F396" s="200" t="s">
        <v>125</v>
      </c>
      <c r="G396" s="200" t="s">
        <v>125</v>
      </c>
      <c r="H396" s="389" t="s">
        <v>26</v>
      </c>
      <c r="I396" s="389" t="s">
        <v>26</v>
      </c>
    </row>
    <row r="397" spans="1:9" ht="16.5" customHeight="1" x14ac:dyDescent="0.15">
      <c r="A397" s="349"/>
      <c r="B397" s="201">
        <v>2.2700000000000001E-2</v>
      </c>
      <c r="C397" s="128" t="s">
        <v>12</v>
      </c>
      <c r="D397" s="90">
        <v>36900</v>
      </c>
      <c r="E397" s="283"/>
      <c r="F397" s="283"/>
      <c r="G397" s="283"/>
      <c r="H397" s="389"/>
      <c r="I397" s="22"/>
    </row>
    <row r="398" spans="1:9" ht="16.5" customHeight="1" x14ac:dyDescent="0.15">
      <c r="A398" s="349"/>
      <c r="B398" s="201">
        <v>2.52E-2</v>
      </c>
      <c r="C398" s="128" t="s">
        <v>12</v>
      </c>
      <c r="D398" s="90">
        <v>89350</v>
      </c>
      <c r="E398" s="283"/>
      <c r="F398" s="283"/>
      <c r="G398" s="283"/>
      <c r="H398" s="128"/>
      <c r="I398" s="22"/>
    </row>
    <row r="399" spans="1:9" ht="16.5" customHeight="1" x14ac:dyDescent="0.15">
      <c r="A399" s="349"/>
      <c r="B399" s="201">
        <v>2.93E-2</v>
      </c>
      <c r="C399" s="128" t="s">
        <v>12</v>
      </c>
      <c r="D399" s="90">
        <v>186350</v>
      </c>
      <c r="E399" s="283"/>
      <c r="F399" s="283"/>
      <c r="G399" s="283"/>
      <c r="H399" s="389"/>
      <c r="I399" s="22"/>
    </row>
    <row r="400" spans="1:9" ht="16.5" customHeight="1" x14ac:dyDescent="0.15">
      <c r="A400" s="349"/>
      <c r="B400" s="201">
        <v>3.2199999999999999E-2</v>
      </c>
      <c r="C400" s="128" t="s">
        <v>12</v>
      </c>
      <c r="D400" s="90">
        <v>405100</v>
      </c>
      <c r="E400" s="283"/>
      <c r="F400" s="283"/>
      <c r="G400" s="283"/>
      <c r="H400" s="389"/>
      <c r="I400" s="22"/>
    </row>
    <row r="401" spans="1:9" ht="16.5" customHeight="1" x14ac:dyDescent="0.15">
      <c r="A401" s="5" t="s">
        <v>17</v>
      </c>
      <c r="B401" s="133">
        <v>1.2200000000000001E-2</v>
      </c>
      <c r="C401" s="342" t="s">
        <v>12</v>
      </c>
      <c r="D401" s="251">
        <v>0</v>
      </c>
      <c r="E401" s="84" t="s">
        <v>126</v>
      </c>
      <c r="F401" s="84" t="s">
        <v>125</v>
      </c>
      <c r="G401" s="84" t="s">
        <v>125</v>
      </c>
      <c r="H401" s="114"/>
      <c r="I401" s="164"/>
    </row>
    <row r="402" spans="1:9" ht="16.5" customHeight="1" x14ac:dyDescent="0.15">
      <c r="A402" s="5"/>
      <c r="B402" s="133">
        <v>2.2700000000000001E-2</v>
      </c>
      <c r="C402" s="342" t="s">
        <v>12</v>
      </c>
      <c r="D402" s="251">
        <v>73800</v>
      </c>
      <c r="E402" s="15"/>
      <c r="F402" s="15"/>
      <c r="G402" s="15"/>
      <c r="H402" s="15"/>
      <c r="I402" s="164"/>
    </row>
    <row r="403" spans="1:9" ht="16.5" customHeight="1" x14ac:dyDescent="0.15">
      <c r="A403" s="5"/>
      <c r="B403" s="133">
        <v>2.52E-2</v>
      </c>
      <c r="C403" s="342" t="s">
        <v>12</v>
      </c>
      <c r="D403" s="251">
        <v>148850</v>
      </c>
      <c r="E403" s="15"/>
      <c r="F403" s="15"/>
      <c r="G403" s="15"/>
      <c r="H403" s="15"/>
      <c r="I403" s="164"/>
    </row>
    <row r="404" spans="1:9" ht="16.5" customHeight="1" x14ac:dyDescent="0.15">
      <c r="A404" s="5"/>
      <c r="B404" s="133">
        <v>2.93E-2</v>
      </c>
      <c r="C404" s="342" t="s">
        <v>12</v>
      </c>
      <c r="D404" s="251">
        <v>226850</v>
      </c>
      <c r="E404" s="15"/>
      <c r="F404" s="15"/>
      <c r="G404" s="15"/>
      <c r="H404" s="15"/>
      <c r="I404" s="164"/>
    </row>
    <row r="405" spans="1:9" ht="16.5" customHeight="1" x14ac:dyDescent="0.15">
      <c r="A405" s="5"/>
      <c r="B405" s="133">
        <v>3.2199999999999999E-2</v>
      </c>
      <c r="C405" s="342" t="s">
        <v>12</v>
      </c>
      <c r="D405" s="251">
        <v>405100</v>
      </c>
      <c r="E405" s="15"/>
      <c r="F405" s="15"/>
      <c r="G405" s="15"/>
      <c r="H405" s="15"/>
      <c r="I405" s="164"/>
    </row>
    <row r="406" spans="1:9" ht="35.25" customHeight="1" x14ac:dyDescent="0.15">
      <c r="A406" s="487" t="s">
        <v>127</v>
      </c>
      <c r="B406" s="487"/>
      <c r="C406" s="487"/>
      <c r="D406" s="487"/>
      <c r="E406" s="487"/>
      <c r="F406" s="487"/>
      <c r="G406" s="487"/>
      <c r="H406" s="487"/>
      <c r="I406" s="487"/>
    </row>
    <row r="407" spans="1:9" ht="16.5" customHeight="1" x14ac:dyDescent="0.15">
      <c r="A407" s="150"/>
      <c r="B407" s="275"/>
      <c r="C407" s="407"/>
      <c r="D407" s="69"/>
      <c r="E407" s="431"/>
      <c r="F407" s="431"/>
      <c r="G407" s="431"/>
      <c r="H407" s="431"/>
      <c r="I407" s="219"/>
    </row>
    <row r="408" spans="1:9" ht="16.5" customHeight="1" x14ac:dyDescent="0.15">
      <c r="A408" s="485" t="s">
        <v>128</v>
      </c>
      <c r="B408" s="485"/>
      <c r="C408" s="485"/>
      <c r="D408" s="485"/>
      <c r="E408" s="485"/>
      <c r="F408" s="485"/>
      <c r="G408" s="485"/>
      <c r="H408" s="485"/>
      <c r="I408" s="485"/>
    </row>
    <row r="409" spans="1:9" ht="16.5" customHeight="1" x14ac:dyDescent="0.15">
      <c r="A409" s="349" t="s">
        <v>11</v>
      </c>
      <c r="B409" s="447">
        <v>5.4000000000000003E-3</v>
      </c>
      <c r="C409" s="128" t="s">
        <v>12</v>
      </c>
      <c r="D409" s="90">
        <v>0</v>
      </c>
      <c r="E409" s="283" t="s">
        <v>38</v>
      </c>
      <c r="F409" s="468">
        <v>1700</v>
      </c>
      <c r="G409" s="468">
        <v>1700</v>
      </c>
      <c r="H409" s="389" t="s">
        <v>26</v>
      </c>
      <c r="I409" s="389" t="s">
        <v>16</v>
      </c>
    </row>
    <row r="410" spans="1:9" ht="16.5" customHeight="1" x14ac:dyDescent="0.15">
      <c r="A410" s="349"/>
      <c r="B410" s="447">
        <v>1.0699999999999999E-2</v>
      </c>
      <c r="C410" s="128" t="s">
        <v>12</v>
      </c>
      <c r="D410" s="90">
        <v>5200</v>
      </c>
      <c r="E410" s="283"/>
      <c r="F410" s="283"/>
      <c r="G410" s="283"/>
      <c r="H410" s="389"/>
      <c r="I410" s="22"/>
    </row>
    <row r="411" spans="1:9" ht="16.5" customHeight="1" x14ac:dyDescent="0.15">
      <c r="A411" s="349"/>
      <c r="B411" s="447">
        <v>2.1499999999999998E-2</v>
      </c>
      <c r="C411" s="128" t="s">
        <v>12</v>
      </c>
      <c r="D411" s="90">
        <v>10400</v>
      </c>
      <c r="E411" s="283"/>
      <c r="F411" s="283"/>
      <c r="G411" s="283"/>
      <c r="H411" s="389"/>
      <c r="I411" s="22"/>
    </row>
    <row r="412" spans="1:9" ht="16.5" customHeight="1" x14ac:dyDescent="0.15">
      <c r="A412" s="349"/>
      <c r="B412" s="447">
        <v>2.69E-2</v>
      </c>
      <c r="C412" s="128" t="s">
        <v>12</v>
      </c>
      <c r="D412" s="90">
        <v>15650</v>
      </c>
      <c r="E412" s="283"/>
      <c r="F412" s="283"/>
      <c r="G412" s="283"/>
      <c r="H412" s="389"/>
      <c r="I412" s="22"/>
    </row>
    <row r="413" spans="1:9" ht="16.5" customHeight="1" x14ac:dyDescent="0.15">
      <c r="A413" s="349"/>
      <c r="B413" s="447">
        <v>3.2199999999999999E-2</v>
      </c>
      <c r="C413" s="128" t="s">
        <v>12</v>
      </c>
      <c r="D413" s="90">
        <v>20900</v>
      </c>
      <c r="E413" s="283"/>
      <c r="F413" s="283"/>
      <c r="G413" s="283"/>
      <c r="H413" s="389"/>
      <c r="I413" s="22"/>
    </row>
    <row r="414" spans="1:9" ht="16.5" customHeight="1" x14ac:dyDescent="0.15">
      <c r="A414" s="349"/>
      <c r="B414" s="447">
        <v>3.7600000000000001E-2</v>
      </c>
      <c r="C414" s="128" t="s">
        <v>12</v>
      </c>
      <c r="D414" s="90">
        <v>41700</v>
      </c>
      <c r="E414" s="283"/>
      <c r="F414" s="283"/>
      <c r="G414" s="283"/>
      <c r="H414" s="389"/>
      <c r="I414" s="22"/>
    </row>
    <row r="415" spans="1:9" ht="16.5" customHeight="1" x14ac:dyDescent="0.15">
      <c r="A415" s="349"/>
      <c r="B415" s="447">
        <v>4.2999999999999997E-2</v>
      </c>
      <c r="C415" s="128" t="s">
        <v>12</v>
      </c>
      <c r="D415" s="90">
        <v>83350</v>
      </c>
      <c r="E415" s="283"/>
      <c r="F415" s="283"/>
      <c r="G415" s="283"/>
      <c r="H415" s="128"/>
      <c r="I415" s="22"/>
    </row>
    <row r="416" spans="1:9" ht="16.5" customHeight="1" x14ac:dyDescent="0.15">
      <c r="A416" s="349"/>
      <c r="B416" s="447">
        <v>4.99E-2</v>
      </c>
      <c r="C416" s="128" t="s">
        <v>12</v>
      </c>
      <c r="D416" s="90">
        <v>104250</v>
      </c>
      <c r="E416" s="468"/>
      <c r="F416" s="468"/>
      <c r="G416" s="468"/>
      <c r="H416" s="389"/>
      <c r="I416" s="22"/>
    </row>
    <row r="417" spans="1:9" ht="16.5" customHeight="1" x14ac:dyDescent="0.15">
      <c r="A417" s="349"/>
      <c r="B417" s="447">
        <v>5.3920000000000003E-2</v>
      </c>
      <c r="C417" s="128" t="s">
        <v>12</v>
      </c>
      <c r="D417" s="90">
        <v>208500</v>
      </c>
      <c r="E417" s="283"/>
      <c r="F417" s="283"/>
      <c r="G417" s="283"/>
      <c r="H417" s="389"/>
      <c r="I417" s="22"/>
    </row>
    <row r="418" spans="1:9" ht="16.5" customHeight="1" x14ac:dyDescent="0.15">
      <c r="A418" s="5" t="s">
        <v>17</v>
      </c>
      <c r="B418" s="299">
        <v>5.4000000000000003E-3</v>
      </c>
      <c r="C418" s="342" t="s">
        <v>12</v>
      </c>
      <c r="D418" s="46">
        <v>0</v>
      </c>
      <c r="E418" s="15" t="s">
        <v>38</v>
      </c>
      <c r="F418" s="154">
        <v>1700</v>
      </c>
      <c r="G418" s="154">
        <v>1700</v>
      </c>
      <c r="H418" s="114"/>
      <c r="I418" s="164"/>
    </row>
    <row r="419" spans="1:9" ht="16.5" customHeight="1" x14ac:dyDescent="0.15">
      <c r="A419" s="5"/>
      <c r="B419" s="299">
        <v>1.0699999999999999E-2</v>
      </c>
      <c r="C419" s="342" t="s">
        <v>12</v>
      </c>
      <c r="D419" s="46">
        <v>5200</v>
      </c>
      <c r="E419" s="15"/>
      <c r="F419" s="15"/>
      <c r="G419" s="15"/>
      <c r="H419" s="15"/>
      <c r="I419" s="164"/>
    </row>
    <row r="420" spans="1:9" ht="16.5" customHeight="1" x14ac:dyDescent="0.15">
      <c r="A420" s="5"/>
      <c r="B420" s="299">
        <v>2.1499999999999998E-2</v>
      </c>
      <c r="C420" s="342" t="s">
        <v>12</v>
      </c>
      <c r="D420" s="46">
        <v>10400</v>
      </c>
      <c r="E420" s="15"/>
      <c r="F420" s="15"/>
      <c r="G420" s="15"/>
      <c r="H420" s="15"/>
      <c r="I420" s="164"/>
    </row>
    <row r="421" spans="1:9" ht="16.5" customHeight="1" x14ac:dyDescent="0.15">
      <c r="A421" s="5"/>
      <c r="B421" s="299">
        <v>2.69E-2</v>
      </c>
      <c r="C421" s="342" t="s">
        <v>12</v>
      </c>
      <c r="D421" s="46">
        <v>15650</v>
      </c>
      <c r="E421" s="15"/>
      <c r="F421" s="15"/>
      <c r="G421" s="15"/>
      <c r="H421" s="15"/>
      <c r="I421" s="164"/>
    </row>
    <row r="422" spans="1:9" ht="16.5" customHeight="1" x14ac:dyDescent="0.15">
      <c r="A422" s="5"/>
      <c r="B422" s="299">
        <v>3.2199999999999999E-2</v>
      </c>
      <c r="C422" s="342" t="s">
        <v>12</v>
      </c>
      <c r="D422" s="46">
        <v>20900</v>
      </c>
      <c r="E422" s="15"/>
      <c r="F422" s="15"/>
      <c r="G422" s="15"/>
      <c r="H422" s="15"/>
      <c r="I422" s="164"/>
    </row>
    <row r="423" spans="1:9" ht="16.5" customHeight="1" x14ac:dyDescent="0.15">
      <c r="A423" s="5"/>
      <c r="B423" s="299">
        <v>3.7600000000000001E-2</v>
      </c>
      <c r="C423" s="342" t="s">
        <v>12</v>
      </c>
      <c r="D423" s="46">
        <v>41700</v>
      </c>
      <c r="E423" s="15"/>
      <c r="F423" s="15"/>
      <c r="G423" s="15"/>
      <c r="H423" s="15"/>
      <c r="I423" s="164"/>
    </row>
    <row r="424" spans="1:9" ht="16.5" customHeight="1" x14ac:dyDescent="0.15">
      <c r="A424" s="5"/>
      <c r="B424" s="299">
        <v>4.2999999999999997E-2</v>
      </c>
      <c r="C424" s="342" t="s">
        <v>12</v>
      </c>
      <c r="D424" s="46">
        <v>83350</v>
      </c>
      <c r="E424" s="15"/>
      <c r="F424" s="15"/>
      <c r="G424" s="15"/>
      <c r="H424" s="15"/>
      <c r="I424" s="164"/>
    </row>
    <row r="425" spans="1:9" ht="16.5" customHeight="1" x14ac:dyDescent="0.15">
      <c r="A425" s="5"/>
      <c r="B425" s="299">
        <v>4.99E-2</v>
      </c>
      <c r="C425" s="342" t="s">
        <v>12</v>
      </c>
      <c r="D425" s="46">
        <v>104250</v>
      </c>
      <c r="E425" s="154"/>
      <c r="F425" s="154"/>
      <c r="G425" s="154"/>
      <c r="H425" s="154"/>
      <c r="I425" s="164"/>
    </row>
    <row r="426" spans="1:9" ht="16.5" customHeight="1" x14ac:dyDescent="0.15">
      <c r="A426" s="5"/>
      <c r="B426" s="299">
        <v>5.3920000000000003E-2</v>
      </c>
      <c r="C426" s="342" t="s">
        <v>12</v>
      </c>
      <c r="D426" s="46">
        <v>208500</v>
      </c>
      <c r="E426" s="15"/>
      <c r="F426" s="15"/>
      <c r="G426" s="15"/>
      <c r="H426" s="15"/>
      <c r="I426" s="164"/>
    </row>
    <row r="427" spans="1:9" ht="16.5" customHeight="1" x14ac:dyDescent="0.15">
      <c r="A427" s="486" t="s">
        <v>129</v>
      </c>
      <c r="B427" s="486"/>
      <c r="C427" s="486"/>
      <c r="D427" s="486"/>
      <c r="E427" s="486"/>
      <c r="F427" s="486"/>
      <c r="G427" s="486"/>
      <c r="H427" s="486"/>
      <c r="I427" s="486"/>
    </row>
    <row r="428" spans="1:9" ht="16.5" customHeight="1" x14ac:dyDescent="0.15">
      <c r="A428" s="219"/>
      <c r="B428" s="264"/>
      <c r="C428" s="407"/>
      <c r="D428" s="204"/>
      <c r="E428" s="431"/>
      <c r="F428" s="431"/>
      <c r="G428" s="431"/>
      <c r="H428" s="431"/>
      <c r="I428" s="219"/>
    </row>
    <row r="429" spans="1:9" ht="16.5" customHeight="1" x14ac:dyDescent="0.15">
      <c r="A429" s="485" t="s">
        <v>130</v>
      </c>
      <c r="B429" s="485"/>
      <c r="C429" s="485"/>
      <c r="D429" s="485"/>
      <c r="E429" s="485"/>
      <c r="F429" s="485"/>
      <c r="G429" s="485"/>
      <c r="H429" s="485"/>
      <c r="I429" s="485"/>
    </row>
    <row r="430" spans="1:9" ht="16.5" customHeight="1" x14ac:dyDescent="0.15">
      <c r="A430" s="349" t="s">
        <v>11</v>
      </c>
      <c r="B430" s="156">
        <v>5.0000000000000001E-3</v>
      </c>
      <c r="C430" s="128" t="s">
        <v>12</v>
      </c>
      <c r="D430" s="90">
        <v>0</v>
      </c>
      <c r="E430" s="468" t="s">
        <v>131</v>
      </c>
      <c r="F430" s="468">
        <v>1000</v>
      </c>
      <c r="G430" s="468">
        <v>1000</v>
      </c>
      <c r="H430" s="389" t="s">
        <v>26</v>
      </c>
      <c r="I430" s="389" t="s">
        <v>26</v>
      </c>
    </row>
    <row r="431" spans="1:9" ht="16.5" customHeight="1" x14ac:dyDescent="0.15">
      <c r="A431" s="349"/>
      <c r="B431" s="203">
        <v>0.01</v>
      </c>
      <c r="C431" s="128" t="s">
        <v>12</v>
      </c>
      <c r="D431" s="90">
        <v>1000</v>
      </c>
      <c r="E431" s="283"/>
      <c r="F431" s="283"/>
      <c r="G431" s="283"/>
      <c r="H431" s="389"/>
      <c r="I431" s="22"/>
    </row>
    <row r="432" spans="1:9" s="311" customFormat="1" ht="16.5" customHeight="1" x14ac:dyDescent="0.2">
      <c r="A432" s="349"/>
      <c r="B432" s="203">
        <v>0.02</v>
      </c>
      <c r="C432" s="128" t="s">
        <v>12</v>
      </c>
      <c r="D432" s="90">
        <v>2500</v>
      </c>
      <c r="E432" s="283"/>
      <c r="F432" s="283"/>
      <c r="G432" s="283"/>
      <c r="H432" s="389"/>
      <c r="I432" s="22"/>
    </row>
    <row r="433" spans="1:9" s="311" customFormat="1" ht="16.5" customHeight="1" x14ac:dyDescent="0.2">
      <c r="A433" s="349"/>
      <c r="B433" s="203">
        <v>0.03</v>
      </c>
      <c r="C433" s="128" t="s">
        <v>12</v>
      </c>
      <c r="D433" s="90">
        <v>3750</v>
      </c>
      <c r="E433" s="283"/>
      <c r="F433" s="283"/>
      <c r="G433" s="283"/>
      <c r="H433" s="389"/>
      <c r="I433" s="22"/>
    </row>
    <row r="434" spans="1:9" ht="16.5" customHeight="1" x14ac:dyDescent="0.15">
      <c r="A434" s="349"/>
      <c r="B434" s="203">
        <v>0.04</v>
      </c>
      <c r="C434" s="128" t="s">
        <v>12</v>
      </c>
      <c r="D434" s="90">
        <v>4900</v>
      </c>
      <c r="E434" s="283"/>
      <c r="F434" s="283"/>
      <c r="G434" s="283"/>
      <c r="H434" s="128"/>
      <c r="I434" s="22"/>
    </row>
    <row r="435" spans="1:9" ht="16.5" customHeight="1" x14ac:dyDescent="0.15">
      <c r="A435" s="349"/>
      <c r="B435" s="203">
        <v>0.05</v>
      </c>
      <c r="C435" s="128" t="s">
        <v>12</v>
      </c>
      <c r="D435" s="90">
        <v>7200</v>
      </c>
      <c r="E435" s="283"/>
      <c r="F435" s="283"/>
      <c r="G435" s="283"/>
      <c r="H435" s="389"/>
      <c r="I435" s="22"/>
    </row>
    <row r="436" spans="1:9" ht="16.5" customHeight="1" x14ac:dyDescent="0.15">
      <c r="A436" s="349"/>
      <c r="B436" s="201" t="s">
        <v>132</v>
      </c>
      <c r="C436" s="128" t="s">
        <v>12</v>
      </c>
      <c r="D436" s="90">
        <v>8700</v>
      </c>
      <c r="E436" s="283"/>
      <c r="F436" s="283"/>
      <c r="G436" s="283"/>
      <c r="H436" s="389"/>
      <c r="I436" s="22"/>
    </row>
    <row r="437" spans="1:9" ht="16.5" customHeight="1" x14ac:dyDescent="0.15">
      <c r="A437" s="5" t="s">
        <v>17</v>
      </c>
      <c r="B437" s="44">
        <v>5.0000000000000001E-3</v>
      </c>
      <c r="C437" s="342" t="s">
        <v>12</v>
      </c>
      <c r="D437" s="46">
        <v>0</v>
      </c>
      <c r="E437" s="154" t="s">
        <v>133</v>
      </c>
      <c r="F437" s="154">
        <v>1000</v>
      </c>
      <c r="G437" s="154">
        <v>1000</v>
      </c>
      <c r="H437" s="114"/>
      <c r="I437" s="164"/>
    </row>
    <row r="438" spans="1:9" ht="16.5" customHeight="1" x14ac:dyDescent="0.15">
      <c r="A438" s="5"/>
      <c r="B438" s="340">
        <v>0.01</v>
      </c>
      <c r="C438" s="342" t="s">
        <v>12</v>
      </c>
      <c r="D438" s="46">
        <v>2000</v>
      </c>
      <c r="E438" s="15"/>
      <c r="F438" s="15"/>
      <c r="G438" s="15"/>
      <c r="H438" s="15"/>
      <c r="I438" s="164"/>
    </row>
    <row r="439" spans="1:9" ht="16.5" customHeight="1" x14ac:dyDescent="0.15">
      <c r="A439" s="5"/>
      <c r="B439" s="340">
        <v>0.02</v>
      </c>
      <c r="C439" s="342" t="s">
        <v>12</v>
      </c>
      <c r="D439" s="46">
        <v>5000</v>
      </c>
      <c r="E439" s="15"/>
      <c r="F439" s="15"/>
      <c r="G439" s="15"/>
      <c r="H439" s="15"/>
      <c r="I439" s="164"/>
    </row>
    <row r="440" spans="1:9" ht="16.5" customHeight="1" x14ac:dyDescent="0.15">
      <c r="A440" s="5"/>
      <c r="B440" s="340">
        <v>0.03</v>
      </c>
      <c r="C440" s="342" t="s">
        <v>12</v>
      </c>
      <c r="D440" s="46">
        <v>7500</v>
      </c>
      <c r="E440" s="15"/>
      <c r="F440" s="15"/>
      <c r="G440" s="15"/>
      <c r="H440" s="15"/>
      <c r="I440" s="164"/>
    </row>
    <row r="441" spans="1:9" ht="16.5" customHeight="1" x14ac:dyDescent="0.15">
      <c r="A441" s="5"/>
      <c r="B441" s="340">
        <v>0.04</v>
      </c>
      <c r="C441" s="342" t="s">
        <v>12</v>
      </c>
      <c r="D441" s="46">
        <v>9800</v>
      </c>
      <c r="E441" s="15"/>
      <c r="F441" s="15"/>
      <c r="G441" s="15"/>
      <c r="H441" s="15"/>
      <c r="I441" s="164"/>
    </row>
    <row r="442" spans="1:9" ht="16.5" customHeight="1" x14ac:dyDescent="0.15">
      <c r="A442" s="5"/>
      <c r="B442" s="340">
        <v>0.05</v>
      </c>
      <c r="C442" s="342" t="s">
        <v>12</v>
      </c>
      <c r="D442" s="46">
        <v>12200</v>
      </c>
      <c r="E442" s="15"/>
      <c r="F442" s="15"/>
      <c r="G442" s="15"/>
      <c r="H442" s="15"/>
      <c r="I442" s="164"/>
    </row>
    <row r="443" spans="1:9" ht="16.5" customHeight="1" x14ac:dyDescent="0.15">
      <c r="A443" s="5"/>
      <c r="B443" s="133" t="s">
        <v>132</v>
      </c>
      <c r="C443" s="342" t="s">
        <v>12</v>
      </c>
      <c r="D443" s="46">
        <v>15000</v>
      </c>
      <c r="E443" s="15"/>
      <c r="F443" s="15"/>
      <c r="G443" s="15"/>
      <c r="H443" s="15"/>
      <c r="I443" s="164"/>
    </row>
    <row r="444" spans="1:9" ht="33.75" customHeight="1" x14ac:dyDescent="0.15">
      <c r="A444" s="487" t="s">
        <v>134</v>
      </c>
      <c r="B444" s="487"/>
      <c r="C444" s="487"/>
      <c r="D444" s="487"/>
      <c r="E444" s="487"/>
      <c r="F444" s="487"/>
      <c r="G444" s="487"/>
      <c r="H444" s="487"/>
      <c r="I444" s="487"/>
    </row>
    <row r="445" spans="1:9" ht="16.5" customHeight="1" x14ac:dyDescent="0.15">
      <c r="A445" s="219"/>
      <c r="B445" s="175"/>
      <c r="C445" s="407"/>
      <c r="D445" s="204"/>
      <c r="E445" s="431"/>
      <c r="F445" s="431"/>
      <c r="G445" s="431"/>
      <c r="H445" s="431"/>
      <c r="I445" s="219"/>
    </row>
    <row r="446" spans="1:9" ht="16.5" customHeight="1" x14ac:dyDescent="0.15">
      <c r="A446" s="485" t="s">
        <v>135</v>
      </c>
      <c r="B446" s="485"/>
      <c r="C446" s="485"/>
      <c r="D446" s="485"/>
      <c r="E446" s="485"/>
      <c r="F446" s="485"/>
      <c r="G446" s="485"/>
      <c r="H446" s="485"/>
      <c r="I446" s="485"/>
    </row>
    <row r="447" spans="1:9" ht="16.5" customHeight="1" x14ac:dyDescent="0.15">
      <c r="A447" s="349" t="s">
        <v>11</v>
      </c>
      <c r="B447" s="203">
        <v>0.05</v>
      </c>
      <c r="C447" s="128" t="s">
        <v>12</v>
      </c>
      <c r="D447" s="109">
        <v>0</v>
      </c>
      <c r="E447" s="90">
        <v>2025</v>
      </c>
      <c r="F447" s="468" t="s">
        <v>136</v>
      </c>
      <c r="G447" s="468" t="s">
        <v>136</v>
      </c>
      <c r="H447" s="389" t="s">
        <v>97</v>
      </c>
      <c r="I447" s="389" t="s">
        <v>16</v>
      </c>
    </row>
    <row r="448" spans="1:9" s="311" customFormat="1" ht="16.5" customHeight="1" x14ac:dyDescent="0.2">
      <c r="A448" s="349"/>
      <c r="B448" s="203">
        <v>7.0000000000000007E-2</v>
      </c>
      <c r="C448" s="128" t="s">
        <v>12</v>
      </c>
      <c r="D448" s="109">
        <v>3300</v>
      </c>
      <c r="E448" s="283"/>
      <c r="F448" s="283"/>
      <c r="G448" s="283"/>
      <c r="H448" s="389"/>
      <c r="I448" s="22"/>
    </row>
    <row r="449" spans="1:9" s="311" customFormat="1" ht="16.5" customHeight="1" x14ac:dyDescent="0.2">
      <c r="A449" s="349"/>
      <c r="B449" s="203">
        <v>0.09</v>
      </c>
      <c r="C449" s="128" t="s">
        <v>12</v>
      </c>
      <c r="D449" s="109">
        <v>8250</v>
      </c>
      <c r="E449" s="283"/>
      <c r="F449" s="283"/>
      <c r="G449" s="283"/>
      <c r="H449" s="128"/>
      <c r="I449" s="22"/>
    </row>
    <row r="450" spans="1:9" ht="16.5" customHeight="1" x14ac:dyDescent="0.15">
      <c r="A450" s="349"/>
      <c r="B450" s="156">
        <v>9.9000000000000005E-2</v>
      </c>
      <c r="C450" s="128" t="s">
        <v>12</v>
      </c>
      <c r="D450" s="109">
        <v>125000</v>
      </c>
      <c r="E450" s="283"/>
      <c r="F450" s="283"/>
      <c r="G450" s="283"/>
      <c r="H450" s="128"/>
      <c r="I450" s="22"/>
    </row>
    <row r="451" spans="1:9" ht="16.5" customHeight="1" x14ac:dyDescent="0.15">
      <c r="A451" s="5" t="s">
        <v>17</v>
      </c>
      <c r="B451" s="340">
        <v>0.05</v>
      </c>
      <c r="C451" s="342" t="s">
        <v>12</v>
      </c>
      <c r="D451" s="46">
        <v>0</v>
      </c>
      <c r="E451" s="46">
        <v>4055</v>
      </c>
      <c r="F451" s="154" t="s">
        <v>136</v>
      </c>
      <c r="G451" s="154" t="s">
        <v>136</v>
      </c>
      <c r="H451" s="114"/>
      <c r="I451" s="164"/>
    </row>
    <row r="452" spans="1:9" ht="16.5" customHeight="1" x14ac:dyDescent="0.15">
      <c r="A452" s="5"/>
      <c r="B452" s="340">
        <v>7.0000000000000007E-2</v>
      </c>
      <c r="C452" s="342" t="s">
        <v>12</v>
      </c>
      <c r="D452" s="46">
        <v>6500</v>
      </c>
      <c r="E452" s="15"/>
      <c r="F452" s="15"/>
      <c r="G452" s="15"/>
      <c r="H452" s="15"/>
      <c r="I452" s="164"/>
    </row>
    <row r="453" spans="1:9" ht="16.5" customHeight="1" x14ac:dyDescent="0.15">
      <c r="A453" s="5"/>
      <c r="B453" s="340">
        <v>0.09</v>
      </c>
      <c r="C453" s="342" t="s">
        <v>12</v>
      </c>
      <c r="D453" s="46">
        <v>16300</v>
      </c>
      <c r="E453" s="15"/>
      <c r="F453" s="15"/>
      <c r="G453" s="15"/>
      <c r="H453" s="15"/>
      <c r="I453" s="164"/>
    </row>
    <row r="454" spans="1:9" ht="16.5" customHeight="1" x14ac:dyDescent="0.15">
      <c r="A454" s="5"/>
      <c r="B454" s="44">
        <v>9.9000000000000005E-2</v>
      </c>
      <c r="C454" s="342" t="s">
        <v>12</v>
      </c>
      <c r="D454" s="46">
        <v>250000</v>
      </c>
      <c r="E454" s="15"/>
      <c r="F454" s="15"/>
      <c r="G454" s="15"/>
      <c r="H454" s="15"/>
      <c r="I454" s="164"/>
    </row>
    <row r="455" spans="1:9" ht="13" x14ac:dyDescent="0.15">
      <c r="A455" s="487" t="s">
        <v>137</v>
      </c>
      <c r="B455" s="487"/>
      <c r="C455" s="487"/>
      <c r="D455" s="487"/>
      <c r="E455" s="487"/>
      <c r="F455" s="487"/>
      <c r="G455" s="487"/>
      <c r="H455" s="487"/>
      <c r="I455" s="487"/>
    </row>
    <row r="456" spans="1:9" ht="16.5" customHeight="1" x14ac:dyDescent="0.15">
      <c r="A456" s="219"/>
      <c r="B456" s="36"/>
      <c r="C456" s="407"/>
      <c r="D456" s="204"/>
      <c r="E456" s="30"/>
      <c r="F456" s="30"/>
      <c r="G456" s="30"/>
      <c r="H456" s="30"/>
      <c r="I456" s="30"/>
    </row>
    <row r="457" spans="1:9" ht="16.5" customHeight="1" x14ac:dyDescent="0.15">
      <c r="A457" s="485" t="s">
        <v>138</v>
      </c>
      <c r="B457" s="485"/>
      <c r="C457" s="485"/>
      <c r="D457" s="485"/>
      <c r="E457" s="485"/>
      <c r="F457" s="485"/>
      <c r="G457" s="485"/>
      <c r="H457" s="485"/>
      <c r="I457" s="485"/>
    </row>
    <row r="458" spans="1:9" ht="16.5" customHeight="1" x14ac:dyDescent="0.15">
      <c r="A458" s="26"/>
      <c r="B458" s="382" t="s">
        <v>139</v>
      </c>
      <c r="C458" s="115" t="s">
        <v>12</v>
      </c>
      <c r="D458" s="174">
        <v>0</v>
      </c>
      <c r="E458" s="390" t="s">
        <v>38</v>
      </c>
      <c r="F458" s="390" t="s">
        <v>38</v>
      </c>
      <c r="G458" s="390" t="s">
        <v>38</v>
      </c>
      <c r="H458" s="255" t="s">
        <v>26</v>
      </c>
      <c r="I458" s="255" t="s">
        <v>16</v>
      </c>
    </row>
    <row r="459" spans="1:9" ht="16.5" customHeight="1" x14ac:dyDescent="0.15">
      <c r="A459" s="26"/>
      <c r="B459" s="382"/>
      <c r="C459" s="115"/>
      <c r="D459" s="174"/>
      <c r="E459" s="390"/>
      <c r="F459" s="390"/>
      <c r="G459" s="390"/>
      <c r="H459" s="255"/>
      <c r="I459" s="134"/>
    </row>
    <row r="460" spans="1:9" ht="16.5" customHeight="1" x14ac:dyDescent="0.15">
      <c r="A460" s="486" t="s">
        <v>140</v>
      </c>
      <c r="B460" s="486"/>
      <c r="C460" s="486"/>
      <c r="D460" s="486"/>
      <c r="E460" s="486"/>
      <c r="F460" s="486"/>
      <c r="G460" s="486"/>
      <c r="H460" s="486"/>
      <c r="I460" s="486"/>
    </row>
    <row r="461" spans="1:9" ht="16.5" customHeight="1" x14ac:dyDescent="0.15">
      <c r="A461" s="219"/>
      <c r="B461" s="219"/>
      <c r="C461" s="219"/>
      <c r="D461" s="219"/>
      <c r="E461" s="219"/>
      <c r="F461" s="219"/>
      <c r="G461" s="219"/>
      <c r="H461" s="219"/>
      <c r="I461" s="219"/>
    </row>
    <row r="462" spans="1:9" ht="16.5" customHeight="1" x14ac:dyDescent="0.15">
      <c r="A462" s="485" t="s">
        <v>141</v>
      </c>
      <c r="B462" s="485"/>
      <c r="C462" s="485"/>
      <c r="D462" s="485"/>
      <c r="E462" s="485"/>
      <c r="F462" s="485"/>
      <c r="G462" s="485"/>
      <c r="H462" s="485"/>
      <c r="I462" s="485"/>
    </row>
    <row r="463" spans="1:9" ht="16.5" customHeight="1" x14ac:dyDescent="0.15">
      <c r="A463" s="349" t="s">
        <v>11</v>
      </c>
      <c r="B463" s="368">
        <v>3.7499999999999999E-2</v>
      </c>
      <c r="C463" s="128" t="s">
        <v>12</v>
      </c>
      <c r="D463" s="109">
        <v>0</v>
      </c>
      <c r="E463" s="101" t="s">
        <v>142</v>
      </c>
      <c r="F463" s="468" t="s">
        <v>143</v>
      </c>
      <c r="G463" s="468" t="s">
        <v>143</v>
      </c>
      <c r="H463" s="389" t="s">
        <v>26</v>
      </c>
      <c r="I463" s="389" t="s">
        <v>26</v>
      </c>
    </row>
    <row r="464" spans="1:9" ht="16.5" customHeight="1" x14ac:dyDescent="0.15">
      <c r="A464" s="349"/>
      <c r="B464" s="368">
        <v>4.7500000000000001E-2</v>
      </c>
      <c r="C464" s="128" t="s">
        <v>12</v>
      </c>
      <c r="D464" s="109">
        <v>59600</v>
      </c>
      <c r="E464" s="283"/>
      <c r="F464" s="283"/>
      <c r="G464" s="283"/>
      <c r="H464" s="128"/>
      <c r="I464" s="22"/>
    </row>
    <row r="465" spans="1:9" ht="16.5" customHeight="1" x14ac:dyDescent="0.15">
      <c r="A465" s="22"/>
      <c r="B465" s="368">
        <v>5.9900000000000002E-2</v>
      </c>
      <c r="C465" s="128" t="s">
        <v>12</v>
      </c>
      <c r="D465" s="109">
        <v>135500</v>
      </c>
      <c r="E465" s="283"/>
      <c r="F465" s="283"/>
      <c r="G465" s="283"/>
      <c r="H465" s="389"/>
      <c r="I465" s="22"/>
    </row>
    <row r="466" spans="1:9" ht="16.5" customHeight="1" x14ac:dyDescent="0.15">
      <c r="A466" s="5" t="s">
        <v>17</v>
      </c>
      <c r="B466" s="62">
        <v>3.7499999999999999E-2</v>
      </c>
      <c r="C466" s="342" t="s">
        <v>12</v>
      </c>
      <c r="D466" s="251">
        <v>0</v>
      </c>
      <c r="E466" s="70" t="s">
        <v>144</v>
      </c>
      <c r="F466" s="154" t="s">
        <v>143</v>
      </c>
      <c r="G466" s="154" t="s">
        <v>143</v>
      </c>
      <c r="H466" s="114"/>
      <c r="I466" s="164"/>
    </row>
    <row r="467" spans="1:9" ht="16.5" customHeight="1" x14ac:dyDescent="0.15">
      <c r="A467" s="5"/>
      <c r="B467" s="62">
        <v>4.7500000000000001E-2</v>
      </c>
      <c r="C467" s="342" t="s">
        <v>12</v>
      </c>
      <c r="D467" s="251">
        <v>59600</v>
      </c>
      <c r="E467" s="15"/>
      <c r="F467" s="15"/>
      <c r="G467" s="15"/>
      <c r="H467" s="15"/>
      <c r="I467" s="164"/>
    </row>
    <row r="468" spans="1:9" ht="16.5" customHeight="1" x14ac:dyDescent="0.15">
      <c r="A468" s="164"/>
      <c r="B468" s="62">
        <v>5.9900000000000002E-2</v>
      </c>
      <c r="C468" s="342" t="s">
        <v>12</v>
      </c>
      <c r="D468" s="251">
        <v>135500</v>
      </c>
      <c r="E468" s="15"/>
      <c r="F468" s="15"/>
      <c r="G468" s="15"/>
      <c r="H468" s="15"/>
      <c r="I468" s="164"/>
    </row>
    <row r="469" spans="1:9" ht="16.5" customHeight="1" x14ac:dyDescent="0.15">
      <c r="A469" s="486" t="s">
        <v>140</v>
      </c>
      <c r="B469" s="486"/>
      <c r="C469" s="486"/>
      <c r="D469" s="486"/>
      <c r="E469" s="486"/>
      <c r="F469" s="486"/>
      <c r="G469" s="486"/>
      <c r="H469" s="486"/>
      <c r="I469" s="486"/>
    </row>
    <row r="470" spans="1:9" ht="16.5" customHeight="1" x14ac:dyDescent="0.15">
      <c r="A470" s="219"/>
      <c r="B470" s="219"/>
      <c r="C470" s="219"/>
      <c r="D470" s="219"/>
      <c r="E470" s="219"/>
      <c r="F470" s="219"/>
      <c r="G470" s="219"/>
      <c r="H470" s="219"/>
      <c r="I470" s="219"/>
    </row>
    <row r="471" spans="1:9" ht="16.5" customHeight="1" x14ac:dyDescent="0.15">
      <c r="A471" s="485" t="s">
        <v>145</v>
      </c>
      <c r="B471" s="485"/>
      <c r="C471" s="485"/>
      <c r="D471" s="485"/>
      <c r="E471" s="485"/>
      <c r="F471" s="485"/>
      <c r="G471" s="485"/>
      <c r="H471" s="485"/>
      <c r="I471" s="485"/>
    </row>
    <row r="472" spans="1:9" ht="16.5" customHeight="1" x14ac:dyDescent="0.15">
      <c r="A472" s="349" t="s">
        <v>11</v>
      </c>
      <c r="B472" s="203">
        <v>0</v>
      </c>
      <c r="C472" s="128" t="s">
        <v>12</v>
      </c>
      <c r="D472" s="90">
        <v>0</v>
      </c>
      <c r="E472" s="200" t="s">
        <v>90</v>
      </c>
      <c r="F472" s="200" t="s">
        <v>91</v>
      </c>
      <c r="G472" s="200" t="s">
        <v>146</v>
      </c>
      <c r="H472" s="389" t="s">
        <v>26</v>
      </c>
      <c r="I472" s="389" t="s">
        <v>26</v>
      </c>
    </row>
    <row r="473" spans="1:9" s="311" customFormat="1" ht="16.5" customHeight="1" x14ac:dyDescent="0.2">
      <c r="A473" s="349"/>
      <c r="B473" s="203">
        <v>0.03</v>
      </c>
      <c r="C473" s="128" t="s">
        <v>12</v>
      </c>
      <c r="D473" s="90">
        <v>2880</v>
      </c>
      <c r="E473" s="283"/>
      <c r="F473" s="283"/>
      <c r="G473" s="283"/>
      <c r="H473" s="128"/>
      <c r="I473" s="22"/>
    </row>
    <row r="474" spans="1:9" ht="16.5" customHeight="1" x14ac:dyDescent="0.15">
      <c r="A474" s="349"/>
      <c r="B474" s="203">
        <v>0.04</v>
      </c>
      <c r="C474" s="128" t="s">
        <v>12</v>
      </c>
      <c r="D474" s="90">
        <v>5760</v>
      </c>
      <c r="E474" s="283"/>
      <c r="F474" s="283"/>
      <c r="G474" s="283"/>
      <c r="H474" s="128"/>
      <c r="I474" s="22"/>
    </row>
    <row r="475" spans="1:9" ht="16.5" customHeight="1" x14ac:dyDescent="0.15">
      <c r="A475" s="349"/>
      <c r="B475" s="203">
        <v>0.05</v>
      </c>
      <c r="C475" s="128" t="s">
        <v>12</v>
      </c>
      <c r="D475" s="90">
        <v>8640</v>
      </c>
      <c r="E475" s="283"/>
      <c r="F475" s="283"/>
      <c r="G475" s="283"/>
      <c r="H475" s="389"/>
      <c r="I475" s="22"/>
    </row>
    <row r="476" spans="1:9" ht="16.5" customHeight="1" x14ac:dyDescent="0.15">
      <c r="A476" s="349"/>
      <c r="B476" s="203">
        <v>0.06</v>
      </c>
      <c r="C476" s="128" t="s">
        <v>12</v>
      </c>
      <c r="D476" s="90">
        <v>11520</v>
      </c>
      <c r="E476" s="283"/>
      <c r="F476" s="283"/>
      <c r="G476" s="283"/>
      <c r="H476" s="128"/>
      <c r="I476" s="22"/>
    </row>
    <row r="477" spans="1:9" ht="16.5" customHeight="1" x14ac:dyDescent="0.15">
      <c r="A477" s="349"/>
      <c r="B477" s="203">
        <v>7.0000000000000007E-2</v>
      </c>
      <c r="C477" s="128" t="s">
        <v>12</v>
      </c>
      <c r="D477" s="90">
        <v>14400</v>
      </c>
      <c r="E477" s="283"/>
      <c r="F477" s="468"/>
      <c r="G477" s="283"/>
      <c r="H477" s="128"/>
      <c r="I477" s="22"/>
    </row>
    <row r="478" spans="1:9" ht="16.5" customHeight="1" x14ac:dyDescent="0.15">
      <c r="A478" s="5" t="s">
        <v>17</v>
      </c>
      <c r="B478" s="340">
        <v>0</v>
      </c>
      <c r="C478" s="342" t="s">
        <v>12</v>
      </c>
      <c r="D478" s="46">
        <v>0</v>
      </c>
      <c r="E478" s="84" t="s">
        <v>92</v>
      </c>
      <c r="F478" s="84" t="s">
        <v>91</v>
      </c>
      <c r="G478" s="84" t="s">
        <v>146</v>
      </c>
      <c r="H478" s="114"/>
      <c r="I478" s="164"/>
    </row>
    <row r="479" spans="1:9" s="311" customFormat="1" ht="16.5" customHeight="1" x14ac:dyDescent="0.2">
      <c r="A479" s="5"/>
      <c r="B479" s="340">
        <v>0.03</v>
      </c>
      <c r="C479" s="342" t="s">
        <v>12</v>
      </c>
      <c r="D479" s="46">
        <v>2880</v>
      </c>
      <c r="E479" s="15"/>
      <c r="F479" s="15"/>
      <c r="G479" s="15"/>
      <c r="H479" s="15"/>
      <c r="I479" s="164"/>
    </row>
    <row r="480" spans="1:9" s="311" customFormat="1" ht="16.5" customHeight="1" x14ac:dyDescent="0.2">
      <c r="A480" s="5"/>
      <c r="B480" s="340">
        <v>0.04</v>
      </c>
      <c r="C480" s="342" t="s">
        <v>12</v>
      </c>
      <c r="D480" s="46">
        <v>5760</v>
      </c>
      <c r="E480" s="15"/>
      <c r="F480" s="15"/>
      <c r="G480" s="15"/>
      <c r="H480" s="15"/>
      <c r="I480" s="164"/>
    </row>
    <row r="481" spans="1:9" s="311" customFormat="1" ht="16.5" customHeight="1" x14ac:dyDescent="0.2">
      <c r="A481" s="5"/>
      <c r="B481" s="340">
        <v>0.05</v>
      </c>
      <c r="C481" s="342" t="s">
        <v>12</v>
      </c>
      <c r="D481" s="46">
        <v>8640</v>
      </c>
      <c r="E481" s="15"/>
      <c r="F481" s="15"/>
      <c r="G481" s="15"/>
      <c r="H481" s="15"/>
      <c r="I481" s="164"/>
    </row>
    <row r="482" spans="1:9" ht="16.5" customHeight="1" x14ac:dyDescent="0.15">
      <c r="A482" s="5"/>
      <c r="B482" s="340">
        <v>0.06</v>
      </c>
      <c r="C482" s="342" t="s">
        <v>12</v>
      </c>
      <c r="D482" s="46">
        <v>11520</v>
      </c>
      <c r="E482" s="15"/>
      <c r="F482" s="15"/>
      <c r="G482" s="15"/>
      <c r="H482" s="15"/>
      <c r="I482" s="164"/>
    </row>
    <row r="483" spans="1:9" ht="16.5" customHeight="1" x14ac:dyDescent="0.15">
      <c r="A483" s="5"/>
      <c r="B483" s="340">
        <v>7.0000000000000007E-2</v>
      </c>
      <c r="C483" s="342" t="s">
        <v>12</v>
      </c>
      <c r="D483" s="46">
        <v>14400</v>
      </c>
      <c r="E483" s="15"/>
      <c r="F483" s="15"/>
      <c r="G483" s="154"/>
      <c r="H483" s="15"/>
      <c r="I483" s="164"/>
    </row>
    <row r="484" spans="1:9" ht="34.5" customHeight="1" x14ac:dyDescent="0.15">
      <c r="A484" s="487" t="s">
        <v>147</v>
      </c>
      <c r="B484" s="487"/>
      <c r="C484" s="487"/>
      <c r="D484" s="487"/>
      <c r="E484" s="487"/>
      <c r="F484" s="487"/>
      <c r="G484" s="487"/>
      <c r="H484" s="487"/>
      <c r="I484" s="487"/>
    </row>
    <row r="485" spans="1:9" ht="16.5" customHeight="1" x14ac:dyDescent="0.15">
      <c r="A485" s="150"/>
      <c r="B485" s="36"/>
      <c r="C485" s="407"/>
      <c r="D485" s="204"/>
      <c r="E485" s="431"/>
      <c r="F485" s="431"/>
      <c r="G485" s="85"/>
      <c r="H485" s="431"/>
      <c r="I485" s="219"/>
    </row>
    <row r="486" spans="1:9" s="311" customFormat="1" ht="16.5" customHeight="1" x14ac:dyDescent="0.2">
      <c r="A486" s="485" t="s">
        <v>148</v>
      </c>
      <c r="B486" s="485"/>
      <c r="C486" s="485"/>
      <c r="D486" s="485"/>
      <c r="E486" s="485"/>
      <c r="F486" s="485"/>
      <c r="G486" s="485"/>
      <c r="H486" s="485"/>
      <c r="I486" s="485"/>
    </row>
    <row r="487" spans="1:9" s="311" customFormat="1" ht="16.5" customHeight="1" x14ac:dyDescent="0.2">
      <c r="A487" s="7"/>
      <c r="B487" s="147"/>
      <c r="C487" s="280" t="s">
        <v>22</v>
      </c>
      <c r="D487" s="304"/>
      <c r="E487" s="182" t="s">
        <v>38</v>
      </c>
      <c r="F487" s="182" t="s">
        <v>38</v>
      </c>
      <c r="G487" s="182" t="s">
        <v>38</v>
      </c>
      <c r="H487" s="123"/>
      <c r="I487" s="147"/>
    </row>
    <row r="488" spans="1:9" ht="16.5" customHeight="1" x14ac:dyDescent="0.15">
      <c r="A488" s="150"/>
      <c r="B488" s="219"/>
      <c r="C488" s="407"/>
      <c r="D488" s="397"/>
      <c r="E488" s="431"/>
      <c r="F488" s="431"/>
      <c r="G488" s="431"/>
      <c r="H488" s="163"/>
      <c r="I488" s="219"/>
    </row>
    <row r="489" spans="1:9" ht="16.5" customHeight="1" x14ac:dyDescent="0.15">
      <c r="A489" s="485" t="s">
        <v>149</v>
      </c>
      <c r="B489" s="485"/>
      <c r="C489" s="485"/>
      <c r="D489" s="485"/>
      <c r="E489" s="485"/>
      <c r="F489" s="485"/>
      <c r="G489" s="485"/>
      <c r="H489" s="485"/>
      <c r="I489" s="485"/>
    </row>
    <row r="490" spans="1:9" ht="16.5" customHeight="1" x14ac:dyDescent="0.15">
      <c r="A490" s="26" t="s">
        <v>11</v>
      </c>
      <c r="B490" s="359">
        <v>0.06</v>
      </c>
      <c r="C490" s="115" t="s">
        <v>12</v>
      </c>
      <c r="D490" s="174">
        <v>0</v>
      </c>
      <c r="E490" s="390" t="s">
        <v>38</v>
      </c>
      <c r="F490" s="190">
        <v>1250</v>
      </c>
      <c r="G490" s="390" t="s">
        <v>38</v>
      </c>
      <c r="H490" s="255" t="s">
        <v>26</v>
      </c>
      <c r="I490" s="255" t="s">
        <v>26</v>
      </c>
    </row>
    <row r="491" spans="1:9" ht="16.5" customHeight="1" x14ac:dyDescent="0.15">
      <c r="A491" s="26" t="s">
        <v>17</v>
      </c>
      <c r="B491" s="359">
        <v>0.06</v>
      </c>
      <c r="C491" s="115" t="s">
        <v>12</v>
      </c>
      <c r="D491" s="174">
        <v>0</v>
      </c>
      <c r="E491" s="390" t="s">
        <v>38</v>
      </c>
      <c r="F491" s="190">
        <v>2500</v>
      </c>
      <c r="G491" s="390" t="s">
        <v>23</v>
      </c>
      <c r="H491" s="255" t="s">
        <v>26</v>
      </c>
      <c r="I491" s="255" t="s">
        <v>26</v>
      </c>
    </row>
    <row r="492" spans="1:9" ht="16.5" customHeight="1" x14ac:dyDescent="0.15">
      <c r="A492" s="486" t="s">
        <v>140</v>
      </c>
      <c r="B492" s="486"/>
      <c r="C492" s="486"/>
      <c r="D492" s="486"/>
      <c r="E492" s="486"/>
      <c r="F492" s="486"/>
      <c r="G492" s="486"/>
      <c r="H492" s="486"/>
      <c r="I492" s="486"/>
    </row>
    <row r="493" spans="1:9" ht="16.5" customHeight="1" x14ac:dyDescent="0.15">
      <c r="A493" s="219"/>
      <c r="B493" s="219"/>
      <c r="C493" s="219"/>
      <c r="D493" s="219"/>
      <c r="E493" s="219"/>
      <c r="F493" s="219"/>
      <c r="G493" s="219"/>
      <c r="H493" s="219"/>
      <c r="I493" s="219"/>
    </row>
    <row r="494" spans="1:9" ht="16.5" customHeight="1" x14ac:dyDescent="0.15">
      <c r="A494" s="485" t="s">
        <v>150</v>
      </c>
      <c r="B494" s="485"/>
      <c r="C494" s="485"/>
      <c r="D494" s="485"/>
      <c r="E494" s="485"/>
      <c r="F494" s="485"/>
      <c r="G494" s="485"/>
      <c r="H494" s="485"/>
      <c r="I494" s="485"/>
    </row>
    <row r="495" spans="1:9" ht="16.5" customHeight="1" x14ac:dyDescent="0.15">
      <c r="A495" s="7"/>
      <c r="B495" s="147"/>
      <c r="C495" s="280" t="s">
        <v>22</v>
      </c>
      <c r="D495" s="304"/>
      <c r="E495" s="182" t="s">
        <v>38</v>
      </c>
      <c r="F495" s="182" t="s">
        <v>38</v>
      </c>
      <c r="G495" s="182" t="s">
        <v>38</v>
      </c>
      <c r="H495" s="123"/>
      <c r="I495" s="147"/>
    </row>
    <row r="496" spans="1:9" ht="16.5" customHeight="1" x14ac:dyDescent="0.15">
      <c r="A496" s="150"/>
      <c r="B496" s="219"/>
      <c r="C496" s="407"/>
      <c r="D496" s="397"/>
      <c r="E496" s="431"/>
      <c r="F496" s="431"/>
      <c r="G496" s="431"/>
      <c r="H496" s="163"/>
      <c r="I496" s="219"/>
    </row>
    <row r="497" spans="1:9" ht="16.5" customHeight="1" x14ac:dyDescent="0.15">
      <c r="A497" s="485" t="s">
        <v>151</v>
      </c>
      <c r="B497" s="485"/>
      <c r="C497" s="485"/>
      <c r="D497" s="485"/>
      <c r="E497" s="485"/>
      <c r="F497" s="485"/>
      <c r="G497" s="485"/>
      <c r="H497" s="485"/>
      <c r="I497" s="485"/>
    </row>
    <row r="498" spans="1:9" ht="16.5" customHeight="1" x14ac:dyDescent="0.15">
      <c r="A498" s="26"/>
      <c r="B498" s="359">
        <v>0.05</v>
      </c>
      <c r="C498" s="115" t="s">
        <v>12</v>
      </c>
      <c r="D498" s="174">
        <v>0</v>
      </c>
      <c r="E498" s="390" t="s">
        <v>152</v>
      </c>
      <c r="F498" s="190">
        <v>2850</v>
      </c>
      <c r="G498" s="190">
        <v>2850</v>
      </c>
      <c r="H498" s="255" t="s">
        <v>26</v>
      </c>
      <c r="I498" s="255" t="s">
        <v>26</v>
      </c>
    </row>
    <row r="499" spans="1:9" ht="16.5" customHeight="1" x14ac:dyDescent="0.15">
      <c r="A499" s="486" t="s">
        <v>140</v>
      </c>
      <c r="B499" s="486"/>
      <c r="C499" s="486"/>
      <c r="D499" s="486"/>
      <c r="E499" s="486"/>
      <c r="F499" s="486"/>
      <c r="G499" s="486"/>
      <c r="H499" s="486"/>
      <c r="I499" s="486"/>
    </row>
    <row r="500" spans="1:9" ht="16.5" customHeight="1" x14ac:dyDescent="0.15">
      <c r="A500" s="219"/>
      <c r="B500" s="219"/>
      <c r="C500" s="219"/>
      <c r="D500" s="219"/>
      <c r="E500" s="219"/>
      <c r="F500" s="219"/>
      <c r="G500" s="219"/>
      <c r="H500" s="219"/>
      <c r="I500" s="219"/>
    </row>
    <row r="501" spans="1:9" ht="16.5" customHeight="1" x14ac:dyDescent="0.15">
      <c r="A501" s="485" t="s">
        <v>153</v>
      </c>
      <c r="B501" s="485"/>
      <c r="C501" s="485"/>
      <c r="D501" s="485"/>
      <c r="E501" s="485"/>
      <c r="F501" s="485"/>
      <c r="G501" s="485"/>
      <c r="H501" s="485"/>
      <c r="I501" s="485"/>
    </row>
    <row r="502" spans="1:9" ht="16.5" customHeight="1" x14ac:dyDescent="0.15">
      <c r="A502" s="349" t="s">
        <v>11</v>
      </c>
      <c r="B502" s="201">
        <v>3.5499999999999997E-2</v>
      </c>
      <c r="C502" s="128" t="s">
        <v>12</v>
      </c>
      <c r="D502" s="90">
        <v>0</v>
      </c>
      <c r="E502" s="200" t="s">
        <v>90</v>
      </c>
      <c r="F502" s="200" t="s">
        <v>91</v>
      </c>
      <c r="G502" s="200" t="s">
        <v>91</v>
      </c>
      <c r="H502" s="389" t="s">
        <v>26</v>
      </c>
      <c r="I502" s="389" t="s">
        <v>26</v>
      </c>
    </row>
    <row r="503" spans="1:9" ht="16.5" customHeight="1" x14ac:dyDescent="0.15">
      <c r="A503" s="349"/>
      <c r="B503" s="156">
        <v>6.8000000000000005E-2</v>
      </c>
      <c r="C503" s="128" t="s">
        <v>12</v>
      </c>
      <c r="D503" s="90">
        <v>36900</v>
      </c>
      <c r="E503" s="283"/>
      <c r="F503" s="283"/>
      <c r="G503" s="283"/>
      <c r="H503" s="389"/>
      <c r="I503" s="22"/>
    </row>
    <row r="504" spans="1:9" ht="16.5" customHeight="1" x14ac:dyDescent="0.15">
      <c r="A504" s="349"/>
      <c r="B504" s="201">
        <v>7.8E-2</v>
      </c>
      <c r="C504" s="128" t="s">
        <v>12</v>
      </c>
      <c r="D504" s="90">
        <v>89350</v>
      </c>
      <c r="E504" s="283"/>
      <c r="F504" s="283"/>
      <c r="G504" s="283"/>
      <c r="H504" s="389"/>
      <c r="I504" s="22"/>
    </row>
    <row r="505" spans="1:9" ht="16.5" customHeight="1" x14ac:dyDescent="0.15">
      <c r="A505" s="349"/>
      <c r="B505" s="156">
        <v>8.7999999999999995E-2</v>
      </c>
      <c r="C505" s="128" t="s">
        <v>12</v>
      </c>
      <c r="D505" s="90">
        <v>186350</v>
      </c>
      <c r="E505" s="283"/>
      <c r="F505" s="283"/>
      <c r="G505" s="283"/>
      <c r="H505" s="128"/>
      <c r="I505" s="22"/>
    </row>
    <row r="506" spans="1:9" ht="16.5" customHeight="1" x14ac:dyDescent="0.15">
      <c r="A506" s="349"/>
      <c r="B506" s="201">
        <v>8.9499999999999996E-2</v>
      </c>
      <c r="C506" s="128" t="s">
        <v>12</v>
      </c>
      <c r="D506" s="90">
        <v>405100</v>
      </c>
      <c r="E506" s="283"/>
      <c r="F506" s="283"/>
      <c r="G506" s="283"/>
      <c r="H506" s="128"/>
      <c r="I506" s="22"/>
    </row>
    <row r="507" spans="1:9" ht="16.5" customHeight="1" x14ac:dyDescent="0.15">
      <c r="A507" s="5" t="s">
        <v>17</v>
      </c>
      <c r="B507" s="133">
        <v>3.5499999999999997E-2</v>
      </c>
      <c r="C507" s="342" t="s">
        <v>12</v>
      </c>
      <c r="D507" s="46">
        <v>0</v>
      </c>
      <c r="E507" s="84" t="s">
        <v>92</v>
      </c>
      <c r="F507" s="84" t="s">
        <v>91</v>
      </c>
      <c r="G507" s="84" t="s">
        <v>91</v>
      </c>
      <c r="H507" s="114"/>
      <c r="I507" s="164"/>
    </row>
    <row r="508" spans="1:9" ht="16.5" customHeight="1" x14ac:dyDescent="0.15">
      <c r="A508" s="5"/>
      <c r="B508" s="44">
        <v>6.8000000000000005E-2</v>
      </c>
      <c r="C508" s="342" t="s">
        <v>12</v>
      </c>
      <c r="D508" s="46">
        <v>73800</v>
      </c>
      <c r="E508" s="15"/>
      <c r="F508" s="15"/>
      <c r="G508" s="15"/>
      <c r="H508" s="15"/>
      <c r="I508" s="164"/>
    </row>
    <row r="509" spans="1:9" ht="16.5" customHeight="1" x14ac:dyDescent="0.15">
      <c r="A509" s="5"/>
      <c r="B509" s="133">
        <v>7.8E-2</v>
      </c>
      <c r="C509" s="342" t="s">
        <v>12</v>
      </c>
      <c r="D509" s="46">
        <v>148850</v>
      </c>
      <c r="E509" s="15"/>
      <c r="F509" s="15"/>
      <c r="G509" s="15"/>
      <c r="H509" s="15"/>
      <c r="I509" s="164"/>
    </row>
    <row r="510" spans="1:9" ht="16.5" customHeight="1" x14ac:dyDescent="0.15">
      <c r="A510" s="5"/>
      <c r="B510" s="44">
        <v>8.7999999999999995E-2</v>
      </c>
      <c r="C510" s="342" t="s">
        <v>12</v>
      </c>
      <c r="D510" s="46">
        <v>226850</v>
      </c>
      <c r="E510" s="15"/>
      <c r="F510" s="15"/>
      <c r="G510" s="15"/>
      <c r="H510" s="15"/>
      <c r="I510" s="164"/>
    </row>
    <row r="511" spans="1:9" ht="16.5" customHeight="1" x14ac:dyDescent="0.15">
      <c r="A511" s="5"/>
      <c r="B511" s="133">
        <v>8.9499999999999996E-2</v>
      </c>
      <c r="C511" s="342" t="s">
        <v>12</v>
      </c>
      <c r="D511" s="46">
        <v>405100</v>
      </c>
      <c r="E511" s="15"/>
      <c r="F511" s="15"/>
      <c r="G511" s="15"/>
      <c r="H511" s="15"/>
      <c r="I511" s="164"/>
    </row>
    <row r="512" spans="1:9" ht="16.5" customHeight="1" x14ac:dyDescent="0.15">
      <c r="A512" s="486" t="s">
        <v>154</v>
      </c>
      <c r="B512" s="486"/>
      <c r="C512" s="486"/>
      <c r="D512" s="486"/>
      <c r="E512" s="486"/>
      <c r="F512" s="486"/>
      <c r="G512" s="486"/>
      <c r="H512" s="486"/>
      <c r="I512" s="486"/>
    </row>
    <row r="513" spans="1:9" ht="16.5" customHeight="1" x14ac:dyDescent="0.15">
      <c r="A513" s="219"/>
      <c r="B513" s="219"/>
      <c r="C513" s="219"/>
      <c r="D513" s="219"/>
      <c r="E513" s="219"/>
      <c r="F513" s="219"/>
      <c r="G513" s="219"/>
      <c r="H513" s="219"/>
      <c r="I513" s="219"/>
    </row>
    <row r="514" spans="1:9" ht="16.5" customHeight="1" x14ac:dyDescent="0.15">
      <c r="A514" s="485" t="s">
        <v>155</v>
      </c>
      <c r="B514" s="485"/>
      <c r="C514" s="485"/>
      <c r="D514" s="485"/>
      <c r="E514" s="485"/>
      <c r="F514" s="485"/>
      <c r="G514" s="485"/>
      <c r="H514" s="485"/>
      <c r="I514" s="485"/>
    </row>
    <row r="515" spans="1:9" ht="16.5" customHeight="1" x14ac:dyDescent="0.15">
      <c r="A515" s="349" t="s">
        <v>11</v>
      </c>
      <c r="B515" s="203">
        <v>0.02</v>
      </c>
      <c r="C515" s="128" t="s">
        <v>12</v>
      </c>
      <c r="D515" s="250">
        <v>0</v>
      </c>
      <c r="E515" s="468">
        <v>3000</v>
      </c>
      <c r="F515" s="468">
        <v>930</v>
      </c>
      <c r="G515" s="468">
        <v>930</v>
      </c>
      <c r="H515" s="389" t="s">
        <v>26</v>
      </c>
      <c r="I515" s="389" t="s">
        <v>26</v>
      </c>
    </row>
    <row r="516" spans="1:9" ht="16.5" customHeight="1" x14ac:dyDescent="0.15">
      <c r="A516" s="349"/>
      <c r="B516" s="203">
        <v>0.03</v>
      </c>
      <c r="C516" s="128" t="s">
        <v>12</v>
      </c>
      <c r="D516" s="250">
        <v>3000</v>
      </c>
      <c r="E516" s="283"/>
      <c r="F516" s="283"/>
      <c r="G516" s="283"/>
      <c r="H516" s="389"/>
      <c r="I516" s="22"/>
    </row>
    <row r="517" spans="1:9" ht="16.5" customHeight="1" x14ac:dyDescent="0.15">
      <c r="A517" s="349"/>
      <c r="B517" s="203">
        <v>0.05</v>
      </c>
      <c r="C517" s="128" t="s">
        <v>12</v>
      </c>
      <c r="D517" s="250">
        <v>5000</v>
      </c>
      <c r="E517" s="283"/>
      <c r="F517" s="283"/>
      <c r="G517" s="283"/>
      <c r="H517" s="389"/>
      <c r="I517" s="22"/>
    </row>
    <row r="518" spans="1:9" ht="16.5" customHeight="1" x14ac:dyDescent="0.15">
      <c r="A518" s="349"/>
      <c r="B518" s="201">
        <v>5.7500000000000002E-2</v>
      </c>
      <c r="C518" s="128" t="s">
        <v>12</v>
      </c>
      <c r="D518" s="250">
        <v>17000</v>
      </c>
      <c r="E518" s="283"/>
      <c r="F518" s="283"/>
      <c r="G518" s="283"/>
      <c r="H518" s="389"/>
      <c r="I518" s="22"/>
    </row>
    <row r="519" spans="1:9" ht="16.5" customHeight="1" x14ac:dyDescent="0.15">
      <c r="A519" s="5" t="s">
        <v>17</v>
      </c>
      <c r="B519" s="340">
        <v>0.02</v>
      </c>
      <c r="C519" s="342" t="s">
        <v>12</v>
      </c>
      <c r="D519" s="472">
        <v>0</v>
      </c>
      <c r="E519" s="154">
        <v>6000</v>
      </c>
      <c r="F519" s="154">
        <v>930</v>
      </c>
      <c r="G519" s="154">
        <v>930</v>
      </c>
      <c r="H519" s="114"/>
      <c r="I519" s="164"/>
    </row>
    <row r="520" spans="1:9" ht="16.5" customHeight="1" x14ac:dyDescent="0.15">
      <c r="A520" s="5"/>
      <c r="B520" s="340">
        <v>0.03</v>
      </c>
      <c r="C520" s="342" t="s">
        <v>12</v>
      </c>
      <c r="D520" s="472">
        <v>3000</v>
      </c>
      <c r="E520" s="15"/>
      <c r="F520" s="15"/>
      <c r="G520" s="15"/>
      <c r="H520" s="15"/>
      <c r="I520" s="164"/>
    </row>
    <row r="521" spans="1:9" ht="16.5" customHeight="1" x14ac:dyDescent="0.15">
      <c r="A521" s="5"/>
      <c r="B521" s="340">
        <v>0.05</v>
      </c>
      <c r="C521" s="342" t="s">
        <v>12</v>
      </c>
      <c r="D521" s="472">
        <v>5000</v>
      </c>
      <c r="E521" s="15"/>
      <c r="F521" s="15"/>
      <c r="G521" s="15"/>
      <c r="H521" s="15"/>
      <c r="I521" s="164"/>
    </row>
    <row r="522" spans="1:9" ht="16.5" customHeight="1" x14ac:dyDescent="0.15">
      <c r="A522" s="5"/>
      <c r="B522" s="133">
        <v>5.7500000000000002E-2</v>
      </c>
      <c r="C522" s="342" t="s">
        <v>12</v>
      </c>
      <c r="D522" s="472">
        <v>17000</v>
      </c>
      <c r="E522" s="15"/>
      <c r="F522" s="15"/>
      <c r="G522" s="15"/>
      <c r="H522" s="15"/>
      <c r="I522" s="164"/>
    </row>
    <row r="523" spans="1:9" ht="16.5" customHeight="1" x14ac:dyDescent="0.15">
      <c r="A523" s="5"/>
      <c r="B523" s="133"/>
      <c r="C523" s="342"/>
      <c r="D523" s="46"/>
      <c r="E523" s="15"/>
      <c r="F523" s="15"/>
      <c r="G523" s="15"/>
      <c r="H523" s="15"/>
      <c r="I523" s="164"/>
    </row>
    <row r="524" spans="1:9" ht="16.5" customHeight="1" x14ac:dyDescent="0.15">
      <c r="A524" s="486" t="s">
        <v>156</v>
      </c>
      <c r="B524" s="486"/>
      <c r="C524" s="486"/>
      <c r="D524" s="486"/>
      <c r="E524" s="486"/>
      <c r="F524" s="486"/>
      <c r="G524" s="486"/>
      <c r="H524" s="486"/>
      <c r="I524" s="486"/>
    </row>
    <row r="525" spans="1:9" ht="16.5" customHeight="1" x14ac:dyDescent="0.15">
      <c r="A525" s="219"/>
      <c r="B525" s="219"/>
      <c r="C525" s="219"/>
      <c r="D525" s="219"/>
      <c r="E525" s="219"/>
      <c r="F525" s="219"/>
      <c r="G525" s="219"/>
      <c r="H525" s="219"/>
      <c r="I525" s="219"/>
    </row>
    <row r="526" spans="1:9" ht="16.5" customHeight="1" x14ac:dyDescent="0.15">
      <c r="A526" s="485" t="s">
        <v>157</v>
      </c>
      <c r="B526" s="485"/>
      <c r="C526" s="485"/>
      <c r="D526" s="485"/>
      <c r="E526" s="485"/>
      <c r="F526" s="485"/>
      <c r="G526" s="485"/>
      <c r="H526" s="485"/>
      <c r="I526" s="485"/>
    </row>
    <row r="527" spans="1:9" ht="16.5" customHeight="1" x14ac:dyDescent="0.15">
      <c r="A527" s="7"/>
      <c r="B527" s="147"/>
      <c r="C527" s="280" t="s">
        <v>22</v>
      </c>
      <c r="D527" s="304"/>
      <c r="E527" s="182" t="s">
        <v>38</v>
      </c>
      <c r="F527" s="182" t="s">
        <v>38</v>
      </c>
      <c r="G527" s="182" t="s">
        <v>38</v>
      </c>
      <c r="H527" s="123"/>
      <c r="I527" s="147"/>
    </row>
    <row r="528" spans="1:9" ht="16.5" customHeight="1" x14ac:dyDescent="0.15">
      <c r="A528" s="150"/>
      <c r="B528" s="219"/>
      <c r="C528" s="407"/>
      <c r="D528" s="397"/>
      <c r="E528" s="431"/>
      <c r="F528" s="431"/>
      <c r="G528" s="431"/>
      <c r="H528" s="163"/>
      <c r="I528" s="219"/>
    </row>
    <row r="529" spans="1:9" ht="16.5" customHeight="1" x14ac:dyDescent="0.15">
      <c r="A529" s="485" t="s">
        <v>158</v>
      </c>
      <c r="B529" s="485"/>
      <c r="C529" s="485"/>
      <c r="D529" s="485"/>
      <c r="E529" s="485"/>
      <c r="F529" s="485"/>
      <c r="G529" s="485"/>
      <c r="H529" s="485"/>
      <c r="I529" s="485"/>
    </row>
    <row r="530" spans="1:9" ht="16.5" customHeight="1" x14ac:dyDescent="0.15">
      <c r="A530" s="349" t="s">
        <v>11</v>
      </c>
      <c r="B530" s="203">
        <v>0.03</v>
      </c>
      <c r="C530" s="128" t="s">
        <v>12</v>
      </c>
      <c r="D530" s="90">
        <v>0</v>
      </c>
      <c r="E530" s="283" t="s">
        <v>38</v>
      </c>
      <c r="F530" s="468">
        <v>2000</v>
      </c>
      <c r="G530" s="468">
        <v>2000</v>
      </c>
      <c r="H530" s="389" t="s">
        <v>26</v>
      </c>
      <c r="I530" s="389" t="s">
        <v>26</v>
      </c>
    </row>
    <row r="531" spans="1:9" ht="16.5" customHeight="1" x14ac:dyDescent="0.15">
      <c r="A531" s="349"/>
      <c r="B531" s="203">
        <v>0.04</v>
      </c>
      <c r="C531" s="128" t="s">
        <v>12</v>
      </c>
      <c r="D531" s="90">
        <v>10000</v>
      </c>
      <c r="E531" s="283"/>
      <c r="F531" s="283"/>
      <c r="G531" s="283"/>
      <c r="H531" s="389"/>
      <c r="I531" s="22"/>
    </row>
    <row r="532" spans="1:9" ht="16.5" customHeight="1" x14ac:dyDescent="0.15">
      <c r="A532" s="349"/>
      <c r="B532" s="156">
        <v>4.4999999999999998E-2</v>
      </c>
      <c r="C532" s="128" t="s">
        <v>12</v>
      </c>
      <c r="D532" s="90">
        <v>25000</v>
      </c>
      <c r="E532" s="283"/>
      <c r="F532" s="283"/>
      <c r="G532" s="283"/>
      <c r="H532" s="389"/>
      <c r="I532" s="22"/>
    </row>
    <row r="533" spans="1:9" ht="16.5" customHeight="1" x14ac:dyDescent="0.15">
      <c r="A533" s="349"/>
      <c r="B533" s="203">
        <v>0.06</v>
      </c>
      <c r="C533" s="128" t="s">
        <v>12</v>
      </c>
      <c r="D533" s="90">
        <v>40000</v>
      </c>
      <c r="E533" s="283"/>
      <c r="F533" s="283"/>
      <c r="G533" s="283"/>
      <c r="H533" s="128"/>
      <c r="I533" s="22"/>
    </row>
    <row r="534" spans="1:9" ht="16.5" customHeight="1" x14ac:dyDescent="0.15">
      <c r="A534" s="349"/>
      <c r="B534" s="156">
        <v>6.5000000000000002E-2</v>
      </c>
      <c r="C534" s="128" t="s">
        <v>12</v>
      </c>
      <c r="D534" s="90">
        <v>60000</v>
      </c>
      <c r="E534" s="283"/>
      <c r="F534" s="283"/>
      <c r="G534" s="283"/>
      <c r="H534" s="128"/>
      <c r="I534" s="22"/>
    </row>
    <row r="535" spans="1:9" ht="16.5" customHeight="1" x14ac:dyDescent="0.15">
      <c r="A535" s="5" t="s">
        <v>17</v>
      </c>
      <c r="B535" s="340">
        <v>0.03</v>
      </c>
      <c r="C535" s="342" t="s">
        <v>12</v>
      </c>
      <c r="D535" s="46">
        <v>0</v>
      </c>
      <c r="E535" s="15" t="s">
        <v>38</v>
      </c>
      <c r="F535" s="154">
        <v>2000</v>
      </c>
      <c r="G535" s="154">
        <v>2000</v>
      </c>
      <c r="H535" s="114"/>
      <c r="I535" s="164"/>
    </row>
    <row r="536" spans="1:9" ht="16.5" customHeight="1" x14ac:dyDescent="0.15">
      <c r="A536" s="5"/>
      <c r="B536" s="340">
        <v>0.04</v>
      </c>
      <c r="C536" s="342" t="s">
        <v>12</v>
      </c>
      <c r="D536" s="46">
        <v>10000</v>
      </c>
      <c r="E536" s="15"/>
      <c r="F536" s="15"/>
      <c r="G536" s="15"/>
      <c r="H536" s="15"/>
      <c r="I536" s="164"/>
    </row>
    <row r="537" spans="1:9" ht="16.5" customHeight="1" x14ac:dyDescent="0.15">
      <c r="A537" s="5"/>
      <c r="B537" s="44">
        <v>4.4999999999999998E-2</v>
      </c>
      <c r="C537" s="342" t="s">
        <v>12</v>
      </c>
      <c r="D537" s="46">
        <v>25000</v>
      </c>
      <c r="E537" s="15"/>
      <c r="F537" s="15"/>
      <c r="G537" s="15"/>
      <c r="H537" s="15"/>
      <c r="I537" s="164"/>
    </row>
    <row r="538" spans="1:9" ht="16.5" customHeight="1" x14ac:dyDescent="0.15">
      <c r="A538" s="5"/>
      <c r="B538" s="340">
        <v>0.06</v>
      </c>
      <c r="C538" s="342" t="s">
        <v>12</v>
      </c>
      <c r="D538" s="46">
        <v>40000</v>
      </c>
      <c r="E538" s="15"/>
      <c r="F538" s="15"/>
      <c r="G538" s="15"/>
      <c r="H538" s="15"/>
      <c r="I538" s="164"/>
    </row>
    <row r="539" spans="1:9" ht="16.5" customHeight="1" x14ac:dyDescent="0.15">
      <c r="A539" s="5"/>
      <c r="B539" s="44">
        <v>6.5000000000000002E-2</v>
      </c>
      <c r="C539" s="342" t="s">
        <v>12</v>
      </c>
      <c r="D539" s="46">
        <v>60000</v>
      </c>
      <c r="E539" s="15"/>
      <c r="F539" s="15"/>
      <c r="G539" s="15"/>
      <c r="H539" s="15"/>
      <c r="I539" s="164"/>
    </row>
    <row r="540" spans="1:9" ht="16.5" customHeight="1" x14ac:dyDescent="0.15">
      <c r="A540" s="486" t="s">
        <v>140</v>
      </c>
      <c r="B540" s="486"/>
      <c r="C540" s="486"/>
      <c r="D540" s="486"/>
      <c r="E540" s="486"/>
      <c r="F540" s="486"/>
      <c r="G540" s="486"/>
      <c r="H540" s="486"/>
      <c r="I540" s="486"/>
    </row>
    <row r="541" spans="1:9" ht="16.5" customHeight="1" x14ac:dyDescent="0.15">
      <c r="A541" s="219"/>
      <c r="B541" s="219"/>
      <c r="C541" s="219"/>
      <c r="D541" s="219"/>
      <c r="E541" s="219"/>
      <c r="F541" s="219"/>
      <c r="G541" s="219"/>
      <c r="H541" s="219"/>
      <c r="I541" s="219"/>
    </row>
    <row r="542" spans="1:9" ht="16.5" customHeight="1" x14ac:dyDescent="0.15">
      <c r="A542" s="485" t="s">
        <v>159</v>
      </c>
      <c r="B542" s="485"/>
      <c r="C542" s="485"/>
      <c r="D542" s="485"/>
      <c r="E542" s="485"/>
      <c r="F542" s="485"/>
      <c r="G542" s="485"/>
      <c r="H542" s="485"/>
      <c r="I542" s="485"/>
    </row>
    <row r="543" spans="1:9" ht="16.5" customHeight="1" x14ac:dyDescent="0.15">
      <c r="A543" s="349" t="s">
        <v>11</v>
      </c>
      <c r="B543" s="201">
        <v>0.04</v>
      </c>
      <c r="C543" s="128" t="s">
        <v>12</v>
      </c>
      <c r="D543" s="109">
        <v>0</v>
      </c>
      <c r="E543" s="200" t="s">
        <v>160</v>
      </c>
      <c r="F543" s="90">
        <v>700</v>
      </c>
      <c r="G543" s="90">
        <v>700</v>
      </c>
      <c r="H543" s="389" t="s">
        <v>26</v>
      </c>
      <c r="I543" s="389" t="s">
        <v>26</v>
      </c>
    </row>
    <row r="544" spans="1:9" ht="16.5" customHeight="1" x14ac:dyDescent="0.15">
      <c r="A544" s="349"/>
      <c r="B544" s="201">
        <v>5.8400000000000001E-2</v>
      </c>
      <c r="C544" s="128" t="s">
        <v>12</v>
      </c>
      <c r="D544" s="109">
        <v>10910</v>
      </c>
      <c r="E544" s="200"/>
      <c r="F544" s="200"/>
      <c r="G544" s="200"/>
      <c r="H544" s="389"/>
      <c r="I544" s="22"/>
    </row>
    <row r="545" spans="1:9" ht="16.5" customHeight="1" x14ac:dyDescent="0.15">
      <c r="A545" s="349"/>
      <c r="B545" s="201">
        <v>6.2700000000000006E-2</v>
      </c>
      <c r="C545" s="128" t="s">
        <v>12</v>
      </c>
      <c r="D545" s="109">
        <v>21820</v>
      </c>
      <c r="E545" s="200"/>
      <c r="F545" s="200"/>
      <c r="G545" s="200"/>
      <c r="H545" s="389"/>
      <c r="I545" s="22"/>
    </row>
    <row r="546" spans="1:9" ht="16.5" customHeight="1" x14ac:dyDescent="0.15">
      <c r="A546" s="349"/>
      <c r="B546" s="368">
        <v>7.6499999999999999E-2</v>
      </c>
      <c r="C546" s="128" t="s">
        <v>12</v>
      </c>
      <c r="D546" s="109">
        <v>240190</v>
      </c>
      <c r="E546" s="200"/>
      <c r="F546" s="200"/>
      <c r="G546" s="200"/>
      <c r="H546" s="389"/>
      <c r="I546" s="22"/>
    </row>
    <row r="547" spans="1:9" ht="16.5" customHeight="1" x14ac:dyDescent="0.15">
      <c r="A547" s="5" t="s">
        <v>17</v>
      </c>
      <c r="B547" s="133">
        <v>0.04</v>
      </c>
      <c r="C547" s="342" t="s">
        <v>12</v>
      </c>
      <c r="D547" s="251">
        <v>0</v>
      </c>
      <c r="E547" s="454" t="s">
        <v>161</v>
      </c>
      <c r="F547" s="46">
        <v>700</v>
      </c>
      <c r="G547" s="46">
        <v>700</v>
      </c>
      <c r="H547" s="114"/>
      <c r="I547" s="164"/>
    </row>
    <row r="548" spans="1:9" ht="16.5" customHeight="1" x14ac:dyDescent="0.15">
      <c r="A548" s="5"/>
      <c r="B548" s="133">
        <v>5.8400000000000001E-2</v>
      </c>
      <c r="C548" s="342" t="s">
        <v>12</v>
      </c>
      <c r="D548" s="251">
        <v>14540</v>
      </c>
      <c r="E548" s="84"/>
      <c r="F548" s="84"/>
      <c r="G548" s="84"/>
      <c r="H548" s="84"/>
      <c r="I548" s="164"/>
    </row>
    <row r="549" spans="1:9" ht="16.5" customHeight="1" x14ac:dyDescent="0.15">
      <c r="A549" s="5"/>
      <c r="B549" s="133">
        <v>6.2700000000000006E-2</v>
      </c>
      <c r="C549" s="342" t="s">
        <v>12</v>
      </c>
      <c r="D549" s="251">
        <v>29090</v>
      </c>
      <c r="E549" s="84"/>
      <c r="F549" s="84"/>
      <c r="G549" s="84"/>
      <c r="H549" s="84"/>
      <c r="I549" s="164"/>
    </row>
    <row r="550" spans="1:9" ht="16.5" customHeight="1" x14ac:dyDescent="0.15">
      <c r="A550" s="5"/>
      <c r="B550" s="62">
        <v>7.6499999999999999E-2</v>
      </c>
      <c r="C550" s="342" t="s">
        <v>12</v>
      </c>
      <c r="D550" s="251">
        <v>320250</v>
      </c>
      <c r="E550" s="84"/>
      <c r="F550" s="84"/>
      <c r="G550" s="84"/>
      <c r="H550" s="84"/>
      <c r="I550" s="164"/>
    </row>
    <row r="551" spans="1:9" ht="16.5" customHeight="1" x14ac:dyDescent="0.15">
      <c r="A551" s="486" t="s">
        <v>162</v>
      </c>
      <c r="B551" s="486"/>
      <c r="C551" s="486"/>
      <c r="D551" s="486"/>
      <c r="E551" s="486"/>
      <c r="F551" s="486"/>
      <c r="G551" s="486"/>
      <c r="H551" s="486"/>
      <c r="I551" s="486"/>
    </row>
    <row r="552" spans="1:9" ht="16.5" customHeight="1" x14ac:dyDescent="0.15">
      <c r="A552" s="219"/>
      <c r="B552" s="219"/>
      <c r="C552" s="219"/>
      <c r="D552" s="219"/>
      <c r="E552" s="219"/>
      <c r="F552" s="219"/>
      <c r="G552" s="219"/>
      <c r="H552" s="219"/>
      <c r="I552" s="219"/>
    </row>
    <row r="553" spans="1:9" ht="16.5" customHeight="1" x14ac:dyDescent="0.15">
      <c r="A553" s="485" t="s">
        <v>163</v>
      </c>
      <c r="B553" s="485"/>
      <c r="C553" s="485"/>
      <c r="D553" s="485"/>
      <c r="E553" s="485"/>
      <c r="F553" s="485"/>
      <c r="G553" s="485"/>
      <c r="H553" s="485"/>
      <c r="I553" s="485"/>
    </row>
    <row r="554" spans="1:9" ht="16.5" customHeight="1" x14ac:dyDescent="0.15">
      <c r="A554" s="7"/>
      <c r="B554" s="147"/>
      <c r="C554" s="280" t="s">
        <v>22</v>
      </c>
      <c r="D554" s="304"/>
      <c r="E554" s="182" t="s">
        <v>38</v>
      </c>
      <c r="F554" s="182" t="s">
        <v>38</v>
      </c>
      <c r="G554" s="182" t="s">
        <v>38</v>
      </c>
      <c r="H554" s="123"/>
      <c r="I554" s="147"/>
    </row>
    <row r="555" spans="1:9" ht="16.5" customHeight="1" x14ac:dyDescent="0.15">
      <c r="A555" s="150"/>
      <c r="B555" s="150"/>
      <c r="C555" s="407"/>
      <c r="D555" s="397"/>
      <c r="E555" s="397"/>
      <c r="F555" s="397"/>
      <c r="G555" s="397"/>
      <c r="H555" s="397"/>
      <c r="I555" s="219"/>
    </row>
    <row r="556" spans="1:9" ht="16.5" customHeight="1" x14ac:dyDescent="0.15">
      <c r="A556" s="485" t="s">
        <v>164</v>
      </c>
      <c r="B556" s="485"/>
      <c r="C556" s="485"/>
      <c r="D556" s="485"/>
      <c r="E556" s="485"/>
      <c r="F556" s="485"/>
      <c r="G556" s="485"/>
      <c r="H556" s="485"/>
      <c r="I556" s="486"/>
    </row>
    <row r="557" spans="1:9" ht="16.5" customHeight="1" x14ac:dyDescent="0.15">
      <c r="A557" s="349" t="s">
        <v>11</v>
      </c>
      <c r="B557" s="203">
        <v>0.04</v>
      </c>
      <c r="C557" s="128" t="s">
        <v>12</v>
      </c>
      <c r="D557" s="90">
        <v>0</v>
      </c>
      <c r="E557" s="90">
        <v>2000</v>
      </c>
      <c r="F557" s="90">
        <v>1675</v>
      </c>
      <c r="G557" s="90">
        <v>1675</v>
      </c>
      <c r="H557" s="389" t="s">
        <v>26</v>
      </c>
      <c r="I557" s="389" t="s">
        <v>26</v>
      </c>
    </row>
    <row r="558" spans="1:9" ht="16.5" customHeight="1" x14ac:dyDescent="0.15">
      <c r="A558" s="66"/>
      <c r="B558" s="288">
        <v>0.06</v>
      </c>
      <c r="C558" s="128" t="s">
        <v>12</v>
      </c>
      <c r="D558" s="90">
        <v>10000</v>
      </c>
      <c r="E558" s="200"/>
      <c r="F558" s="200"/>
      <c r="G558" s="200"/>
      <c r="H558" s="128"/>
      <c r="I558" s="22"/>
    </row>
    <row r="559" spans="1:9" ht="16.5" customHeight="1" x14ac:dyDescent="0.15">
      <c r="A559" s="66"/>
      <c r="B559" s="216">
        <v>8.5000000000000006E-2</v>
      </c>
      <c r="C559" s="128" t="s">
        <v>12</v>
      </c>
      <c r="D559" s="90">
        <v>40000</v>
      </c>
      <c r="E559" s="200"/>
      <c r="F559" s="200"/>
      <c r="G559" s="200"/>
      <c r="H559" s="128"/>
      <c r="I559" s="22"/>
    </row>
    <row r="560" spans="1:9" ht="16.5" customHeight="1" x14ac:dyDescent="0.15">
      <c r="A560" s="66"/>
      <c r="B560" s="368">
        <v>8.9499999999999996E-2</v>
      </c>
      <c r="C560" s="128" t="s">
        <v>12</v>
      </c>
      <c r="D560" s="90">
        <v>350000</v>
      </c>
      <c r="E560" s="200"/>
      <c r="F560" s="200"/>
      <c r="G560" s="200"/>
      <c r="H560" s="128"/>
      <c r="I560" s="22"/>
    </row>
    <row r="561" spans="1:9" ht="16.5" customHeight="1" x14ac:dyDescent="0.15">
      <c r="A561" s="5" t="s">
        <v>17</v>
      </c>
      <c r="B561" s="340">
        <v>0.04</v>
      </c>
      <c r="C561" s="342" t="s">
        <v>12</v>
      </c>
      <c r="D561" s="46">
        <v>0</v>
      </c>
      <c r="E561" s="46">
        <v>4000</v>
      </c>
      <c r="F561" s="46">
        <v>1675</v>
      </c>
      <c r="G561" s="46">
        <v>1675</v>
      </c>
      <c r="H561" s="114"/>
      <c r="I561" s="164"/>
    </row>
    <row r="562" spans="1:9" ht="16.5" customHeight="1" x14ac:dyDescent="0.15">
      <c r="A562" s="296"/>
      <c r="B562" s="411">
        <v>0.06</v>
      </c>
      <c r="C562" s="342" t="s">
        <v>12</v>
      </c>
      <c r="D562" s="46">
        <v>10000</v>
      </c>
      <c r="E562" s="84"/>
      <c r="F562" s="84"/>
      <c r="G562" s="84"/>
      <c r="H562" s="84"/>
      <c r="I562" s="164"/>
    </row>
    <row r="563" spans="1:9" ht="16.5" customHeight="1" x14ac:dyDescent="0.15">
      <c r="A563" s="296"/>
      <c r="B563" s="439">
        <v>8.5000000000000006E-2</v>
      </c>
      <c r="C563" s="342" t="s">
        <v>12</v>
      </c>
      <c r="D563" s="46">
        <v>40000</v>
      </c>
      <c r="E563" s="84"/>
      <c r="F563" s="84"/>
      <c r="G563" s="84"/>
      <c r="H563" s="84"/>
      <c r="I563" s="164"/>
    </row>
    <row r="564" spans="1:9" ht="16.5" customHeight="1" x14ac:dyDescent="0.15">
      <c r="A564" s="296"/>
      <c r="B564" s="62">
        <v>8.9499999999999996E-2</v>
      </c>
      <c r="C564" s="342" t="s">
        <v>12</v>
      </c>
      <c r="D564" s="46">
        <v>350000</v>
      </c>
      <c r="E564" s="84"/>
      <c r="F564" s="84"/>
      <c r="G564" s="84"/>
      <c r="H564" s="84"/>
      <c r="I564" s="164"/>
    </row>
    <row r="565" spans="1:9" ht="16.5" customHeight="1" x14ac:dyDescent="0.15">
      <c r="A565" s="486" t="s">
        <v>165</v>
      </c>
      <c r="B565" s="486"/>
      <c r="C565" s="486"/>
      <c r="D565" s="486"/>
      <c r="E565" s="486"/>
      <c r="F565" s="486"/>
      <c r="G565" s="486"/>
      <c r="H565" s="486"/>
      <c r="I565" s="486"/>
    </row>
    <row r="566" spans="1:9" ht="16.5" customHeight="1" x14ac:dyDescent="0.15">
      <c r="A566" s="219"/>
      <c r="B566" s="219"/>
      <c r="C566" s="219"/>
      <c r="D566" s="219"/>
      <c r="E566" s="219"/>
      <c r="F566" s="219"/>
      <c r="G566" s="219"/>
      <c r="H566" s="219"/>
      <c r="I566" s="219"/>
    </row>
    <row r="567" spans="1:9" ht="33.75" customHeight="1" x14ac:dyDescent="0.15">
      <c r="A567" s="488" t="s">
        <v>166</v>
      </c>
      <c r="B567" s="488"/>
      <c r="C567" s="488"/>
      <c r="D567" s="488"/>
      <c r="E567" s="488"/>
      <c r="F567" s="488"/>
      <c r="G567" s="488"/>
      <c r="H567" s="490"/>
      <c r="I567" s="266"/>
    </row>
    <row r="568" spans="1:9" ht="110.25" customHeight="1" x14ac:dyDescent="0.15">
      <c r="A568" s="488" t="s">
        <v>167</v>
      </c>
      <c r="B568" s="488"/>
      <c r="C568" s="488"/>
      <c r="D568" s="488"/>
      <c r="E568" s="488"/>
      <c r="F568" s="488"/>
      <c r="G568" s="488"/>
      <c r="H568" s="488"/>
      <c r="I568" s="488"/>
    </row>
    <row r="569" spans="1:9" ht="25.5" customHeight="1" x14ac:dyDescent="0.15">
      <c r="A569" s="491" t="s">
        <v>168</v>
      </c>
      <c r="B569" s="491"/>
      <c r="C569" s="491"/>
      <c r="D569" s="491"/>
      <c r="E569" s="491"/>
      <c r="F569" s="491"/>
      <c r="G569" s="491"/>
      <c r="H569" s="491"/>
      <c r="I569" s="491"/>
    </row>
    <row r="570" spans="1:9" ht="32.25" customHeight="1" x14ac:dyDescent="0.15">
      <c r="A570" s="491" t="s">
        <v>169</v>
      </c>
      <c r="B570" s="491"/>
      <c r="C570" s="491"/>
      <c r="D570" s="491"/>
      <c r="E570" s="491"/>
      <c r="F570" s="491"/>
      <c r="G570" s="491"/>
      <c r="H570" s="491"/>
      <c r="I570" s="491"/>
    </row>
    <row r="571" spans="1:9" ht="45.75" customHeight="1" x14ac:dyDescent="0.15">
      <c r="A571" s="491" t="s">
        <v>170</v>
      </c>
      <c r="B571" s="491"/>
      <c r="C571" s="491"/>
      <c r="D571" s="491"/>
      <c r="E571" s="491"/>
      <c r="F571" s="491"/>
      <c r="G571" s="491"/>
      <c r="H571" s="491"/>
      <c r="I571" s="491"/>
    </row>
    <row r="572" spans="1:9" ht="28.5" customHeight="1" x14ac:dyDescent="0.15">
      <c r="A572" s="491" t="s">
        <v>171</v>
      </c>
      <c r="B572" s="491"/>
      <c r="C572" s="491"/>
      <c r="D572" s="491"/>
      <c r="E572" s="491"/>
      <c r="F572" s="491"/>
      <c r="G572" s="491"/>
      <c r="H572" s="491"/>
      <c r="I572" s="491"/>
    </row>
    <row r="573" spans="1:9" ht="30" customHeight="1" x14ac:dyDescent="0.15">
      <c r="A573" s="491" t="s">
        <v>172</v>
      </c>
      <c r="B573" s="491"/>
      <c r="C573" s="491"/>
      <c r="D573" s="491"/>
      <c r="E573" s="491"/>
      <c r="F573" s="491"/>
      <c r="G573" s="491"/>
      <c r="H573" s="491"/>
      <c r="I573" s="491"/>
    </row>
    <row r="574" spans="1:9" ht="87.75" customHeight="1" x14ac:dyDescent="0.15">
      <c r="A574" s="491" t="s">
        <v>173</v>
      </c>
      <c r="B574" s="491"/>
      <c r="C574" s="491"/>
      <c r="D574" s="491"/>
      <c r="E574" s="491"/>
      <c r="F574" s="491"/>
      <c r="G574" s="491"/>
      <c r="H574" s="491"/>
      <c r="I574" s="491"/>
    </row>
    <row r="575" spans="1:9" ht="48.75" customHeight="1" x14ac:dyDescent="0.15">
      <c r="A575" s="491" t="s">
        <v>174</v>
      </c>
      <c r="B575" s="491"/>
      <c r="C575" s="491"/>
      <c r="D575" s="491"/>
      <c r="E575" s="491"/>
      <c r="F575" s="491"/>
      <c r="G575" s="491"/>
      <c r="H575" s="491"/>
      <c r="I575" s="491"/>
    </row>
    <row r="576" spans="1:9" ht="41.25" customHeight="1" x14ac:dyDescent="0.15">
      <c r="A576" s="491" t="s">
        <v>175</v>
      </c>
      <c r="B576" s="491"/>
      <c r="C576" s="491"/>
      <c r="D576" s="491"/>
      <c r="E576" s="491"/>
      <c r="F576" s="491"/>
      <c r="G576" s="491"/>
      <c r="H576" s="491"/>
      <c r="I576" s="491"/>
    </row>
    <row r="577" spans="1:9" s="311" customFormat="1" ht="75" customHeight="1" x14ac:dyDescent="0.2">
      <c r="A577" s="491" t="s">
        <v>176</v>
      </c>
      <c r="B577" s="491"/>
      <c r="C577" s="491"/>
      <c r="D577" s="491"/>
      <c r="E577" s="491"/>
      <c r="F577" s="491"/>
      <c r="G577" s="491"/>
      <c r="H577" s="491"/>
      <c r="I577" s="491"/>
    </row>
    <row r="578" spans="1:9" s="311" customFormat="1" ht="59.25" customHeight="1" x14ac:dyDescent="0.2">
      <c r="A578" s="491" t="s">
        <v>177</v>
      </c>
      <c r="B578" s="491"/>
      <c r="C578" s="491"/>
      <c r="D578" s="491"/>
      <c r="E578" s="491"/>
      <c r="F578" s="491"/>
      <c r="G578" s="491"/>
      <c r="H578" s="491"/>
      <c r="I578" s="491"/>
    </row>
    <row r="579" spans="1:9" ht="51.75" customHeight="1" x14ac:dyDescent="0.15">
      <c r="A579" s="491" t="s">
        <v>178</v>
      </c>
      <c r="B579" s="491"/>
      <c r="C579" s="491"/>
      <c r="D579" s="491"/>
      <c r="E579" s="491"/>
      <c r="F579" s="491"/>
      <c r="G579" s="491"/>
      <c r="H579" s="491"/>
      <c r="I579" s="491"/>
    </row>
    <row r="580" spans="1:9" ht="66.75" customHeight="1" x14ac:dyDescent="0.15">
      <c r="A580" s="491" t="s">
        <v>179</v>
      </c>
      <c r="B580" s="491"/>
      <c r="C580" s="491"/>
      <c r="D580" s="491"/>
      <c r="E580" s="491"/>
      <c r="F580" s="491"/>
      <c r="G580" s="491"/>
      <c r="H580" s="491"/>
      <c r="I580" s="491"/>
    </row>
    <row r="581" spans="1:9" ht="39" customHeight="1" x14ac:dyDescent="0.15">
      <c r="A581" s="491" t="s">
        <v>180</v>
      </c>
      <c r="B581" s="491"/>
      <c r="C581" s="491"/>
      <c r="D581" s="491"/>
      <c r="E581" s="491"/>
      <c r="F581" s="491"/>
      <c r="G581" s="491"/>
      <c r="H581" s="491"/>
      <c r="I581" s="491"/>
    </row>
    <row r="582" spans="1:9" ht="97.5" customHeight="1" x14ac:dyDescent="0.15">
      <c r="A582" s="491" t="s">
        <v>181</v>
      </c>
      <c r="B582" s="491"/>
      <c r="C582" s="491"/>
      <c r="D582" s="491"/>
      <c r="E582" s="491"/>
      <c r="F582" s="491"/>
      <c r="G582" s="491"/>
      <c r="H582" s="491"/>
      <c r="I582" s="491"/>
    </row>
    <row r="583" spans="1:9" ht="36" customHeight="1" x14ac:dyDescent="0.15">
      <c r="A583" s="492" t="s">
        <v>182</v>
      </c>
      <c r="B583" s="492"/>
      <c r="C583" s="492"/>
      <c r="D583" s="252"/>
      <c r="E583" s="252"/>
      <c r="F583" s="252"/>
      <c r="G583" s="252"/>
      <c r="H583" s="266"/>
      <c r="I583" s="266"/>
    </row>
    <row r="584" spans="1:9" s="311" customFormat="1" ht="32.25" customHeight="1" x14ac:dyDescent="0.2">
      <c r="A584" s="488" t="s">
        <v>183</v>
      </c>
      <c r="B584" s="488"/>
      <c r="C584" s="488"/>
      <c r="D584" s="488"/>
      <c r="E584" s="488"/>
      <c r="F584" s="488"/>
      <c r="G584" s="488"/>
      <c r="H584" s="488"/>
      <c r="I584" s="488"/>
    </row>
    <row r="585" spans="1:9" ht="208.5" customHeight="1" x14ac:dyDescent="0.15">
      <c r="A585" s="488" t="s">
        <v>184</v>
      </c>
      <c r="B585" s="488"/>
      <c r="C585" s="488"/>
      <c r="D585" s="488"/>
      <c r="E585" s="488"/>
      <c r="F585" s="488"/>
      <c r="G585" s="488"/>
      <c r="H585" s="488"/>
      <c r="I585" s="488"/>
    </row>
    <row r="586" spans="1:9" s="311" customFormat="1" ht="41.25" customHeight="1" x14ac:dyDescent="0.2">
      <c r="A586" s="488" t="s">
        <v>185</v>
      </c>
      <c r="B586" s="488"/>
      <c r="C586" s="488"/>
      <c r="D586" s="488"/>
      <c r="E586" s="488"/>
      <c r="F586" s="488"/>
      <c r="G586" s="488"/>
      <c r="H586" s="488"/>
      <c r="I586" s="488"/>
    </row>
    <row r="587" spans="1:9" ht="33" customHeight="1" x14ac:dyDescent="0.15">
      <c r="A587" s="488" t="s">
        <v>186</v>
      </c>
      <c r="B587" s="488"/>
      <c r="C587" s="488"/>
      <c r="D587" s="488"/>
      <c r="E587" s="488"/>
      <c r="F587" s="488"/>
      <c r="G587" s="488"/>
      <c r="H587" s="488"/>
      <c r="I587" s="488"/>
    </row>
    <row r="588" spans="1:9" ht="85.5" customHeight="1" x14ac:dyDescent="0.15">
      <c r="A588" s="488" t="s">
        <v>187</v>
      </c>
      <c r="B588" s="488"/>
      <c r="C588" s="488"/>
      <c r="D588" s="488"/>
      <c r="E588" s="488"/>
      <c r="F588" s="488"/>
      <c r="G588" s="488"/>
      <c r="H588" s="488"/>
      <c r="I588" s="488"/>
    </row>
    <row r="589" spans="1:9" ht="29.25" customHeight="1" x14ac:dyDescent="0.15">
      <c r="A589" s="488" t="s">
        <v>188</v>
      </c>
      <c r="B589" s="488"/>
      <c r="C589" s="488"/>
      <c r="D589" s="488"/>
      <c r="E589" s="488"/>
      <c r="F589" s="488"/>
      <c r="G589" s="488"/>
      <c r="H589" s="488"/>
      <c r="I589" s="488"/>
    </row>
    <row r="590" spans="1:9" ht="41.25" customHeight="1" x14ac:dyDescent="0.15">
      <c r="A590" s="488" t="s">
        <v>189</v>
      </c>
      <c r="B590" s="488"/>
      <c r="C590" s="488"/>
      <c r="D590" s="488"/>
      <c r="E590" s="488"/>
      <c r="F590" s="488"/>
      <c r="G590" s="488"/>
      <c r="H590" s="488"/>
      <c r="I590" s="488"/>
    </row>
    <row r="591" spans="1:9" ht="44.25" customHeight="1" x14ac:dyDescent="0.15">
      <c r="A591" s="488" t="s">
        <v>190</v>
      </c>
      <c r="B591" s="488"/>
      <c r="C591" s="488"/>
      <c r="D591" s="488"/>
      <c r="E591" s="488"/>
      <c r="F591" s="488"/>
      <c r="G591" s="488"/>
      <c r="H591" s="488"/>
      <c r="I591" s="488"/>
    </row>
    <row r="592" spans="1:9" s="311" customFormat="1" ht="36" customHeight="1" x14ac:dyDescent="0.2">
      <c r="A592" s="488" t="s">
        <v>191</v>
      </c>
      <c r="B592" s="488"/>
      <c r="C592" s="488"/>
      <c r="D592" s="488"/>
      <c r="E592" s="488"/>
      <c r="F592" s="488"/>
      <c r="G592" s="488"/>
      <c r="H592" s="488"/>
      <c r="I592" s="488"/>
    </row>
    <row r="593" spans="1:9" ht="33" customHeight="1" x14ac:dyDescent="0.15">
      <c r="A593" s="488" t="s">
        <v>192</v>
      </c>
      <c r="B593" s="488"/>
      <c r="C593" s="488"/>
      <c r="D593" s="488"/>
      <c r="E593" s="488"/>
      <c r="F593" s="488"/>
      <c r="G593" s="488"/>
      <c r="H593" s="488"/>
      <c r="I593" s="488"/>
    </row>
    <row r="594" spans="1:9" ht="36" customHeight="1" x14ac:dyDescent="0.15">
      <c r="A594" s="488" t="s">
        <v>193</v>
      </c>
      <c r="B594" s="488"/>
      <c r="C594" s="488"/>
      <c r="D594" s="488"/>
      <c r="E594" s="488"/>
      <c r="F594" s="488"/>
      <c r="G594" s="488"/>
      <c r="H594" s="488"/>
      <c r="I594" s="488"/>
    </row>
    <row r="595" spans="1:9" s="311" customFormat="1" ht="34.5" customHeight="1" x14ac:dyDescent="0.2">
      <c r="A595" s="488" t="s">
        <v>194</v>
      </c>
      <c r="B595" s="488"/>
      <c r="C595" s="488"/>
      <c r="D595" s="488"/>
      <c r="E595" s="488"/>
      <c r="F595" s="488"/>
      <c r="G595" s="488"/>
      <c r="H595" s="488"/>
      <c r="I595" s="488"/>
    </row>
    <row r="596" spans="1:9" s="311" customFormat="1" ht="69" customHeight="1" x14ac:dyDescent="0.2">
      <c r="A596" s="487" t="s">
        <v>195</v>
      </c>
      <c r="B596" s="487"/>
      <c r="C596" s="487"/>
      <c r="D596" s="487"/>
      <c r="E596" s="487"/>
      <c r="F596" s="487"/>
      <c r="G596" s="487"/>
      <c r="H596" s="487"/>
      <c r="I596" s="487"/>
    </row>
    <row r="597" spans="1:9" s="311" customFormat="1" ht="47.25" customHeight="1" x14ac:dyDescent="0.2">
      <c r="A597" s="487" t="s">
        <v>196</v>
      </c>
      <c r="B597" s="487"/>
      <c r="C597" s="487"/>
      <c r="D597" s="487"/>
      <c r="E597" s="487"/>
      <c r="F597" s="487"/>
      <c r="G597" s="487"/>
      <c r="H597" s="487"/>
      <c r="I597" s="487"/>
    </row>
    <row r="598" spans="1:9" ht="50.25" customHeight="1" x14ac:dyDescent="0.15">
      <c r="A598" s="487" t="s">
        <v>197</v>
      </c>
      <c r="B598" s="487"/>
      <c r="C598" s="487"/>
      <c r="D598" s="487"/>
      <c r="E598" s="487"/>
      <c r="F598" s="487"/>
      <c r="G598" s="487"/>
      <c r="H598" s="487"/>
      <c r="I598" s="487"/>
    </row>
    <row r="599" spans="1:9" s="311" customFormat="1" ht="16.5" customHeight="1" x14ac:dyDescent="0.2">
      <c r="A599" s="487" t="s">
        <v>198</v>
      </c>
      <c r="B599" s="487"/>
      <c r="C599" s="487"/>
      <c r="D599" s="487"/>
      <c r="E599" s="487"/>
      <c r="F599" s="487"/>
      <c r="G599" s="487"/>
      <c r="H599" s="487"/>
      <c r="I599" s="487"/>
    </row>
    <row r="600" spans="1:9" s="311" customFormat="1" ht="28.5" customHeight="1" x14ac:dyDescent="0.2">
      <c r="A600" s="487"/>
      <c r="B600" s="487"/>
      <c r="C600" s="487"/>
      <c r="D600" s="487"/>
      <c r="E600" s="487"/>
      <c r="F600" s="487"/>
      <c r="G600" s="487"/>
      <c r="H600" s="487"/>
      <c r="I600" s="487"/>
    </row>
    <row r="601" spans="1:9" ht="16.5" customHeight="1" x14ac:dyDescent="0.15">
      <c r="A601" s="219"/>
      <c r="B601" s="301"/>
      <c r="C601" s="493" t="s">
        <v>199</v>
      </c>
      <c r="D601" s="493"/>
      <c r="E601" s="493"/>
      <c r="F601" s="493"/>
      <c r="G601" s="219"/>
      <c r="H601" s="219"/>
      <c r="I601" s="219"/>
    </row>
    <row r="602" spans="1:9" ht="16.5" customHeight="1" x14ac:dyDescent="0.15">
      <c r="A602" s="301"/>
      <c r="B602" s="301"/>
      <c r="C602" s="486" t="s">
        <v>200</v>
      </c>
      <c r="D602" s="486"/>
      <c r="E602" s="486"/>
      <c r="F602" s="486"/>
      <c r="G602" s="219"/>
      <c r="H602" s="219"/>
      <c r="I602" s="219"/>
    </row>
    <row r="603" spans="1:9" ht="16.5" customHeight="1" x14ac:dyDescent="0.15">
      <c r="A603" s="301"/>
      <c r="B603" s="301"/>
      <c r="C603" s="486" t="s">
        <v>201</v>
      </c>
      <c r="D603" s="486"/>
      <c r="E603" s="486"/>
      <c r="F603" s="486"/>
      <c r="G603" s="219"/>
      <c r="H603" s="219"/>
      <c r="I603" s="219"/>
    </row>
    <row r="604" spans="1:9" ht="16.5" customHeight="1" x14ac:dyDescent="0.15">
      <c r="A604" s="344"/>
      <c r="B604" s="344"/>
      <c r="C604" s="399"/>
      <c r="D604" s="399"/>
      <c r="E604" s="399"/>
      <c r="F604" s="399"/>
      <c r="G604" s="399"/>
      <c r="H604" s="399"/>
      <c r="I604" s="399"/>
    </row>
    <row r="605" spans="1:9" ht="16.5" customHeight="1" x14ac:dyDescent="0.15">
      <c r="A605" s="399"/>
      <c r="B605" s="399"/>
      <c r="C605" s="399"/>
      <c r="D605" s="399"/>
      <c r="E605" s="399"/>
      <c r="F605" s="399"/>
      <c r="G605" s="399"/>
      <c r="H605" s="399"/>
      <c r="I605" s="399"/>
    </row>
    <row r="606" spans="1:9" ht="16.5" customHeight="1" x14ac:dyDescent="0.15">
      <c r="A606" s="450"/>
      <c r="B606" s="450"/>
      <c r="C606" s="450"/>
      <c r="D606" s="450"/>
      <c r="E606" s="450"/>
      <c r="F606" s="450"/>
      <c r="G606" s="450"/>
      <c r="H606" s="450"/>
      <c r="I606" s="450"/>
    </row>
    <row r="607" spans="1:9" ht="16.5" customHeight="1" x14ac:dyDescent="0.15">
      <c r="A607" s="450"/>
      <c r="B607" s="450"/>
      <c r="C607" s="450"/>
      <c r="D607" s="450"/>
      <c r="E607" s="450"/>
      <c r="F607" s="450"/>
      <c r="G607" s="450"/>
      <c r="H607" s="450"/>
      <c r="I607" s="450"/>
    </row>
    <row r="608" spans="1:9" ht="16.5" customHeight="1" x14ac:dyDescent="0.15">
      <c r="A608" s="450"/>
      <c r="B608" s="450"/>
      <c r="C608" s="450"/>
      <c r="D608" s="450"/>
      <c r="E608" s="450"/>
      <c r="F608" s="450"/>
      <c r="G608" s="450"/>
      <c r="H608" s="450"/>
      <c r="I608" s="450"/>
    </row>
    <row r="609" spans="1:9" ht="16.5" customHeight="1" x14ac:dyDescent="0.15">
      <c r="A609" s="450"/>
      <c r="B609" s="450"/>
      <c r="C609" s="450"/>
      <c r="D609" s="450"/>
      <c r="E609" s="450"/>
      <c r="F609" s="450"/>
      <c r="G609" s="450"/>
      <c r="H609" s="450"/>
      <c r="I609" s="450"/>
    </row>
    <row r="610" spans="1:9" ht="16.5" customHeight="1" x14ac:dyDescent="0.15">
      <c r="A610" s="450"/>
      <c r="B610" s="450"/>
      <c r="C610" s="450"/>
      <c r="D610" s="450"/>
      <c r="E610" s="450"/>
      <c r="F610" s="450"/>
      <c r="G610" s="450"/>
      <c r="H610" s="450"/>
      <c r="I610" s="450"/>
    </row>
    <row r="611" spans="1:9" ht="16.5" customHeight="1" x14ac:dyDescent="0.15">
      <c r="A611" s="450"/>
      <c r="B611" s="450"/>
      <c r="C611" s="450"/>
      <c r="D611" s="339"/>
      <c r="E611" s="450"/>
      <c r="F611" s="450"/>
      <c r="G611" s="450"/>
      <c r="H611" s="450"/>
      <c r="I611" s="450"/>
    </row>
    <row r="612" spans="1:9" ht="16.5" customHeight="1" x14ac:dyDescent="0.15">
      <c r="A612" s="450"/>
      <c r="B612" s="450"/>
      <c r="C612" s="450"/>
      <c r="D612" s="339"/>
      <c r="E612" s="450"/>
      <c r="F612" s="450"/>
      <c r="G612" s="450"/>
      <c r="H612" s="450"/>
      <c r="I612" s="450"/>
    </row>
    <row r="613" spans="1:9" ht="16.5" customHeight="1" x14ac:dyDescent="0.2">
      <c r="D613" s="83"/>
      <c r="I613" s="192"/>
    </row>
  </sheetData>
  <mergeCells count="141">
    <mergeCell ref="A598:I598"/>
    <mergeCell ref="A599:I599"/>
    <mergeCell ref="A600:I600"/>
    <mergeCell ref="C601:F601"/>
    <mergeCell ref="C602:F602"/>
    <mergeCell ref="C603:F603"/>
    <mergeCell ref="A589:I589"/>
    <mergeCell ref="A590:I590"/>
    <mergeCell ref="A591:I591"/>
    <mergeCell ref="A592:I592"/>
    <mergeCell ref="A593:I593"/>
    <mergeCell ref="A594:I594"/>
    <mergeCell ref="A595:I595"/>
    <mergeCell ref="A596:I596"/>
    <mergeCell ref="A597:I597"/>
    <mergeCell ref="A580:I580"/>
    <mergeCell ref="A581:I581"/>
    <mergeCell ref="A582:I582"/>
    <mergeCell ref="A583:C583"/>
    <mergeCell ref="A584:I584"/>
    <mergeCell ref="A585:I585"/>
    <mergeCell ref="A586:I586"/>
    <mergeCell ref="A587:I587"/>
    <mergeCell ref="A588:I588"/>
    <mergeCell ref="A571:I571"/>
    <mergeCell ref="A572:I572"/>
    <mergeCell ref="A573:I573"/>
    <mergeCell ref="A574:I574"/>
    <mergeCell ref="A575:I575"/>
    <mergeCell ref="A576:I576"/>
    <mergeCell ref="A577:I577"/>
    <mergeCell ref="A578:I578"/>
    <mergeCell ref="A579:I579"/>
    <mergeCell ref="A542:I542"/>
    <mergeCell ref="A551:I551"/>
    <mergeCell ref="A553:I553"/>
    <mergeCell ref="A556:I556"/>
    <mergeCell ref="A565:I565"/>
    <mergeCell ref="A567:H567"/>
    <mergeCell ref="A568:I568"/>
    <mergeCell ref="A569:I569"/>
    <mergeCell ref="A570:I570"/>
    <mergeCell ref="A497:I497"/>
    <mergeCell ref="A499:I499"/>
    <mergeCell ref="A501:I501"/>
    <mergeCell ref="A512:I512"/>
    <mergeCell ref="A514:I514"/>
    <mergeCell ref="A524:I524"/>
    <mergeCell ref="A526:I526"/>
    <mergeCell ref="A529:I529"/>
    <mergeCell ref="A540:I540"/>
    <mergeCell ref="A460:I460"/>
    <mergeCell ref="A462:I462"/>
    <mergeCell ref="A469:I469"/>
    <mergeCell ref="A471:I471"/>
    <mergeCell ref="A484:I484"/>
    <mergeCell ref="A486:I486"/>
    <mergeCell ref="A489:I489"/>
    <mergeCell ref="A492:I492"/>
    <mergeCell ref="A494:I494"/>
    <mergeCell ref="A395:I395"/>
    <mergeCell ref="A406:I406"/>
    <mergeCell ref="A408:I408"/>
    <mergeCell ref="A427:I427"/>
    <mergeCell ref="A429:I429"/>
    <mergeCell ref="A444:I444"/>
    <mergeCell ref="A446:I446"/>
    <mergeCell ref="A455:I455"/>
    <mergeCell ref="A457:I457"/>
    <mergeCell ref="A342:I342"/>
    <mergeCell ref="A344:I344"/>
    <mergeCell ref="A358:I358"/>
    <mergeCell ref="A360:I360"/>
    <mergeCell ref="A369:I369"/>
    <mergeCell ref="A371:I371"/>
    <mergeCell ref="A388:I388"/>
    <mergeCell ref="A390:I390"/>
    <mergeCell ref="A393:I393"/>
    <mergeCell ref="A276:I276"/>
    <mergeCell ref="A283:I283"/>
    <mergeCell ref="A285:I285"/>
    <mergeCell ref="A306:I306"/>
    <mergeCell ref="A308:I308"/>
    <mergeCell ref="A323:I323"/>
    <mergeCell ref="A325:I325"/>
    <mergeCell ref="A336:I336"/>
    <mergeCell ref="A339:I339"/>
    <mergeCell ref="A236:I236"/>
    <mergeCell ref="A253:I253"/>
    <mergeCell ref="A255:I255"/>
    <mergeCell ref="A257:I257"/>
    <mergeCell ref="A258:I258"/>
    <mergeCell ref="A259:I259"/>
    <mergeCell ref="A263:I263"/>
    <mergeCell ref="A265:I265"/>
    <mergeCell ref="A274:I274"/>
    <mergeCell ref="A196:I196"/>
    <mergeCell ref="A198:I198"/>
    <mergeCell ref="A203:I203"/>
    <mergeCell ref="A205:I205"/>
    <mergeCell ref="A218:I218"/>
    <mergeCell ref="A220:I220"/>
    <mergeCell ref="A227:I227"/>
    <mergeCell ref="A229:I229"/>
    <mergeCell ref="A234:I234"/>
    <mergeCell ref="A121:I121"/>
    <mergeCell ref="A146:I146"/>
    <mergeCell ref="A148:I148"/>
    <mergeCell ref="A163:I163"/>
    <mergeCell ref="A165:I165"/>
    <mergeCell ref="A169:I169"/>
    <mergeCell ref="A171:I171"/>
    <mergeCell ref="A175:I175"/>
    <mergeCell ref="A177:I177"/>
    <mergeCell ref="A68:I68"/>
    <mergeCell ref="A71:I71"/>
    <mergeCell ref="A73:I73"/>
    <mergeCell ref="A86:I86"/>
    <mergeCell ref="A88:I88"/>
    <mergeCell ref="A101:I101"/>
    <mergeCell ref="A103:I103"/>
    <mergeCell ref="A106:I106"/>
    <mergeCell ref="A119:I119"/>
    <mergeCell ref="A5:I5"/>
    <mergeCell ref="A12:I12"/>
    <mergeCell ref="A14:I14"/>
    <mergeCell ref="A17:I17"/>
    <mergeCell ref="A28:I28"/>
    <mergeCell ref="A30:I30"/>
    <mergeCell ref="A43:I43"/>
    <mergeCell ref="A45:I45"/>
    <mergeCell ref="A66:I66"/>
    <mergeCell ref="A1:I1"/>
    <mergeCell ref="A2:A4"/>
    <mergeCell ref="B2:B4"/>
    <mergeCell ref="C2:C4"/>
    <mergeCell ref="D2:D4"/>
    <mergeCell ref="E2:E4"/>
    <mergeCell ref="F2:G3"/>
    <mergeCell ref="H2:H4"/>
    <mergeCell ref="I2: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6"/>
  <sheetViews>
    <sheetView workbookViewId="0">
      <selection sqref="A1:G1"/>
    </sheetView>
  </sheetViews>
  <sheetFormatPr baseColWidth="10" defaultColWidth="8.6640625" defaultRowHeight="11.25" customHeight="1" x14ac:dyDescent="0.15"/>
  <cols>
    <col min="1" max="1" width="14.83203125" style="305" customWidth="1"/>
    <col min="2" max="2" width="14" style="305" customWidth="1"/>
    <col min="3" max="3" width="22.5" style="305" customWidth="1"/>
    <col min="4" max="4" width="10.83203125" style="305" customWidth="1"/>
    <col min="5" max="5" width="12.5" style="305" customWidth="1"/>
    <col min="6" max="6" width="11.6640625" style="305" customWidth="1"/>
    <col min="7" max="7" width="17.5" style="305" customWidth="1"/>
    <col min="8" max="8" width="26.1640625" style="305" customWidth="1"/>
  </cols>
  <sheetData>
    <row r="1" spans="1:8" ht="29.25" customHeight="1" x14ac:dyDescent="0.2">
      <c r="A1" s="542" t="s">
        <v>1309</v>
      </c>
      <c r="B1" s="542"/>
      <c r="C1" s="542"/>
      <c r="D1" s="542"/>
      <c r="E1" s="542"/>
      <c r="F1" s="542"/>
      <c r="G1" s="542"/>
      <c r="H1" s="192"/>
    </row>
    <row r="2" spans="1:8" s="278" customFormat="1" ht="20.25" customHeight="1" x14ac:dyDescent="0.2">
      <c r="A2" s="543" t="s">
        <v>1459</v>
      </c>
      <c r="B2" s="543"/>
      <c r="C2" s="543"/>
      <c r="D2" s="543"/>
      <c r="E2" s="543"/>
      <c r="F2" s="543"/>
      <c r="G2" s="543"/>
      <c r="H2" s="192"/>
    </row>
    <row r="3" spans="1:8" s="278" customFormat="1" ht="22.5" customHeight="1" x14ac:dyDescent="0.2">
      <c r="A3" s="544" t="s">
        <v>1460</v>
      </c>
      <c r="B3" s="544"/>
      <c r="C3" s="544"/>
      <c r="D3" s="544"/>
      <c r="E3" s="544"/>
      <c r="F3" s="544"/>
      <c r="G3" s="544"/>
      <c r="H3" s="192"/>
    </row>
    <row r="4" spans="1:8" s="278" customFormat="1" ht="21.75" customHeight="1" x14ac:dyDescent="0.2">
      <c r="A4" s="545" t="s">
        <v>1461</v>
      </c>
      <c r="B4" s="545"/>
      <c r="C4" s="545"/>
      <c r="D4" s="545"/>
      <c r="E4" s="545"/>
      <c r="F4" s="545"/>
      <c r="G4" s="545"/>
      <c r="H4" s="192"/>
    </row>
    <row r="5" spans="1:8" s="278" customFormat="1" ht="17.25" customHeight="1" x14ac:dyDescent="0.2">
      <c r="A5" s="192"/>
      <c r="B5" s="192"/>
      <c r="C5" s="192"/>
      <c r="D5" s="192"/>
      <c r="E5" s="192"/>
      <c r="F5" s="192"/>
      <c r="G5" s="192"/>
      <c r="H5" s="192"/>
    </row>
    <row r="6" spans="1:8" s="278" customFormat="1" ht="46.5" customHeight="1" x14ac:dyDescent="0.2">
      <c r="A6" s="478" t="s">
        <v>1053</v>
      </c>
      <c r="B6" s="478" t="s">
        <v>411</v>
      </c>
      <c r="C6" s="478" t="s">
        <v>1462</v>
      </c>
      <c r="D6" s="479" t="s">
        <v>4</v>
      </c>
      <c r="E6" s="479"/>
      <c r="F6" s="479" t="s">
        <v>1054</v>
      </c>
      <c r="G6" s="479"/>
      <c r="H6" s="192"/>
    </row>
    <row r="7" spans="1:8" s="278" customFormat="1" ht="26.25" customHeight="1" x14ac:dyDescent="0.2">
      <c r="A7" s="520"/>
      <c r="B7" s="520"/>
      <c r="C7" s="520"/>
      <c r="D7" s="97" t="s">
        <v>415</v>
      </c>
      <c r="E7" s="97" t="s">
        <v>1055</v>
      </c>
      <c r="F7" s="97" t="s">
        <v>415</v>
      </c>
      <c r="G7" s="97" t="s">
        <v>416</v>
      </c>
      <c r="H7" s="192"/>
    </row>
    <row r="8" spans="1:8" s="160" customFormat="1" ht="15" customHeight="1" x14ac:dyDescent="0.2">
      <c r="A8" s="521" t="s">
        <v>1056</v>
      </c>
      <c r="B8" s="521" t="s">
        <v>967</v>
      </c>
      <c r="C8" s="279" t="s">
        <v>497</v>
      </c>
      <c r="D8" s="523">
        <v>2000</v>
      </c>
      <c r="E8" s="523">
        <v>4000</v>
      </c>
      <c r="F8" s="523">
        <v>1500</v>
      </c>
      <c r="G8" s="523">
        <v>300</v>
      </c>
      <c r="H8" s="192"/>
    </row>
    <row r="9" spans="1:8" s="160" customFormat="1" ht="15" customHeight="1" x14ac:dyDescent="0.2">
      <c r="A9" s="522"/>
      <c r="B9" s="522"/>
      <c r="C9" s="20" t="s">
        <v>1057</v>
      </c>
      <c r="D9" s="524"/>
      <c r="E9" s="524"/>
      <c r="F9" s="524"/>
      <c r="G9" s="524"/>
      <c r="H9" s="192"/>
    </row>
    <row r="10" spans="1:8" s="160" customFormat="1" ht="15" customHeight="1" x14ac:dyDescent="0.2">
      <c r="A10" s="522"/>
      <c r="B10" s="522"/>
      <c r="C10" s="20" t="s">
        <v>1058</v>
      </c>
      <c r="D10" s="524"/>
      <c r="E10" s="524"/>
      <c r="F10" s="524"/>
      <c r="G10" s="524"/>
      <c r="H10" s="192"/>
    </row>
    <row r="11" spans="1:8" s="278" customFormat="1" ht="15" customHeight="1" x14ac:dyDescent="0.2">
      <c r="A11" s="302" t="s">
        <v>1059</v>
      </c>
      <c r="B11" s="302" t="s">
        <v>1060</v>
      </c>
      <c r="C11" s="302" t="s">
        <v>1061</v>
      </c>
      <c r="D11" s="177" t="s">
        <v>1062</v>
      </c>
      <c r="E11" s="177" t="s">
        <v>1062</v>
      </c>
      <c r="F11" s="177" t="s">
        <v>1062</v>
      </c>
      <c r="G11" s="177" t="s">
        <v>1062</v>
      </c>
      <c r="H11" s="192"/>
    </row>
    <row r="12" spans="1:8" s="160" customFormat="1" ht="15" customHeight="1" x14ac:dyDescent="0.2">
      <c r="A12" s="522" t="s">
        <v>1063</v>
      </c>
      <c r="B12" s="522" t="s">
        <v>1060</v>
      </c>
      <c r="C12" s="20" t="s">
        <v>1312</v>
      </c>
      <c r="D12" s="524">
        <v>4050</v>
      </c>
      <c r="E12" s="524">
        <v>8100</v>
      </c>
      <c r="F12" s="524">
        <v>2100</v>
      </c>
      <c r="G12" s="524">
        <v>2100</v>
      </c>
      <c r="H12" s="192"/>
    </row>
    <row r="13" spans="1:8" s="160" customFormat="1" ht="15" customHeight="1" x14ac:dyDescent="0.2">
      <c r="A13" s="522"/>
      <c r="B13" s="522"/>
      <c r="C13" s="20" t="s">
        <v>1313</v>
      </c>
      <c r="D13" s="524"/>
      <c r="E13" s="524"/>
      <c r="F13" s="524"/>
      <c r="G13" s="524"/>
      <c r="H13" s="192"/>
    </row>
    <row r="14" spans="1:8" s="160" customFormat="1" ht="15" customHeight="1" x14ac:dyDescent="0.2">
      <c r="A14" s="522"/>
      <c r="B14" s="522"/>
      <c r="C14" s="20" t="s">
        <v>1314</v>
      </c>
      <c r="D14" s="524"/>
      <c r="E14" s="524"/>
      <c r="F14" s="524"/>
      <c r="G14" s="524"/>
      <c r="H14" s="192"/>
    </row>
    <row r="15" spans="1:8" s="160" customFormat="1" ht="15" customHeight="1" x14ac:dyDescent="0.2">
      <c r="A15" s="522"/>
      <c r="B15" s="522"/>
      <c r="C15" s="20" t="s">
        <v>1315</v>
      </c>
      <c r="D15" s="524"/>
      <c r="E15" s="524"/>
      <c r="F15" s="524"/>
      <c r="G15" s="524"/>
      <c r="H15" s="192"/>
    </row>
    <row r="16" spans="1:8" s="160" customFormat="1" ht="15" customHeight="1" x14ac:dyDescent="0.2">
      <c r="A16" s="522"/>
      <c r="B16" s="522"/>
      <c r="C16" s="20" t="s">
        <v>1316</v>
      </c>
      <c r="D16" s="524"/>
      <c r="E16" s="524"/>
      <c r="F16" s="524"/>
      <c r="G16" s="524"/>
      <c r="H16" s="192"/>
    </row>
    <row r="17" spans="1:8" s="278" customFormat="1" ht="15" customHeight="1" x14ac:dyDescent="0.2">
      <c r="A17" s="491" t="s">
        <v>1071</v>
      </c>
      <c r="B17" s="540" t="s">
        <v>1060</v>
      </c>
      <c r="C17" s="302" t="s">
        <v>509</v>
      </c>
      <c r="D17" s="525">
        <v>2000</v>
      </c>
      <c r="E17" s="525">
        <v>4000</v>
      </c>
      <c r="F17" s="525" t="s">
        <v>1463</v>
      </c>
      <c r="G17" s="526" t="s">
        <v>1132</v>
      </c>
      <c r="H17" s="192"/>
    </row>
    <row r="18" spans="1:8" s="278" customFormat="1" ht="15" customHeight="1" x14ac:dyDescent="0.2">
      <c r="A18" s="491"/>
      <c r="B18" s="540"/>
      <c r="C18" s="302" t="s">
        <v>1464</v>
      </c>
      <c r="D18" s="525"/>
      <c r="E18" s="525"/>
      <c r="F18" s="526"/>
      <c r="G18" s="526"/>
      <c r="H18" s="192"/>
    </row>
    <row r="19" spans="1:8" s="278" customFormat="1" ht="15" customHeight="1" x14ac:dyDescent="0.2">
      <c r="A19" s="491"/>
      <c r="B19" s="540"/>
      <c r="C19" s="302" t="s">
        <v>1465</v>
      </c>
      <c r="D19" s="525"/>
      <c r="E19" s="525"/>
      <c r="F19" s="526"/>
      <c r="G19" s="526"/>
      <c r="H19" s="192"/>
    </row>
    <row r="20" spans="1:8" s="278" customFormat="1" ht="15" customHeight="1" x14ac:dyDescent="0.2">
      <c r="A20" s="491"/>
      <c r="B20" s="540"/>
      <c r="C20" s="302" t="s">
        <v>1466</v>
      </c>
      <c r="D20" s="525"/>
      <c r="E20" s="525"/>
      <c r="F20" s="526"/>
      <c r="G20" s="526"/>
      <c r="H20" s="192"/>
    </row>
    <row r="21" spans="1:8" s="278" customFormat="1" ht="15" customHeight="1" x14ac:dyDescent="0.2">
      <c r="A21" s="491"/>
      <c r="B21" s="540"/>
      <c r="C21" s="302" t="s">
        <v>1467</v>
      </c>
      <c r="D21" s="525"/>
      <c r="E21" s="525"/>
      <c r="F21" s="526"/>
      <c r="G21" s="526"/>
      <c r="H21" s="192"/>
    </row>
    <row r="22" spans="1:8" s="278" customFormat="1" ht="15" customHeight="1" x14ac:dyDescent="0.2">
      <c r="A22" s="491"/>
      <c r="B22" s="540"/>
      <c r="C22" s="302" t="s">
        <v>1468</v>
      </c>
      <c r="D22" s="525"/>
      <c r="E22" s="525"/>
      <c r="F22" s="526"/>
      <c r="G22" s="526"/>
      <c r="H22" s="192"/>
    </row>
    <row r="23" spans="1:8" s="160" customFormat="1" ht="15" customHeight="1" x14ac:dyDescent="0.2">
      <c r="A23" s="522" t="s">
        <v>1074</v>
      </c>
      <c r="B23" s="538" t="s">
        <v>1060</v>
      </c>
      <c r="C23" s="20" t="s">
        <v>862</v>
      </c>
      <c r="D23" s="527" t="s">
        <v>1469</v>
      </c>
      <c r="E23" s="527" t="s">
        <v>1470</v>
      </c>
      <c r="F23" s="527" t="s">
        <v>1471</v>
      </c>
      <c r="G23" s="527" t="s">
        <v>1472</v>
      </c>
      <c r="H23" s="192"/>
    </row>
    <row r="24" spans="1:8" s="160" customFormat="1" ht="15" customHeight="1" x14ac:dyDescent="0.2">
      <c r="A24" s="522"/>
      <c r="B24" s="538"/>
      <c r="C24" s="20" t="s">
        <v>1473</v>
      </c>
      <c r="D24" s="527"/>
      <c r="E24" s="527"/>
      <c r="F24" s="527"/>
      <c r="G24" s="527"/>
      <c r="H24" s="192"/>
    </row>
    <row r="25" spans="1:8" s="160" customFormat="1" ht="15" customHeight="1" x14ac:dyDescent="0.2">
      <c r="A25" s="522"/>
      <c r="B25" s="538"/>
      <c r="C25" s="20" t="s">
        <v>1474</v>
      </c>
      <c r="D25" s="527"/>
      <c r="E25" s="527"/>
      <c r="F25" s="527"/>
      <c r="G25" s="527"/>
      <c r="H25" s="192"/>
    </row>
    <row r="26" spans="1:8" s="160" customFormat="1" ht="15" customHeight="1" x14ac:dyDescent="0.2">
      <c r="A26" s="522"/>
      <c r="B26" s="538"/>
      <c r="C26" s="20" t="s">
        <v>1475</v>
      </c>
      <c r="D26" s="527"/>
      <c r="E26" s="527"/>
      <c r="F26" s="527"/>
      <c r="G26" s="527"/>
      <c r="H26" s="192"/>
    </row>
    <row r="27" spans="1:8" s="160" customFormat="1" ht="15" customHeight="1" x14ac:dyDescent="0.2">
      <c r="A27" s="522"/>
      <c r="B27" s="538"/>
      <c r="C27" s="20" t="s">
        <v>1476</v>
      </c>
      <c r="D27" s="527"/>
      <c r="E27" s="527"/>
      <c r="F27" s="527"/>
      <c r="G27" s="527"/>
      <c r="H27" s="192"/>
    </row>
    <row r="28" spans="1:8" s="160" customFormat="1" ht="15" customHeight="1" x14ac:dyDescent="0.2">
      <c r="A28" s="522"/>
      <c r="B28" s="538"/>
      <c r="C28" s="20" t="s">
        <v>1477</v>
      </c>
      <c r="D28" s="527"/>
      <c r="E28" s="527"/>
      <c r="F28" s="527"/>
      <c r="G28" s="527"/>
      <c r="H28" s="192"/>
    </row>
    <row r="29" spans="1:8" s="278" customFormat="1" ht="30" customHeight="1" x14ac:dyDescent="0.2">
      <c r="A29" s="302" t="s">
        <v>1085</v>
      </c>
      <c r="B29" s="302" t="s">
        <v>1060</v>
      </c>
      <c r="C29" s="302" t="s">
        <v>1086</v>
      </c>
      <c r="D29" s="177" t="s">
        <v>1062</v>
      </c>
      <c r="E29" s="177" t="s">
        <v>1062</v>
      </c>
      <c r="F29" s="177" t="s">
        <v>1062</v>
      </c>
      <c r="G29" s="177" t="s">
        <v>1062</v>
      </c>
      <c r="H29" s="192"/>
    </row>
    <row r="30" spans="1:8" s="160" customFormat="1" ht="15" customHeight="1" x14ac:dyDescent="0.2">
      <c r="A30" s="538" t="s">
        <v>1087</v>
      </c>
      <c r="B30" s="522" t="s">
        <v>1060</v>
      </c>
      <c r="C30" s="20" t="s">
        <v>532</v>
      </c>
      <c r="D30" s="527" t="s">
        <v>1062</v>
      </c>
      <c r="E30" s="527" t="s">
        <v>1062</v>
      </c>
      <c r="F30" s="546" t="s">
        <v>1478</v>
      </c>
      <c r="G30" s="524">
        <v>0</v>
      </c>
      <c r="H30" s="192"/>
    </row>
    <row r="31" spans="1:8" s="160" customFormat="1" ht="15" customHeight="1" x14ac:dyDescent="0.2">
      <c r="A31" s="538"/>
      <c r="B31" s="522"/>
      <c r="C31" s="18" t="s">
        <v>1089</v>
      </c>
      <c r="D31" s="527"/>
      <c r="E31" s="527"/>
      <c r="F31" s="546"/>
      <c r="G31" s="524"/>
      <c r="H31" s="192"/>
    </row>
    <row r="32" spans="1:8" s="278" customFormat="1" ht="15" customHeight="1" x14ac:dyDescent="0.2">
      <c r="A32" s="491" t="s">
        <v>1090</v>
      </c>
      <c r="B32" s="491" t="s">
        <v>1060</v>
      </c>
      <c r="C32" s="302" t="s">
        <v>1091</v>
      </c>
      <c r="D32" s="525">
        <v>3250</v>
      </c>
      <c r="E32" s="525">
        <v>6500</v>
      </c>
      <c r="F32" s="526" t="s">
        <v>1092</v>
      </c>
      <c r="G32" s="526" t="s">
        <v>1092</v>
      </c>
      <c r="H32" s="192"/>
    </row>
    <row r="33" spans="1:8" s="278" customFormat="1" ht="15" customHeight="1" x14ac:dyDescent="0.2">
      <c r="A33" s="491"/>
      <c r="B33" s="491"/>
      <c r="C33" s="302" t="s">
        <v>1093</v>
      </c>
      <c r="D33" s="525"/>
      <c r="E33" s="525"/>
      <c r="F33" s="526"/>
      <c r="G33" s="526"/>
      <c r="H33" s="192"/>
    </row>
    <row r="34" spans="1:8" s="278" customFormat="1" ht="15" customHeight="1" x14ac:dyDescent="0.2">
      <c r="A34" s="491"/>
      <c r="B34" s="491"/>
      <c r="C34" s="302" t="s">
        <v>1094</v>
      </c>
      <c r="D34" s="525"/>
      <c r="E34" s="525"/>
      <c r="F34" s="526"/>
      <c r="G34" s="526"/>
      <c r="H34" s="192"/>
    </row>
    <row r="35" spans="1:8" s="278" customFormat="1" ht="15" customHeight="1" x14ac:dyDescent="0.2">
      <c r="A35" s="491"/>
      <c r="B35" s="491"/>
      <c r="C35" s="302" t="s">
        <v>1095</v>
      </c>
      <c r="D35" s="525"/>
      <c r="E35" s="525"/>
      <c r="F35" s="526"/>
      <c r="G35" s="526"/>
      <c r="H35" s="192"/>
    </row>
    <row r="36" spans="1:8" s="278" customFormat="1" ht="15" customHeight="1" x14ac:dyDescent="0.2">
      <c r="A36" s="491"/>
      <c r="B36" s="491"/>
      <c r="C36" s="302" t="s">
        <v>1096</v>
      </c>
      <c r="D36" s="525"/>
      <c r="E36" s="525"/>
      <c r="F36" s="526"/>
      <c r="G36" s="526"/>
      <c r="H36" s="192"/>
    </row>
    <row r="37" spans="1:8" s="278" customFormat="1" ht="15" customHeight="1" x14ac:dyDescent="0.2">
      <c r="A37" s="491"/>
      <c r="B37" s="491"/>
      <c r="C37" s="302" t="s">
        <v>1334</v>
      </c>
      <c r="D37" s="525"/>
      <c r="E37" s="525"/>
      <c r="F37" s="526"/>
      <c r="G37" s="526"/>
      <c r="H37" s="192"/>
    </row>
    <row r="38" spans="1:8" s="160" customFormat="1" ht="15" customHeight="1" x14ac:dyDescent="0.2">
      <c r="A38" s="20" t="s">
        <v>1098</v>
      </c>
      <c r="B38" s="20" t="s">
        <v>1060</v>
      </c>
      <c r="C38" s="20" t="s">
        <v>1061</v>
      </c>
      <c r="D38" s="169" t="s">
        <v>1062</v>
      </c>
      <c r="E38" s="169" t="s">
        <v>1062</v>
      </c>
      <c r="F38" s="169" t="s">
        <v>1062</v>
      </c>
      <c r="G38" s="169" t="s">
        <v>1062</v>
      </c>
      <c r="H38" s="192"/>
    </row>
    <row r="39" spans="1:8" s="278" customFormat="1" ht="15" customHeight="1" x14ac:dyDescent="0.2">
      <c r="A39" s="491" t="s">
        <v>1099</v>
      </c>
      <c r="B39" s="491" t="s">
        <v>1060</v>
      </c>
      <c r="C39" s="302" t="s">
        <v>509</v>
      </c>
      <c r="D39" s="525">
        <v>2300</v>
      </c>
      <c r="E39" s="525">
        <v>3000</v>
      </c>
      <c r="F39" s="525">
        <v>2700</v>
      </c>
      <c r="G39" s="525">
        <v>2700</v>
      </c>
      <c r="H39" s="192"/>
    </row>
    <row r="40" spans="1:8" s="278" customFormat="1" ht="15" customHeight="1" x14ac:dyDescent="0.2">
      <c r="A40" s="491"/>
      <c r="B40" s="491"/>
      <c r="C40" s="302" t="s">
        <v>544</v>
      </c>
      <c r="D40" s="525"/>
      <c r="E40" s="525"/>
      <c r="F40" s="525"/>
      <c r="G40" s="525"/>
      <c r="H40" s="192"/>
    </row>
    <row r="41" spans="1:8" s="278" customFormat="1" ht="15" customHeight="1" x14ac:dyDescent="0.2">
      <c r="A41" s="491"/>
      <c r="B41" s="491"/>
      <c r="C41" s="302" t="s">
        <v>545</v>
      </c>
      <c r="D41" s="525"/>
      <c r="E41" s="525"/>
      <c r="F41" s="525"/>
      <c r="G41" s="525"/>
      <c r="H41" s="192"/>
    </row>
    <row r="42" spans="1:8" s="278" customFormat="1" ht="15" customHeight="1" x14ac:dyDescent="0.2">
      <c r="A42" s="491"/>
      <c r="B42" s="491"/>
      <c r="C42" s="302" t="s">
        <v>546</v>
      </c>
      <c r="D42" s="525"/>
      <c r="E42" s="525"/>
      <c r="F42" s="525"/>
      <c r="G42" s="525"/>
      <c r="H42" s="192"/>
    </row>
    <row r="43" spans="1:8" s="278" customFormat="1" ht="15" customHeight="1" x14ac:dyDescent="0.2">
      <c r="A43" s="491"/>
      <c r="B43" s="491"/>
      <c r="C43" s="302" t="s">
        <v>547</v>
      </c>
      <c r="D43" s="525"/>
      <c r="E43" s="525"/>
      <c r="F43" s="525"/>
      <c r="G43" s="525"/>
      <c r="H43" s="192"/>
    </row>
    <row r="44" spans="1:8" s="278" customFormat="1" ht="15" customHeight="1" x14ac:dyDescent="0.2">
      <c r="A44" s="491"/>
      <c r="B44" s="491"/>
      <c r="C44" s="302" t="s">
        <v>1335</v>
      </c>
      <c r="D44" s="525"/>
      <c r="E44" s="525"/>
      <c r="F44" s="525"/>
      <c r="G44" s="525"/>
      <c r="H44" s="192"/>
    </row>
    <row r="45" spans="1:8" s="160" customFormat="1" ht="15" customHeight="1" x14ac:dyDescent="0.2">
      <c r="A45" s="522" t="s">
        <v>1101</v>
      </c>
      <c r="B45" s="547" t="s">
        <v>1060</v>
      </c>
      <c r="C45" s="20" t="s">
        <v>549</v>
      </c>
      <c r="D45" s="524">
        <v>1500</v>
      </c>
      <c r="E45" s="524">
        <v>1900</v>
      </c>
      <c r="F45" s="524">
        <v>1040</v>
      </c>
      <c r="G45" s="524">
        <v>1040</v>
      </c>
      <c r="H45" s="192"/>
    </row>
    <row r="46" spans="1:8" s="160" customFormat="1" ht="15" customHeight="1" x14ac:dyDescent="0.2">
      <c r="A46" s="522"/>
      <c r="B46" s="547"/>
      <c r="C46" s="20" t="s">
        <v>1102</v>
      </c>
      <c r="D46" s="524"/>
      <c r="E46" s="524"/>
      <c r="F46" s="524"/>
      <c r="G46" s="524"/>
      <c r="H46" s="192"/>
    </row>
    <row r="47" spans="1:8" s="160" customFormat="1" ht="15" customHeight="1" x14ac:dyDescent="0.2">
      <c r="A47" s="522"/>
      <c r="B47" s="547"/>
      <c r="C47" s="20" t="s">
        <v>1103</v>
      </c>
      <c r="D47" s="524"/>
      <c r="E47" s="524"/>
      <c r="F47" s="524"/>
      <c r="G47" s="524"/>
      <c r="H47" s="192"/>
    </row>
    <row r="48" spans="1:8" s="160" customFormat="1" ht="15" customHeight="1" x14ac:dyDescent="0.2">
      <c r="A48" s="522"/>
      <c r="B48" s="547"/>
      <c r="C48" s="20" t="s">
        <v>1104</v>
      </c>
      <c r="D48" s="524"/>
      <c r="E48" s="524"/>
      <c r="F48" s="524"/>
      <c r="G48" s="524"/>
      <c r="H48" s="192"/>
    </row>
    <row r="49" spans="1:8" s="160" customFormat="1" ht="15" customHeight="1" x14ac:dyDescent="0.2">
      <c r="A49" s="522"/>
      <c r="B49" s="547"/>
      <c r="C49" s="20" t="s">
        <v>1105</v>
      </c>
      <c r="D49" s="524"/>
      <c r="E49" s="524"/>
      <c r="F49" s="524"/>
      <c r="G49" s="524"/>
      <c r="H49" s="192"/>
    </row>
    <row r="50" spans="1:8" s="160" customFormat="1" ht="15" customHeight="1" x14ac:dyDescent="0.2">
      <c r="A50" s="522"/>
      <c r="B50" s="547"/>
      <c r="C50" s="20" t="s">
        <v>1106</v>
      </c>
      <c r="D50" s="524"/>
      <c r="E50" s="524"/>
      <c r="F50" s="524"/>
      <c r="G50" s="524"/>
      <c r="H50" s="192"/>
    </row>
    <row r="51" spans="1:8" s="160" customFormat="1" ht="15" customHeight="1" x14ac:dyDescent="0.2">
      <c r="A51" s="522"/>
      <c r="B51" s="547"/>
      <c r="C51" s="20" t="s">
        <v>1107</v>
      </c>
      <c r="D51" s="524"/>
      <c r="E51" s="524"/>
      <c r="F51" s="524"/>
      <c r="G51" s="524"/>
      <c r="H51" s="192"/>
    </row>
    <row r="52" spans="1:8" s="160" customFormat="1" ht="15" customHeight="1" x14ac:dyDescent="0.2">
      <c r="A52" s="522"/>
      <c r="B52" s="547"/>
      <c r="C52" s="20" t="s">
        <v>1108</v>
      </c>
      <c r="D52" s="524"/>
      <c r="E52" s="524"/>
      <c r="F52" s="524"/>
      <c r="G52" s="524"/>
      <c r="H52" s="192"/>
    </row>
    <row r="53" spans="1:8" s="160" customFormat="1" ht="15" customHeight="1" x14ac:dyDescent="0.2">
      <c r="A53" s="522"/>
      <c r="B53" s="547"/>
      <c r="C53" s="20" t="s">
        <v>1109</v>
      </c>
      <c r="D53" s="524"/>
      <c r="E53" s="524"/>
      <c r="F53" s="524"/>
      <c r="G53" s="524"/>
      <c r="H53" s="192"/>
    </row>
    <row r="54" spans="1:8" s="278" customFormat="1" ht="15" customHeight="1" x14ac:dyDescent="0.2">
      <c r="A54" s="491" t="s">
        <v>1336</v>
      </c>
      <c r="B54" s="491" t="s">
        <v>1060</v>
      </c>
      <c r="C54" s="476" t="s">
        <v>563</v>
      </c>
      <c r="D54" s="525">
        <v>4850</v>
      </c>
      <c r="E54" s="525">
        <v>9700</v>
      </c>
      <c r="F54" s="525">
        <v>3100</v>
      </c>
      <c r="G54" s="525">
        <v>3100</v>
      </c>
      <c r="H54" s="192"/>
    </row>
    <row r="55" spans="1:8" s="278" customFormat="1" ht="15" customHeight="1" x14ac:dyDescent="0.2">
      <c r="A55" s="491"/>
      <c r="B55" s="491"/>
      <c r="C55" s="476" t="s">
        <v>1479</v>
      </c>
      <c r="D55" s="525"/>
      <c r="E55" s="525"/>
      <c r="F55" s="525"/>
      <c r="G55" s="525"/>
      <c r="H55" s="192"/>
    </row>
    <row r="56" spans="1:8" s="278" customFormat="1" ht="15" customHeight="1" x14ac:dyDescent="0.2">
      <c r="A56" s="491"/>
      <c r="B56" s="491"/>
      <c r="C56" s="476" t="s">
        <v>1480</v>
      </c>
      <c r="D56" s="525"/>
      <c r="E56" s="525"/>
      <c r="F56" s="525"/>
      <c r="G56" s="525"/>
      <c r="H56" s="192"/>
    </row>
    <row r="57" spans="1:8" s="278" customFormat="1" ht="15" customHeight="1" x14ac:dyDescent="0.2">
      <c r="A57" s="491"/>
      <c r="B57" s="491"/>
      <c r="C57" s="476" t="s">
        <v>1481</v>
      </c>
      <c r="D57" s="525"/>
      <c r="E57" s="525"/>
      <c r="F57" s="525"/>
      <c r="G57" s="525"/>
      <c r="H57" s="192"/>
    </row>
    <row r="58" spans="1:8" s="278" customFormat="1" ht="15" customHeight="1" x14ac:dyDescent="0.2">
      <c r="A58" s="491"/>
      <c r="B58" s="491"/>
      <c r="C58" s="476" t="s">
        <v>1482</v>
      </c>
      <c r="D58" s="525"/>
      <c r="E58" s="525"/>
      <c r="F58" s="525"/>
      <c r="G58" s="525"/>
      <c r="H58" s="192"/>
    </row>
    <row r="59" spans="1:8" s="278" customFormat="1" ht="15" customHeight="1" x14ac:dyDescent="0.2">
      <c r="A59" s="491"/>
      <c r="B59" s="491"/>
      <c r="C59" s="476" t="s">
        <v>1483</v>
      </c>
      <c r="D59" s="525"/>
      <c r="E59" s="525"/>
      <c r="F59" s="525"/>
      <c r="G59" s="525"/>
      <c r="H59" s="192"/>
    </row>
    <row r="60" spans="1:8" s="278" customFormat="1" ht="15" customHeight="1" x14ac:dyDescent="0.2">
      <c r="A60" s="491"/>
      <c r="B60" s="491"/>
      <c r="C60" s="476" t="s">
        <v>1484</v>
      </c>
      <c r="D60" s="525"/>
      <c r="E60" s="525"/>
      <c r="F60" s="525"/>
      <c r="G60" s="525"/>
      <c r="H60" s="192"/>
    </row>
    <row r="61" spans="1:8" s="278" customFormat="1" ht="15" customHeight="1" x14ac:dyDescent="0.2">
      <c r="A61" s="491"/>
      <c r="B61" s="491"/>
      <c r="C61" s="476" t="s">
        <v>1485</v>
      </c>
      <c r="D61" s="525"/>
      <c r="E61" s="525"/>
      <c r="F61" s="525"/>
      <c r="G61" s="525"/>
      <c r="H61" s="192"/>
    </row>
    <row r="62" spans="1:8" s="160" customFormat="1" ht="45" customHeight="1" x14ac:dyDescent="0.2">
      <c r="A62" s="20" t="s">
        <v>55</v>
      </c>
      <c r="B62" s="20" t="s">
        <v>1060</v>
      </c>
      <c r="C62" s="20" t="s">
        <v>1112</v>
      </c>
      <c r="D62" s="169" t="s">
        <v>1062</v>
      </c>
      <c r="E62" s="169" t="s">
        <v>1062</v>
      </c>
      <c r="F62" s="39">
        <v>2000</v>
      </c>
      <c r="G62" s="39">
        <v>2000</v>
      </c>
      <c r="H62" s="192"/>
    </row>
    <row r="63" spans="1:8" s="278" customFormat="1" ht="45" customHeight="1" x14ac:dyDescent="0.2">
      <c r="A63" s="302" t="s">
        <v>1113</v>
      </c>
      <c r="B63" s="302" t="s">
        <v>1060</v>
      </c>
      <c r="C63" s="302" t="s">
        <v>1114</v>
      </c>
      <c r="D63" s="177" t="s">
        <v>1062</v>
      </c>
      <c r="E63" s="177" t="s">
        <v>1062</v>
      </c>
      <c r="F63" s="10">
        <v>1000</v>
      </c>
      <c r="G63" s="10">
        <v>1000</v>
      </c>
      <c r="H63" s="192"/>
    </row>
    <row r="64" spans="1:8" s="160" customFormat="1" ht="15" customHeight="1" x14ac:dyDescent="0.2">
      <c r="A64" s="522" t="s">
        <v>890</v>
      </c>
      <c r="B64" s="522" t="s">
        <v>1116</v>
      </c>
      <c r="C64" s="20" t="s">
        <v>579</v>
      </c>
      <c r="D64" s="527" t="s">
        <v>1486</v>
      </c>
      <c r="E64" s="527" t="s">
        <v>1487</v>
      </c>
      <c r="F64" s="527" t="s">
        <v>1119</v>
      </c>
      <c r="G64" s="527" t="s">
        <v>1119</v>
      </c>
      <c r="H64" s="192"/>
    </row>
    <row r="65" spans="1:8" s="160" customFormat="1" ht="15" customHeight="1" x14ac:dyDescent="0.2">
      <c r="A65" s="522"/>
      <c r="B65" s="522"/>
      <c r="C65" s="20" t="s">
        <v>1488</v>
      </c>
      <c r="D65" s="527"/>
      <c r="E65" s="527"/>
      <c r="F65" s="527"/>
      <c r="G65" s="527"/>
      <c r="H65" s="192"/>
    </row>
    <row r="66" spans="1:8" s="160" customFormat="1" ht="15" customHeight="1" x14ac:dyDescent="0.2">
      <c r="A66" s="522"/>
      <c r="B66" s="522"/>
      <c r="C66" s="20" t="s">
        <v>1489</v>
      </c>
      <c r="D66" s="527"/>
      <c r="E66" s="527"/>
      <c r="F66" s="527"/>
      <c r="G66" s="527"/>
      <c r="H66" s="192"/>
    </row>
    <row r="67" spans="1:8" s="160" customFormat="1" ht="15" customHeight="1" x14ac:dyDescent="0.2">
      <c r="A67" s="522"/>
      <c r="B67" s="522"/>
      <c r="C67" s="20" t="s">
        <v>1490</v>
      </c>
      <c r="D67" s="527"/>
      <c r="E67" s="527"/>
      <c r="F67" s="527"/>
      <c r="G67" s="527"/>
      <c r="H67" s="192"/>
    </row>
    <row r="68" spans="1:8" s="160" customFormat="1" ht="18" customHeight="1" x14ac:dyDescent="0.2">
      <c r="A68" s="522"/>
      <c r="B68" s="522"/>
      <c r="C68" s="20" t="s">
        <v>1491</v>
      </c>
      <c r="D68" s="527"/>
      <c r="E68" s="527"/>
      <c r="F68" s="527"/>
      <c r="G68" s="527"/>
      <c r="H68" s="192"/>
    </row>
    <row r="69" spans="1:8" s="160" customFormat="1" ht="18" customHeight="1" x14ac:dyDescent="0.2">
      <c r="A69" s="522"/>
      <c r="B69" s="522"/>
      <c r="C69" s="20" t="s">
        <v>1492</v>
      </c>
      <c r="D69" s="527"/>
      <c r="E69" s="527"/>
      <c r="F69" s="527"/>
      <c r="G69" s="527"/>
      <c r="H69" s="192"/>
    </row>
    <row r="70" spans="1:8" s="160" customFormat="1" ht="18" customHeight="1" x14ac:dyDescent="0.2">
      <c r="A70" s="522"/>
      <c r="B70" s="522"/>
      <c r="C70" s="20" t="s">
        <v>1493</v>
      </c>
      <c r="D70" s="527"/>
      <c r="E70" s="527"/>
      <c r="F70" s="527"/>
      <c r="G70" s="527"/>
      <c r="H70" s="192"/>
    </row>
    <row r="71" spans="1:8" s="160" customFormat="1" ht="18" customHeight="1" x14ac:dyDescent="0.2">
      <c r="A71" s="522"/>
      <c r="B71" s="522"/>
      <c r="C71" s="20" t="s">
        <v>1494</v>
      </c>
      <c r="D71" s="527"/>
      <c r="E71" s="527"/>
      <c r="F71" s="527"/>
      <c r="G71" s="527"/>
      <c r="H71" s="192"/>
    </row>
    <row r="72" spans="1:8" s="160" customFormat="1" ht="18" customHeight="1" x14ac:dyDescent="0.2">
      <c r="A72" s="522"/>
      <c r="B72" s="522"/>
      <c r="C72" s="20" t="s">
        <v>1495</v>
      </c>
      <c r="D72" s="527"/>
      <c r="E72" s="527"/>
      <c r="F72" s="527"/>
      <c r="G72" s="527"/>
      <c r="H72" s="192"/>
    </row>
    <row r="73" spans="1:8" s="278" customFormat="1" ht="15" customHeight="1" x14ac:dyDescent="0.2">
      <c r="A73" s="491" t="s">
        <v>284</v>
      </c>
      <c r="B73" s="491" t="s">
        <v>1060</v>
      </c>
      <c r="C73" s="302" t="s">
        <v>591</v>
      </c>
      <c r="D73" s="525">
        <v>3000</v>
      </c>
      <c r="E73" s="525">
        <v>6000</v>
      </c>
      <c r="F73" s="525">
        <v>2250</v>
      </c>
      <c r="G73" s="525">
        <v>2250</v>
      </c>
      <c r="H73" s="192"/>
    </row>
    <row r="74" spans="1:8" s="278" customFormat="1" ht="15" customHeight="1" x14ac:dyDescent="0.2">
      <c r="A74" s="491"/>
      <c r="B74" s="491"/>
      <c r="C74" s="302" t="s">
        <v>1128</v>
      </c>
      <c r="D74" s="525"/>
      <c r="E74" s="525"/>
      <c r="F74" s="525"/>
      <c r="G74" s="525"/>
      <c r="H74" s="192"/>
    </row>
    <row r="75" spans="1:8" s="278" customFormat="1" ht="15" customHeight="1" x14ac:dyDescent="0.2">
      <c r="A75" s="491"/>
      <c r="B75" s="491"/>
      <c r="C75" s="302" t="s">
        <v>1129</v>
      </c>
      <c r="D75" s="525"/>
      <c r="E75" s="525"/>
      <c r="F75" s="525"/>
      <c r="G75" s="525"/>
      <c r="H75" s="192"/>
    </row>
    <row r="76" spans="1:8" s="160" customFormat="1" ht="15" customHeight="1" x14ac:dyDescent="0.2">
      <c r="A76" s="538" t="s">
        <v>1130</v>
      </c>
      <c r="B76" s="522" t="s">
        <v>1060</v>
      </c>
      <c r="C76" s="20" t="s">
        <v>497</v>
      </c>
      <c r="D76" s="531">
        <v>1870</v>
      </c>
      <c r="E76" s="531">
        <v>1870</v>
      </c>
      <c r="F76" s="527" t="s">
        <v>1132</v>
      </c>
      <c r="G76" s="527" t="s">
        <v>1132</v>
      </c>
      <c r="H76" s="192"/>
    </row>
    <row r="77" spans="1:8" s="160" customFormat="1" ht="15" customHeight="1" x14ac:dyDescent="0.2">
      <c r="A77" s="538"/>
      <c r="B77" s="522"/>
      <c r="C77" s="20" t="s">
        <v>1133</v>
      </c>
      <c r="D77" s="531"/>
      <c r="E77" s="531"/>
      <c r="F77" s="527"/>
      <c r="G77" s="527"/>
      <c r="H77" s="192"/>
    </row>
    <row r="78" spans="1:8" s="160" customFormat="1" ht="15" customHeight="1" x14ac:dyDescent="0.2">
      <c r="A78" s="538"/>
      <c r="B78" s="522"/>
      <c r="C78" s="20" t="s">
        <v>1134</v>
      </c>
      <c r="D78" s="531"/>
      <c r="E78" s="531"/>
      <c r="F78" s="527"/>
      <c r="G78" s="527"/>
      <c r="H78" s="192"/>
    </row>
    <row r="79" spans="1:8" s="160" customFormat="1" ht="15" customHeight="1" x14ac:dyDescent="0.2">
      <c r="A79" s="538"/>
      <c r="B79" s="522"/>
      <c r="C79" s="20" t="s">
        <v>1135</v>
      </c>
      <c r="D79" s="531"/>
      <c r="E79" s="531"/>
      <c r="F79" s="527"/>
      <c r="G79" s="527"/>
      <c r="H79" s="192"/>
    </row>
    <row r="80" spans="1:8" s="160" customFormat="1" ht="15" customHeight="1" x14ac:dyDescent="0.2">
      <c r="A80" s="538"/>
      <c r="B80" s="522"/>
      <c r="C80" s="20" t="s">
        <v>1496</v>
      </c>
      <c r="D80" s="531"/>
      <c r="E80" s="531"/>
      <c r="F80" s="527"/>
      <c r="G80" s="527"/>
      <c r="H80" s="192"/>
    </row>
    <row r="81" spans="1:8" s="278" customFormat="1" ht="15" customHeight="1" x14ac:dyDescent="0.2">
      <c r="A81" s="540" t="s">
        <v>1138</v>
      </c>
      <c r="B81" s="491" t="s">
        <v>1116</v>
      </c>
      <c r="C81" s="198" t="s">
        <v>497</v>
      </c>
      <c r="D81" s="526" t="s">
        <v>1062</v>
      </c>
      <c r="E81" s="526" t="s">
        <v>1062</v>
      </c>
      <c r="F81" s="526" t="s">
        <v>1497</v>
      </c>
      <c r="G81" s="525">
        <v>1000</v>
      </c>
      <c r="H81" s="192"/>
    </row>
    <row r="82" spans="1:8" s="278" customFormat="1" ht="15" customHeight="1" x14ac:dyDescent="0.2">
      <c r="A82" s="540"/>
      <c r="B82" s="491"/>
      <c r="C82" s="198" t="s">
        <v>604</v>
      </c>
      <c r="D82" s="526"/>
      <c r="E82" s="526"/>
      <c r="F82" s="526"/>
      <c r="G82" s="525"/>
      <c r="H82" s="192"/>
    </row>
    <row r="83" spans="1:8" s="278" customFormat="1" ht="15" customHeight="1" x14ac:dyDescent="0.2">
      <c r="A83" s="540"/>
      <c r="B83" s="491"/>
      <c r="C83" s="198" t="s">
        <v>1140</v>
      </c>
      <c r="D83" s="526"/>
      <c r="E83" s="526"/>
      <c r="F83" s="526"/>
      <c r="G83" s="525"/>
      <c r="H83" s="192"/>
    </row>
    <row r="84" spans="1:8" s="160" customFormat="1" ht="15" customHeight="1" x14ac:dyDescent="0.2">
      <c r="A84" s="548" t="s">
        <v>606</v>
      </c>
      <c r="B84" s="522" t="s">
        <v>1060</v>
      </c>
      <c r="C84" s="18" t="s">
        <v>497</v>
      </c>
      <c r="D84" s="549">
        <v>4850</v>
      </c>
      <c r="E84" s="549">
        <v>8150</v>
      </c>
      <c r="F84" s="527" t="s">
        <v>1498</v>
      </c>
      <c r="G84" s="527" t="s">
        <v>1498</v>
      </c>
      <c r="H84" s="192"/>
    </row>
    <row r="85" spans="1:8" s="160" customFormat="1" ht="15" customHeight="1" x14ac:dyDescent="0.2">
      <c r="A85" s="548"/>
      <c r="B85" s="522"/>
      <c r="C85" s="18" t="s">
        <v>1499</v>
      </c>
      <c r="D85" s="549"/>
      <c r="E85" s="549"/>
      <c r="F85" s="527"/>
      <c r="G85" s="527"/>
      <c r="H85" s="192"/>
    </row>
    <row r="86" spans="1:8" s="160" customFormat="1" ht="15" customHeight="1" x14ac:dyDescent="0.2">
      <c r="A86" s="548"/>
      <c r="B86" s="522"/>
      <c r="C86" s="18" t="s">
        <v>1500</v>
      </c>
      <c r="D86" s="549"/>
      <c r="E86" s="549"/>
      <c r="F86" s="527"/>
      <c r="G86" s="527"/>
      <c r="H86" s="192"/>
    </row>
    <row r="87" spans="1:8" s="160" customFormat="1" ht="15" customHeight="1" x14ac:dyDescent="0.2">
      <c r="A87" s="548"/>
      <c r="B87" s="522"/>
      <c r="C87" s="18" t="s">
        <v>1501</v>
      </c>
      <c r="D87" s="549"/>
      <c r="E87" s="549"/>
      <c r="F87" s="527"/>
      <c r="G87" s="527"/>
      <c r="H87" s="192"/>
    </row>
    <row r="88" spans="1:8" s="278" customFormat="1" ht="15" customHeight="1" x14ac:dyDescent="0.2">
      <c r="A88" s="488" t="s">
        <v>78</v>
      </c>
      <c r="B88" s="491" t="s">
        <v>1060</v>
      </c>
      <c r="C88" s="302" t="s">
        <v>497</v>
      </c>
      <c r="D88" s="526" t="s">
        <v>1502</v>
      </c>
      <c r="E88" s="526" t="s">
        <v>1503</v>
      </c>
      <c r="F88" s="525">
        <v>2400</v>
      </c>
      <c r="G88" s="525">
        <v>2400</v>
      </c>
      <c r="H88" s="192"/>
    </row>
    <row r="89" spans="1:8" s="278" customFormat="1" ht="18.75" customHeight="1" x14ac:dyDescent="0.2">
      <c r="A89" s="488"/>
      <c r="B89" s="491"/>
      <c r="C89" s="302" t="s">
        <v>1148</v>
      </c>
      <c r="D89" s="526"/>
      <c r="E89" s="526"/>
      <c r="F89" s="525"/>
      <c r="G89" s="525"/>
      <c r="H89" s="192"/>
    </row>
    <row r="90" spans="1:8" s="278" customFormat="1" ht="15" customHeight="1" x14ac:dyDescent="0.2">
      <c r="A90" s="488"/>
      <c r="B90" s="491"/>
      <c r="C90" s="302" t="s">
        <v>1149</v>
      </c>
      <c r="D90" s="526"/>
      <c r="E90" s="526"/>
      <c r="F90" s="525"/>
      <c r="G90" s="525"/>
      <c r="H90" s="192"/>
    </row>
    <row r="91" spans="1:8" s="278" customFormat="1" ht="15" customHeight="1" x14ac:dyDescent="0.2">
      <c r="A91" s="488"/>
      <c r="B91" s="491"/>
      <c r="C91" s="302" t="s">
        <v>1363</v>
      </c>
      <c r="D91" s="526"/>
      <c r="E91" s="526"/>
      <c r="F91" s="525"/>
      <c r="G91" s="525"/>
      <c r="H91" s="192"/>
    </row>
    <row r="92" spans="1:8" s="160" customFormat="1" ht="15" customHeight="1" x14ac:dyDescent="0.2">
      <c r="A92" s="20" t="s">
        <v>83</v>
      </c>
      <c r="B92" s="20" t="s">
        <v>1060</v>
      </c>
      <c r="C92" s="20" t="s">
        <v>1504</v>
      </c>
      <c r="D92" s="169" t="s">
        <v>23</v>
      </c>
      <c r="E92" s="169" t="s">
        <v>1152</v>
      </c>
      <c r="F92" s="39">
        <v>3300</v>
      </c>
      <c r="G92" s="39">
        <v>1000</v>
      </c>
      <c r="H92" s="192"/>
    </row>
    <row r="93" spans="1:8" s="278" customFormat="1" ht="45" customHeight="1" x14ac:dyDescent="0.2">
      <c r="A93" s="198" t="s">
        <v>1153</v>
      </c>
      <c r="B93" s="302" t="s">
        <v>1060</v>
      </c>
      <c r="C93" s="198" t="s">
        <v>1154</v>
      </c>
      <c r="D93" s="177" t="s">
        <v>1062</v>
      </c>
      <c r="E93" s="177" t="s">
        <v>1062</v>
      </c>
      <c r="F93" s="268">
        <v>3100</v>
      </c>
      <c r="G93" s="10">
        <v>3000</v>
      </c>
      <c r="H93" s="192"/>
    </row>
    <row r="94" spans="1:8" s="160" customFormat="1" ht="15" customHeight="1" x14ac:dyDescent="0.2">
      <c r="A94" s="522" t="s">
        <v>1155</v>
      </c>
      <c r="B94" s="522" t="s">
        <v>1060</v>
      </c>
      <c r="C94" s="20" t="s">
        <v>627</v>
      </c>
      <c r="D94" s="527" t="s">
        <v>1505</v>
      </c>
      <c r="E94" s="510" t="s">
        <v>1506</v>
      </c>
      <c r="F94" s="527" t="s">
        <v>1507</v>
      </c>
      <c r="G94" s="527" t="s">
        <v>1507</v>
      </c>
      <c r="H94" s="192"/>
    </row>
    <row r="95" spans="1:8" s="160" customFormat="1" ht="15" customHeight="1" x14ac:dyDescent="0.2">
      <c r="A95" s="522"/>
      <c r="B95" s="522"/>
      <c r="C95" s="20" t="s">
        <v>1508</v>
      </c>
      <c r="D95" s="527"/>
      <c r="E95" s="510"/>
      <c r="F95" s="527"/>
      <c r="G95" s="527"/>
      <c r="H95" s="192"/>
    </row>
    <row r="96" spans="1:8" s="160" customFormat="1" ht="15" customHeight="1" x14ac:dyDescent="0.2">
      <c r="A96" s="522"/>
      <c r="B96" s="522"/>
      <c r="C96" s="20" t="s">
        <v>1509</v>
      </c>
      <c r="D96" s="527"/>
      <c r="E96" s="510"/>
      <c r="F96" s="527"/>
      <c r="G96" s="527"/>
      <c r="H96" s="192"/>
    </row>
    <row r="97" spans="1:8" s="278" customFormat="1" ht="15" customHeight="1" x14ac:dyDescent="0.2">
      <c r="A97" s="491" t="s">
        <v>1160</v>
      </c>
      <c r="B97" s="491" t="s">
        <v>1060</v>
      </c>
      <c r="C97" s="302" t="s">
        <v>631</v>
      </c>
      <c r="D97" s="525">
        <v>2300</v>
      </c>
      <c r="E97" s="525">
        <v>4600</v>
      </c>
      <c r="F97" s="525">
        <v>6000</v>
      </c>
      <c r="G97" s="525">
        <v>1500</v>
      </c>
      <c r="H97" s="192"/>
    </row>
    <row r="98" spans="1:8" s="278" customFormat="1" ht="15" customHeight="1" x14ac:dyDescent="0.2">
      <c r="A98" s="491"/>
      <c r="B98" s="491"/>
      <c r="C98" s="302" t="s">
        <v>1161</v>
      </c>
      <c r="D98" s="525"/>
      <c r="E98" s="525"/>
      <c r="F98" s="525"/>
      <c r="G98" s="525"/>
      <c r="H98" s="192"/>
    </row>
    <row r="99" spans="1:8" s="278" customFormat="1" ht="15" customHeight="1" x14ac:dyDescent="0.2">
      <c r="A99" s="491"/>
      <c r="B99" s="491"/>
      <c r="C99" s="302" t="s">
        <v>1368</v>
      </c>
      <c r="D99" s="525"/>
      <c r="E99" s="525"/>
      <c r="F99" s="525"/>
      <c r="G99" s="525"/>
      <c r="H99" s="192"/>
    </row>
    <row r="100" spans="1:8" s="160" customFormat="1" ht="15" customHeight="1" x14ac:dyDescent="0.2">
      <c r="A100" s="522" t="s">
        <v>1163</v>
      </c>
      <c r="B100" s="522" t="s">
        <v>1510</v>
      </c>
      <c r="C100" s="20" t="s">
        <v>635</v>
      </c>
      <c r="D100" s="527" t="s">
        <v>1505</v>
      </c>
      <c r="E100" s="527" t="s">
        <v>1511</v>
      </c>
      <c r="F100" s="524">
        <v>2100</v>
      </c>
      <c r="G100" s="524">
        <v>1200</v>
      </c>
      <c r="H100" s="192"/>
    </row>
    <row r="101" spans="1:8" s="160" customFormat="1" ht="15" customHeight="1" x14ac:dyDescent="0.2">
      <c r="A101" s="522"/>
      <c r="B101" s="522"/>
      <c r="C101" s="20" t="s">
        <v>1165</v>
      </c>
      <c r="D101" s="527"/>
      <c r="E101" s="527"/>
      <c r="F101" s="524"/>
      <c r="G101" s="524"/>
      <c r="H101" s="192"/>
    </row>
    <row r="102" spans="1:8" s="160" customFormat="1" ht="15" customHeight="1" x14ac:dyDescent="0.2">
      <c r="A102" s="522"/>
      <c r="B102" s="522"/>
      <c r="C102" s="20" t="s">
        <v>1166</v>
      </c>
      <c r="D102" s="527"/>
      <c r="E102" s="527"/>
      <c r="F102" s="524"/>
      <c r="G102" s="524"/>
      <c r="H102" s="192"/>
    </row>
    <row r="103" spans="1:8" s="160" customFormat="1" ht="15" customHeight="1" x14ac:dyDescent="0.2">
      <c r="A103" s="522"/>
      <c r="B103" s="522"/>
      <c r="C103" s="20" t="s">
        <v>1167</v>
      </c>
      <c r="D103" s="527"/>
      <c r="E103" s="527"/>
      <c r="F103" s="524"/>
      <c r="G103" s="524"/>
      <c r="H103" s="192"/>
    </row>
    <row r="104" spans="1:8" s="160" customFormat="1" ht="15" customHeight="1" x14ac:dyDescent="0.2">
      <c r="A104" s="522"/>
      <c r="B104" s="522"/>
      <c r="C104" s="20" t="s">
        <v>1168</v>
      </c>
      <c r="D104" s="527"/>
      <c r="E104" s="527"/>
      <c r="F104" s="524"/>
      <c r="G104" s="524"/>
      <c r="H104" s="192"/>
    </row>
    <row r="105" spans="1:8" s="160" customFormat="1" ht="15" customHeight="1" x14ac:dyDescent="0.2">
      <c r="A105" s="522"/>
      <c r="B105" s="522"/>
      <c r="C105" s="20" t="s">
        <v>1161</v>
      </c>
      <c r="D105" s="527"/>
      <c r="E105" s="527"/>
      <c r="F105" s="524"/>
      <c r="G105" s="524"/>
      <c r="H105" s="192"/>
    </row>
    <row r="106" spans="1:8" s="160" customFormat="1" ht="15" customHeight="1" x14ac:dyDescent="0.2">
      <c r="A106" s="522"/>
      <c r="B106" s="522"/>
      <c r="C106" s="20" t="s">
        <v>1169</v>
      </c>
      <c r="D106" s="527"/>
      <c r="E106" s="527"/>
      <c r="F106" s="524"/>
      <c r="G106" s="524"/>
      <c r="H106" s="192"/>
    </row>
    <row r="107" spans="1:8" s="160" customFormat="1" ht="15" customHeight="1" x14ac:dyDescent="0.2">
      <c r="A107" s="522"/>
      <c r="B107" s="522"/>
      <c r="C107" s="20" t="s">
        <v>1170</v>
      </c>
      <c r="D107" s="527"/>
      <c r="E107" s="527"/>
      <c r="F107" s="524"/>
      <c r="G107" s="524"/>
      <c r="H107" s="192"/>
    </row>
    <row r="108" spans="1:8" s="160" customFormat="1" ht="15" customHeight="1" x14ac:dyDescent="0.2">
      <c r="A108" s="522"/>
      <c r="B108" s="522"/>
      <c r="C108" s="20" t="s">
        <v>1171</v>
      </c>
      <c r="D108" s="527"/>
      <c r="E108" s="527"/>
      <c r="F108" s="524"/>
      <c r="G108" s="524"/>
      <c r="H108" s="192"/>
    </row>
    <row r="109" spans="1:8" s="160" customFormat="1" ht="15" customHeight="1" x14ac:dyDescent="0.2">
      <c r="A109" s="522"/>
      <c r="B109" s="522"/>
      <c r="C109" s="20" t="s">
        <v>1370</v>
      </c>
      <c r="D109" s="527"/>
      <c r="E109" s="527"/>
      <c r="F109" s="524"/>
      <c r="G109" s="524"/>
      <c r="H109" s="192"/>
    </row>
    <row r="110" spans="1:8" s="278" customFormat="1" ht="18" customHeight="1" x14ac:dyDescent="0.2">
      <c r="A110" s="491" t="s">
        <v>1173</v>
      </c>
      <c r="B110" s="491" t="s">
        <v>1512</v>
      </c>
      <c r="C110" s="302" t="s">
        <v>497</v>
      </c>
      <c r="D110" s="526" t="s">
        <v>1513</v>
      </c>
      <c r="E110" s="526" t="s">
        <v>1514</v>
      </c>
      <c r="F110" s="526" t="s">
        <v>1515</v>
      </c>
      <c r="G110" s="526" t="s">
        <v>1516</v>
      </c>
      <c r="H110" s="192"/>
    </row>
    <row r="111" spans="1:8" s="278" customFormat="1" ht="15" customHeight="1" x14ac:dyDescent="0.2">
      <c r="A111" s="491"/>
      <c r="B111" s="491"/>
      <c r="C111" s="302" t="s">
        <v>1517</v>
      </c>
      <c r="D111" s="526"/>
      <c r="E111" s="526"/>
      <c r="F111" s="526"/>
      <c r="G111" s="526"/>
      <c r="H111" s="192"/>
    </row>
    <row r="112" spans="1:8" s="278" customFormat="1" ht="15" customHeight="1" x14ac:dyDescent="0.2">
      <c r="A112" s="491"/>
      <c r="B112" s="491"/>
      <c r="C112" s="302" t="s">
        <v>1518</v>
      </c>
      <c r="D112" s="526"/>
      <c r="E112" s="526"/>
      <c r="F112" s="526"/>
      <c r="G112" s="526"/>
      <c r="H112" s="192"/>
    </row>
    <row r="113" spans="1:8" s="278" customFormat="1" ht="15" customHeight="1" x14ac:dyDescent="0.2">
      <c r="A113" s="491"/>
      <c r="B113" s="491"/>
      <c r="C113" s="302" t="s">
        <v>1519</v>
      </c>
      <c r="D113" s="526"/>
      <c r="E113" s="526"/>
      <c r="F113" s="526"/>
      <c r="G113" s="526"/>
      <c r="H113" s="192"/>
    </row>
    <row r="114" spans="1:8" s="278" customFormat="1" ht="15" customHeight="1" x14ac:dyDescent="0.2">
      <c r="A114" s="491"/>
      <c r="B114" s="491"/>
      <c r="C114" s="302" t="s">
        <v>1520</v>
      </c>
      <c r="D114" s="526"/>
      <c r="E114" s="526"/>
      <c r="F114" s="511" t="s">
        <v>1379</v>
      </c>
      <c r="G114" s="526"/>
      <c r="H114" s="192"/>
    </row>
    <row r="115" spans="1:8" s="278" customFormat="1" ht="15" customHeight="1" x14ac:dyDescent="0.2">
      <c r="A115" s="491"/>
      <c r="B115" s="491"/>
      <c r="C115" s="302" t="s">
        <v>1521</v>
      </c>
      <c r="D115" s="526"/>
      <c r="E115" s="526"/>
      <c r="F115" s="511"/>
      <c r="G115" s="526"/>
      <c r="H115" s="192"/>
    </row>
    <row r="116" spans="1:8" s="278" customFormat="1" ht="15" customHeight="1" x14ac:dyDescent="0.2">
      <c r="A116" s="491"/>
      <c r="B116" s="491"/>
      <c r="C116" s="302" t="s">
        <v>1522</v>
      </c>
      <c r="D116" s="526"/>
      <c r="E116" s="526"/>
      <c r="F116" s="511"/>
      <c r="G116" s="526"/>
      <c r="H116" s="192"/>
    </row>
    <row r="117" spans="1:8" s="278" customFormat="1" ht="15" customHeight="1" x14ac:dyDescent="0.2">
      <c r="A117" s="491"/>
      <c r="B117" s="491"/>
      <c r="C117" s="302" t="s">
        <v>1523</v>
      </c>
      <c r="D117" s="526"/>
      <c r="E117" s="526"/>
      <c r="F117" s="511"/>
      <c r="G117" s="526"/>
      <c r="H117" s="192"/>
    </row>
    <row r="118" spans="1:8" s="278" customFormat="1" ht="15" customHeight="1" x14ac:dyDescent="0.2">
      <c r="A118" s="491"/>
      <c r="B118" s="491"/>
      <c r="C118" s="302" t="s">
        <v>1524</v>
      </c>
      <c r="D118" s="526"/>
      <c r="E118" s="526"/>
      <c r="F118" s="511"/>
      <c r="G118" s="526"/>
      <c r="H118" s="192"/>
    </row>
    <row r="119" spans="1:8" s="278" customFormat="1" ht="15" customHeight="1" x14ac:dyDescent="0.2">
      <c r="A119" s="491"/>
      <c r="B119" s="491"/>
      <c r="C119" s="302" t="s">
        <v>1525</v>
      </c>
      <c r="D119" s="526"/>
      <c r="E119" s="526"/>
      <c r="F119" s="511"/>
      <c r="G119" s="526"/>
      <c r="H119" s="192"/>
    </row>
    <row r="120" spans="1:8" s="160" customFormat="1" ht="15" customHeight="1" x14ac:dyDescent="0.2">
      <c r="A120" s="522" t="s">
        <v>103</v>
      </c>
      <c r="B120" s="522" t="s">
        <v>1060</v>
      </c>
      <c r="C120" s="20" t="s">
        <v>654</v>
      </c>
      <c r="D120" s="527" t="s">
        <v>1526</v>
      </c>
      <c r="E120" s="527" t="s">
        <v>1527</v>
      </c>
      <c r="F120" s="527" t="s">
        <v>1528</v>
      </c>
      <c r="G120" s="527" t="s">
        <v>1529</v>
      </c>
      <c r="H120" s="192"/>
    </row>
    <row r="121" spans="1:8" s="160" customFormat="1" ht="15" customHeight="1" x14ac:dyDescent="0.2">
      <c r="A121" s="522"/>
      <c r="B121" s="522"/>
      <c r="C121" s="20" t="s">
        <v>657</v>
      </c>
      <c r="D121" s="527"/>
      <c r="E121" s="527"/>
      <c r="F121" s="527"/>
      <c r="G121" s="527"/>
      <c r="H121" s="192"/>
    </row>
    <row r="122" spans="1:8" s="160" customFormat="1" ht="15" customHeight="1" x14ac:dyDescent="0.2">
      <c r="A122" s="522"/>
      <c r="B122" s="522"/>
      <c r="C122" s="20" t="s">
        <v>1384</v>
      </c>
      <c r="D122" s="527"/>
      <c r="E122" s="527"/>
      <c r="F122" s="527"/>
      <c r="G122" s="527"/>
      <c r="H122" s="192"/>
    </row>
    <row r="123" spans="1:8" s="160" customFormat="1" ht="15" customHeight="1" x14ac:dyDescent="0.2">
      <c r="A123" s="522"/>
      <c r="B123" s="522"/>
      <c r="C123" s="20" t="s">
        <v>1385</v>
      </c>
      <c r="D123" s="527"/>
      <c r="E123" s="527"/>
      <c r="F123" s="527"/>
      <c r="G123" s="527"/>
      <c r="H123" s="192"/>
    </row>
    <row r="124" spans="1:8" s="278" customFormat="1" ht="15" customHeight="1" x14ac:dyDescent="0.2">
      <c r="A124" s="302" t="s">
        <v>1189</v>
      </c>
      <c r="B124" s="302" t="s">
        <v>1060</v>
      </c>
      <c r="C124" s="302" t="s">
        <v>1061</v>
      </c>
      <c r="D124" s="177" t="s">
        <v>1062</v>
      </c>
      <c r="E124" s="177" t="s">
        <v>1062</v>
      </c>
      <c r="F124" s="177" t="s">
        <v>1062</v>
      </c>
      <c r="G124" s="177" t="s">
        <v>1062</v>
      </c>
      <c r="H124" s="192"/>
    </row>
    <row r="125" spans="1:8" s="160" customFormat="1" ht="15" customHeight="1" x14ac:dyDescent="0.2">
      <c r="A125" s="20" t="s">
        <v>1190</v>
      </c>
      <c r="B125" s="20" t="s">
        <v>1060</v>
      </c>
      <c r="C125" s="20" t="s">
        <v>1191</v>
      </c>
      <c r="D125" s="169" t="s">
        <v>1062</v>
      </c>
      <c r="E125" s="169" t="s">
        <v>1062</v>
      </c>
      <c r="F125" s="39">
        <v>2400</v>
      </c>
      <c r="G125" s="169" t="s">
        <v>1062</v>
      </c>
      <c r="H125" s="192"/>
    </row>
    <row r="126" spans="1:8" s="278" customFormat="1" ht="15" customHeight="1" x14ac:dyDescent="0.2">
      <c r="A126" s="491" t="s">
        <v>1192</v>
      </c>
      <c r="B126" s="491" t="s">
        <v>1060</v>
      </c>
      <c r="C126" s="302" t="s">
        <v>549</v>
      </c>
      <c r="D126" s="526" t="s">
        <v>1062</v>
      </c>
      <c r="E126" s="526" t="s">
        <v>1062</v>
      </c>
      <c r="F126" s="525">
        <v>1000</v>
      </c>
      <c r="G126" s="525">
        <v>1500</v>
      </c>
      <c r="H126" s="192"/>
    </row>
    <row r="127" spans="1:8" s="278" customFormat="1" ht="15" customHeight="1" x14ac:dyDescent="0.2">
      <c r="A127" s="491"/>
      <c r="B127" s="491"/>
      <c r="C127" s="302" t="s">
        <v>1193</v>
      </c>
      <c r="D127" s="526"/>
      <c r="E127" s="526"/>
      <c r="F127" s="525"/>
      <c r="G127" s="525"/>
      <c r="H127" s="192"/>
    </row>
    <row r="128" spans="1:8" s="278" customFormat="1" ht="15" customHeight="1" x14ac:dyDescent="0.2">
      <c r="A128" s="491"/>
      <c r="B128" s="491"/>
      <c r="C128" s="302" t="s">
        <v>1194</v>
      </c>
      <c r="D128" s="526"/>
      <c r="E128" s="526"/>
      <c r="F128" s="525"/>
      <c r="G128" s="525"/>
      <c r="H128" s="192"/>
    </row>
    <row r="129" spans="1:8" s="278" customFormat="1" ht="15" customHeight="1" x14ac:dyDescent="0.2">
      <c r="A129" s="491"/>
      <c r="B129" s="491"/>
      <c r="C129" s="302" t="s">
        <v>1195</v>
      </c>
      <c r="D129" s="526"/>
      <c r="E129" s="526"/>
      <c r="F129" s="525"/>
      <c r="G129" s="525"/>
      <c r="H129" s="192"/>
    </row>
    <row r="130" spans="1:8" s="278" customFormat="1" ht="15" customHeight="1" x14ac:dyDescent="0.2">
      <c r="A130" s="491"/>
      <c r="B130" s="491"/>
      <c r="C130" s="302" t="s">
        <v>1196</v>
      </c>
      <c r="D130" s="526"/>
      <c r="E130" s="526"/>
      <c r="F130" s="525"/>
      <c r="G130" s="525"/>
      <c r="H130" s="192"/>
    </row>
    <row r="131" spans="1:8" s="278" customFormat="1" ht="15" customHeight="1" x14ac:dyDescent="0.2">
      <c r="A131" s="491"/>
      <c r="B131" s="491"/>
      <c r="C131" s="302" t="s">
        <v>1386</v>
      </c>
      <c r="D131" s="526"/>
      <c r="E131" s="526"/>
      <c r="F131" s="525"/>
      <c r="G131" s="525"/>
      <c r="H131" s="192"/>
    </row>
    <row r="132" spans="1:8" s="160" customFormat="1" ht="15" customHeight="1" x14ac:dyDescent="0.2">
      <c r="A132" s="522" t="s">
        <v>1198</v>
      </c>
      <c r="B132" s="522" t="s">
        <v>1060</v>
      </c>
      <c r="C132" s="20" t="s">
        <v>673</v>
      </c>
      <c r="D132" s="527" t="s">
        <v>1530</v>
      </c>
      <c r="E132" s="510" t="s">
        <v>1531</v>
      </c>
      <c r="F132" s="527" t="s">
        <v>1532</v>
      </c>
      <c r="G132" s="527" t="s">
        <v>1532</v>
      </c>
      <c r="H132" s="192"/>
    </row>
    <row r="133" spans="1:8" s="160" customFormat="1" ht="15" customHeight="1" x14ac:dyDescent="0.2">
      <c r="A133" s="522"/>
      <c r="B133" s="522"/>
      <c r="C133" s="20" t="s">
        <v>674</v>
      </c>
      <c r="D133" s="527"/>
      <c r="E133" s="510"/>
      <c r="F133" s="527"/>
      <c r="G133" s="527"/>
      <c r="H133" s="192"/>
    </row>
    <row r="134" spans="1:8" s="160" customFormat="1" ht="15" customHeight="1" x14ac:dyDescent="0.2">
      <c r="A134" s="522"/>
      <c r="B134" s="522"/>
      <c r="C134" s="20" t="s">
        <v>1200</v>
      </c>
      <c r="D134" s="527"/>
      <c r="E134" s="510"/>
      <c r="F134" s="527"/>
      <c r="G134" s="527"/>
      <c r="H134" s="192"/>
    </row>
    <row r="135" spans="1:8" s="160" customFormat="1" ht="15" customHeight="1" x14ac:dyDescent="0.2">
      <c r="A135" s="522"/>
      <c r="B135" s="522"/>
      <c r="C135" s="20" t="s">
        <v>1533</v>
      </c>
      <c r="D135" s="527"/>
      <c r="E135" s="510"/>
      <c r="F135" s="527"/>
      <c r="G135" s="527"/>
      <c r="H135" s="192"/>
    </row>
    <row r="136" spans="1:8" s="160" customFormat="1" ht="15" customHeight="1" x14ac:dyDescent="0.2">
      <c r="A136" s="522"/>
      <c r="B136" s="522"/>
      <c r="C136" s="20" t="s">
        <v>1534</v>
      </c>
      <c r="D136" s="527"/>
      <c r="E136" s="510"/>
      <c r="F136" s="527"/>
      <c r="G136" s="527"/>
      <c r="H136" s="192"/>
    </row>
    <row r="137" spans="1:8" s="278" customFormat="1" ht="15" customHeight="1" x14ac:dyDescent="0.2">
      <c r="A137" s="540" t="s">
        <v>115</v>
      </c>
      <c r="B137" s="491" t="s">
        <v>1060</v>
      </c>
      <c r="C137" s="302" t="s">
        <v>678</v>
      </c>
      <c r="D137" s="525">
        <v>7500</v>
      </c>
      <c r="E137" s="530">
        <v>14600</v>
      </c>
      <c r="F137" s="526" t="s">
        <v>1062</v>
      </c>
      <c r="G137" s="525">
        <v>1000</v>
      </c>
      <c r="H137" s="192"/>
    </row>
    <row r="138" spans="1:8" s="278" customFormat="1" ht="15" customHeight="1" x14ac:dyDescent="0.2">
      <c r="A138" s="540"/>
      <c r="B138" s="491"/>
      <c r="C138" s="302" t="s">
        <v>1202</v>
      </c>
      <c r="D138" s="525"/>
      <c r="E138" s="530"/>
      <c r="F138" s="526"/>
      <c r="G138" s="525"/>
      <c r="H138" s="192"/>
    </row>
    <row r="139" spans="1:8" s="278" customFormat="1" ht="15" customHeight="1" x14ac:dyDescent="0.2">
      <c r="A139" s="540"/>
      <c r="B139" s="491"/>
      <c r="C139" s="302" t="s">
        <v>1203</v>
      </c>
      <c r="D139" s="525"/>
      <c r="E139" s="530"/>
      <c r="F139" s="526"/>
      <c r="G139" s="525"/>
      <c r="H139" s="192"/>
    </row>
    <row r="140" spans="1:8" s="278" customFormat="1" ht="15" customHeight="1" x14ac:dyDescent="0.2">
      <c r="A140" s="540"/>
      <c r="B140" s="491"/>
      <c r="C140" s="302" t="s">
        <v>1204</v>
      </c>
      <c r="D140" s="525"/>
      <c r="E140" s="530"/>
      <c r="F140" s="526"/>
      <c r="G140" s="525"/>
      <c r="H140" s="192"/>
    </row>
    <row r="141" spans="1:8" s="278" customFormat="1" ht="15" customHeight="1" x14ac:dyDescent="0.2">
      <c r="A141" s="540"/>
      <c r="B141" s="491"/>
      <c r="C141" s="302" t="s">
        <v>1205</v>
      </c>
      <c r="D141" s="525"/>
      <c r="E141" s="530"/>
      <c r="F141" s="526"/>
      <c r="G141" s="525"/>
      <c r="H141" s="192"/>
    </row>
    <row r="142" spans="1:8" s="278" customFormat="1" ht="15" customHeight="1" x14ac:dyDescent="0.2">
      <c r="A142" s="540"/>
      <c r="B142" s="491"/>
      <c r="C142" s="198" t="s">
        <v>1390</v>
      </c>
      <c r="D142" s="525"/>
      <c r="E142" s="530"/>
      <c r="F142" s="526"/>
      <c r="G142" s="525"/>
      <c r="H142" s="192"/>
    </row>
    <row r="143" spans="1:8" s="278" customFormat="1" ht="15" customHeight="1" x14ac:dyDescent="0.2">
      <c r="A143" s="540"/>
      <c r="B143" s="491"/>
      <c r="C143" s="198" t="s">
        <v>1391</v>
      </c>
      <c r="D143" s="525"/>
      <c r="E143" s="530"/>
      <c r="F143" s="526"/>
      <c r="G143" s="525"/>
      <c r="H143" s="192"/>
    </row>
    <row r="144" spans="1:8" s="160" customFormat="1" ht="15" customHeight="1" x14ac:dyDescent="0.2">
      <c r="A144" s="538" t="s">
        <v>121</v>
      </c>
      <c r="B144" s="522" t="s">
        <v>1060</v>
      </c>
      <c r="C144" s="20" t="s">
        <v>687</v>
      </c>
      <c r="D144" s="524">
        <v>3750</v>
      </c>
      <c r="E144" s="531">
        <v>6600</v>
      </c>
      <c r="F144" s="527" t="s">
        <v>1535</v>
      </c>
      <c r="G144" s="527" t="s">
        <v>1535</v>
      </c>
      <c r="H144" s="192"/>
    </row>
    <row r="145" spans="1:8" s="160" customFormat="1" ht="15" customHeight="1" x14ac:dyDescent="0.2">
      <c r="A145" s="538"/>
      <c r="B145" s="522"/>
      <c r="C145" s="20" t="s">
        <v>690</v>
      </c>
      <c r="D145" s="524"/>
      <c r="E145" s="531"/>
      <c r="F145" s="527"/>
      <c r="G145" s="527"/>
      <c r="H145" s="192"/>
    </row>
    <row r="146" spans="1:8" s="160" customFormat="1" ht="15" customHeight="1" x14ac:dyDescent="0.2">
      <c r="A146" s="538"/>
      <c r="B146" s="522"/>
      <c r="C146" s="20" t="s">
        <v>1206</v>
      </c>
      <c r="D146" s="524"/>
      <c r="E146" s="531"/>
      <c r="F146" s="527"/>
      <c r="G146" s="527"/>
      <c r="H146" s="192"/>
    </row>
    <row r="147" spans="1:8" s="160" customFormat="1" ht="15" customHeight="1" x14ac:dyDescent="0.2">
      <c r="A147" s="538"/>
      <c r="B147" s="522"/>
      <c r="C147" s="20" t="s">
        <v>1393</v>
      </c>
      <c r="D147" s="524"/>
      <c r="E147" s="531"/>
      <c r="F147" s="527"/>
      <c r="G147" s="527"/>
      <c r="H147" s="192"/>
    </row>
    <row r="148" spans="1:8" s="278" customFormat="1" ht="15" customHeight="1" x14ac:dyDescent="0.2">
      <c r="A148" s="491" t="s">
        <v>1208</v>
      </c>
      <c r="B148" s="491" t="s">
        <v>1060</v>
      </c>
      <c r="C148" s="302" t="s">
        <v>949</v>
      </c>
      <c r="D148" s="526" t="s">
        <v>1530</v>
      </c>
      <c r="E148" s="511" t="s">
        <v>1531</v>
      </c>
      <c r="F148" s="526" t="s">
        <v>1532</v>
      </c>
      <c r="G148" s="526" t="s">
        <v>1532</v>
      </c>
      <c r="H148" s="192"/>
    </row>
    <row r="149" spans="1:8" s="278" customFormat="1" ht="18" customHeight="1" x14ac:dyDescent="0.2">
      <c r="A149" s="491"/>
      <c r="B149" s="491"/>
      <c r="C149" s="302" t="s">
        <v>1536</v>
      </c>
      <c r="D149" s="526"/>
      <c r="E149" s="511"/>
      <c r="F149" s="526"/>
      <c r="G149" s="526"/>
      <c r="H149" s="192"/>
    </row>
    <row r="150" spans="1:8" s="278" customFormat="1" ht="18" customHeight="1" x14ac:dyDescent="0.2">
      <c r="A150" s="491"/>
      <c r="B150" s="491"/>
      <c r="C150" s="302" t="s">
        <v>1537</v>
      </c>
      <c r="D150" s="526"/>
      <c r="E150" s="511"/>
      <c r="F150" s="526"/>
      <c r="G150" s="526"/>
      <c r="H150" s="192"/>
    </row>
    <row r="151" spans="1:8" s="278" customFormat="1" ht="15" customHeight="1" x14ac:dyDescent="0.2">
      <c r="A151" s="491"/>
      <c r="B151" s="491"/>
      <c r="C151" s="302" t="s">
        <v>1538</v>
      </c>
      <c r="D151" s="526"/>
      <c r="E151" s="511"/>
      <c r="F151" s="526"/>
      <c r="G151" s="526"/>
      <c r="H151" s="192"/>
    </row>
    <row r="152" spans="1:8" s="278" customFormat="1" ht="15" customHeight="1" x14ac:dyDescent="0.2">
      <c r="A152" s="491"/>
      <c r="B152" s="491"/>
      <c r="C152" s="302" t="s">
        <v>1539</v>
      </c>
      <c r="D152" s="526"/>
      <c r="E152" s="511"/>
      <c r="F152" s="526"/>
      <c r="G152" s="526"/>
      <c r="H152" s="192"/>
    </row>
    <row r="153" spans="1:8" s="160" customFormat="1" ht="15" customHeight="1" x14ac:dyDescent="0.2">
      <c r="A153" s="522" t="s">
        <v>1213</v>
      </c>
      <c r="B153" s="522" t="s">
        <v>1060</v>
      </c>
      <c r="C153" s="20" t="s">
        <v>1540</v>
      </c>
      <c r="D153" s="527" t="s">
        <v>1062</v>
      </c>
      <c r="E153" s="527" t="s">
        <v>1062</v>
      </c>
      <c r="F153" s="527" t="s">
        <v>1541</v>
      </c>
      <c r="G153" s="527" t="s">
        <v>1541</v>
      </c>
      <c r="H153" s="192"/>
    </row>
    <row r="154" spans="1:8" s="160" customFormat="1" ht="15" customHeight="1" x14ac:dyDescent="0.2">
      <c r="A154" s="522"/>
      <c r="B154" s="522"/>
      <c r="C154" s="20" t="s">
        <v>1542</v>
      </c>
      <c r="D154" s="527"/>
      <c r="E154" s="527"/>
      <c r="F154" s="527"/>
      <c r="G154" s="527"/>
      <c r="H154" s="192"/>
    </row>
    <row r="155" spans="1:8" s="160" customFormat="1" ht="15" customHeight="1" x14ac:dyDescent="0.2">
      <c r="A155" s="522"/>
      <c r="B155" s="522"/>
      <c r="C155" s="20" t="s">
        <v>1543</v>
      </c>
      <c r="D155" s="527"/>
      <c r="E155" s="527"/>
      <c r="F155" s="527"/>
      <c r="G155" s="527"/>
      <c r="H155" s="192"/>
    </row>
    <row r="156" spans="1:8" s="160" customFormat="1" ht="15" customHeight="1" x14ac:dyDescent="0.2">
      <c r="A156" s="522"/>
      <c r="B156" s="522"/>
      <c r="C156" s="20" t="s">
        <v>1544</v>
      </c>
      <c r="D156" s="527"/>
      <c r="E156" s="527"/>
      <c r="F156" s="527"/>
      <c r="G156" s="527"/>
      <c r="H156" s="192"/>
    </row>
    <row r="157" spans="1:8" s="160" customFormat="1" ht="15" customHeight="1" x14ac:dyDescent="0.2">
      <c r="A157" s="522"/>
      <c r="B157" s="522"/>
      <c r="C157" s="20" t="s">
        <v>1545</v>
      </c>
      <c r="D157" s="527"/>
      <c r="E157" s="527"/>
      <c r="F157" s="527"/>
      <c r="G157" s="527"/>
      <c r="H157" s="192"/>
    </row>
    <row r="158" spans="1:8" s="160" customFormat="1" ht="15" customHeight="1" x14ac:dyDescent="0.2">
      <c r="A158" s="522"/>
      <c r="B158" s="522"/>
      <c r="C158" s="20" t="s">
        <v>1546</v>
      </c>
      <c r="D158" s="527"/>
      <c r="E158" s="527"/>
      <c r="F158" s="527"/>
      <c r="G158" s="527"/>
      <c r="H158" s="192"/>
    </row>
    <row r="159" spans="1:8" s="160" customFormat="1" ht="15" customHeight="1" x14ac:dyDescent="0.2">
      <c r="A159" s="522"/>
      <c r="B159" s="522"/>
      <c r="C159" s="20" t="s">
        <v>1547</v>
      </c>
      <c r="D159" s="527"/>
      <c r="E159" s="527"/>
      <c r="F159" s="527"/>
      <c r="G159" s="527"/>
      <c r="H159" s="192"/>
    </row>
    <row r="160" spans="1:8" s="160" customFormat="1" ht="15" customHeight="1" x14ac:dyDescent="0.2">
      <c r="A160" s="522"/>
      <c r="B160" s="522"/>
      <c r="C160" s="20" t="s">
        <v>1548</v>
      </c>
      <c r="D160" s="527"/>
      <c r="E160" s="527"/>
      <c r="F160" s="527"/>
      <c r="G160" s="527"/>
      <c r="H160" s="192"/>
    </row>
    <row r="161" spans="1:8" s="160" customFormat="1" ht="15" customHeight="1" x14ac:dyDescent="0.2">
      <c r="A161" s="522"/>
      <c r="B161" s="522"/>
      <c r="C161" s="20" t="s">
        <v>1549</v>
      </c>
      <c r="D161" s="527"/>
      <c r="E161" s="527"/>
      <c r="F161" s="527"/>
      <c r="G161" s="527"/>
      <c r="H161" s="192"/>
    </row>
    <row r="162" spans="1:8" s="278" customFormat="1" ht="15" customHeight="1" x14ac:dyDescent="0.2">
      <c r="A162" s="491" t="s">
        <v>1224</v>
      </c>
      <c r="B162" s="491" t="s">
        <v>1408</v>
      </c>
      <c r="C162" s="302" t="s">
        <v>710</v>
      </c>
      <c r="D162" s="526" t="s">
        <v>1550</v>
      </c>
      <c r="E162" s="526" t="s">
        <v>1550</v>
      </c>
      <c r="F162" s="525">
        <v>1000</v>
      </c>
      <c r="G162" s="525">
        <v>1000</v>
      </c>
      <c r="H162" s="192"/>
    </row>
    <row r="163" spans="1:8" s="278" customFormat="1" ht="15" customHeight="1" x14ac:dyDescent="0.2">
      <c r="A163" s="491"/>
      <c r="B163" s="491"/>
      <c r="C163" s="302" t="s">
        <v>1226</v>
      </c>
      <c r="D163" s="526"/>
      <c r="E163" s="526"/>
      <c r="F163" s="525"/>
      <c r="G163" s="525"/>
      <c r="H163" s="192"/>
    </row>
    <row r="164" spans="1:8" s="278" customFormat="1" ht="15" customHeight="1" x14ac:dyDescent="0.2">
      <c r="A164" s="491"/>
      <c r="B164" s="491"/>
      <c r="C164" s="302" t="s">
        <v>712</v>
      </c>
      <c r="D164" s="526"/>
      <c r="E164" s="526"/>
      <c r="F164" s="525"/>
      <c r="G164" s="525"/>
      <c r="H164" s="192"/>
    </row>
    <row r="165" spans="1:8" s="278" customFormat="1" ht="15" customHeight="1" x14ac:dyDescent="0.2">
      <c r="A165" s="491"/>
      <c r="B165" s="491"/>
      <c r="C165" s="302" t="s">
        <v>713</v>
      </c>
      <c r="D165" s="526"/>
      <c r="E165" s="526"/>
      <c r="F165" s="525"/>
      <c r="G165" s="525"/>
      <c r="H165" s="192"/>
    </row>
    <row r="166" spans="1:8" s="278" customFormat="1" ht="15" customHeight="1" x14ac:dyDescent="0.2">
      <c r="A166" s="491"/>
      <c r="B166" s="491"/>
      <c r="C166" s="302" t="s">
        <v>714</v>
      </c>
      <c r="D166" s="526"/>
      <c r="E166" s="526"/>
      <c r="F166" s="525"/>
      <c r="G166" s="525"/>
      <c r="H166" s="192"/>
    </row>
    <row r="167" spans="1:8" s="278" customFormat="1" ht="15" customHeight="1" x14ac:dyDescent="0.2">
      <c r="A167" s="491"/>
      <c r="B167" s="491"/>
      <c r="C167" s="302" t="s">
        <v>1410</v>
      </c>
      <c r="D167" s="526"/>
      <c r="E167" s="526"/>
      <c r="F167" s="525"/>
      <c r="G167" s="525"/>
      <c r="H167" s="192"/>
    </row>
    <row r="168" spans="1:8" s="278" customFormat="1" ht="15" customHeight="1" x14ac:dyDescent="0.2">
      <c r="A168" s="491"/>
      <c r="B168" s="491"/>
      <c r="C168" s="302" t="s">
        <v>1411</v>
      </c>
      <c r="D168" s="526"/>
      <c r="E168" s="526"/>
      <c r="F168" s="525"/>
      <c r="G168" s="525"/>
      <c r="H168" s="192"/>
    </row>
    <row r="169" spans="1:8" s="278" customFormat="1" ht="15" customHeight="1" x14ac:dyDescent="0.2">
      <c r="A169" s="491"/>
      <c r="B169" s="491"/>
      <c r="C169" s="302" t="s">
        <v>1412</v>
      </c>
      <c r="D169" s="526"/>
      <c r="E169" s="526"/>
      <c r="F169" s="525"/>
      <c r="G169" s="525"/>
      <c r="H169" s="192"/>
    </row>
    <row r="170" spans="1:8" s="160" customFormat="1" ht="15" customHeight="1" x14ac:dyDescent="0.2">
      <c r="A170" s="538" t="s">
        <v>1228</v>
      </c>
      <c r="B170" s="522" t="s">
        <v>1116</v>
      </c>
      <c r="C170" s="20" t="s">
        <v>661</v>
      </c>
      <c r="D170" s="531">
        <v>1670</v>
      </c>
      <c r="E170" s="531">
        <v>3345</v>
      </c>
      <c r="F170" s="527" t="s">
        <v>1551</v>
      </c>
      <c r="G170" s="527" t="s">
        <v>1551</v>
      </c>
      <c r="H170" s="192"/>
    </row>
    <row r="171" spans="1:8" s="160" customFormat="1" ht="15" customHeight="1" x14ac:dyDescent="0.2">
      <c r="A171" s="538"/>
      <c r="B171" s="522"/>
      <c r="C171" s="20" t="s">
        <v>1414</v>
      </c>
      <c r="D171" s="531"/>
      <c r="E171" s="531"/>
      <c r="F171" s="527"/>
      <c r="G171" s="527"/>
      <c r="H171" s="192"/>
    </row>
    <row r="172" spans="1:8" s="160" customFormat="1" ht="15" customHeight="1" x14ac:dyDescent="0.2">
      <c r="A172" s="538"/>
      <c r="B172" s="522"/>
      <c r="C172" s="20" t="s">
        <v>1415</v>
      </c>
      <c r="D172" s="531"/>
      <c r="E172" s="531"/>
      <c r="F172" s="527"/>
      <c r="G172" s="527"/>
      <c r="H172" s="192"/>
    </row>
    <row r="173" spans="1:8" s="278" customFormat="1" ht="15" customHeight="1" x14ac:dyDescent="0.2">
      <c r="A173" s="198" t="s">
        <v>1234</v>
      </c>
      <c r="B173" s="302" t="s">
        <v>1060</v>
      </c>
      <c r="C173" s="198" t="s">
        <v>728</v>
      </c>
      <c r="D173" s="177" t="s">
        <v>1062</v>
      </c>
      <c r="E173" s="177" t="s">
        <v>1062</v>
      </c>
      <c r="F173" s="177" t="s">
        <v>1062</v>
      </c>
      <c r="G173" s="177" t="s">
        <v>1062</v>
      </c>
      <c r="H173" s="192"/>
    </row>
    <row r="174" spans="1:8" s="160" customFormat="1" ht="15" customHeight="1" x14ac:dyDescent="0.2">
      <c r="A174" s="522" t="s">
        <v>1235</v>
      </c>
      <c r="B174" s="522" t="s">
        <v>1060</v>
      </c>
      <c r="C174" s="20" t="s">
        <v>1552</v>
      </c>
      <c r="D174" s="524">
        <v>4850</v>
      </c>
      <c r="E174" s="524">
        <v>8150</v>
      </c>
      <c r="F174" s="524">
        <v>3100</v>
      </c>
      <c r="G174" s="512">
        <v>3100</v>
      </c>
      <c r="H174" s="192"/>
    </row>
    <row r="175" spans="1:8" s="160" customFormat="1" ht="15" customHeight="1" x14ac:dyDescent="0.2">
      <c r="A175" s="522"/>
      <c r="B175" s="522"/>
      <c r="C175" s="20" t="s">
        <v>1553</v>
      </c>
      <c r="D175" s="524"/>
      <c r="E175" s="524"/>
      <c r="F175" s="524"/>
      <c r="G175" s="512"/>
      <c r="H175" s="192"/>
    </row>
    <row r="176" spans="1:8" s="160" customFormat="1" ht="15" customHeight="1" x14ac:dyDescent="0.2">
      <c r="A176" s="522"/>
      <c r="B176" s="522"/>
      <c r="C176" s="20" t="s">
        <v>1554</v>
      </c>
      <c r="D176" s="524"/>
      <c r="E176" s="524"/>
      <c r="F176" s="524"/>
      <c r="G176" s="512"/>
      <c r="H176" s="192"/>
    </row>
    <row r="177" spans="1:8" s="160" customFormat="1" ht="15" customHeight="1" x14ac:dyDescent="0.2">
      <c r="A177" s="522"/>
      <c r="B177" s="522"/>
      <c r="C177" s="20" t="s">
        <v>1555</v>
      </c>
      <c r="D177" s="524"/>
      <c r="E177" s="524"/>
      <c r="F177" s="524"/>
      <c r="G177" s="512"/>
      <c r="H177" s="192"/>
    </row>
    <row r="178" spans="1:8" s="160" customFormat="1" ht="15" customHeight="1" x14ac:dyDescent="0.2">
      <c r="A178" s="522"/>
      <c r="B178" s="522"/>
      <c r="C178" s="20" t="s">
        <v>1556</v>
      </c>
      <c r="D178" s="524"/>
      <c r="E178" s="524"/>
      <c r="F178" s="524"/>
      <c r="G178" s="512"/>
      <c r="H178" s="192"/>
    </row>
    <row r="179" spans="1:8" s="278" customFormat="1" ht="15" customHeight="1" x14ac:dyDescent="0.2">
      <c r="A179" s="491" t="s">
        <v>1241</v>
      </c>
      <c r="B179" s="491" t="s">
        <v>1060</v>
      </c>
      <c r="C179" s="302" t="s">
        <v>979</v>
      </c>
      <c r="D179" s="526" t="s">
        <v>1530</v>
      </c>
      <c r="E179" s="511" t="s">
        <v>1531</v>
      </c>
      <c r="F179" s="526" t="s">
        <v>1532</v>
      </c>
      <c r="G179" s="526" t="s">
        <v>1532</v>
      </c>
      <c r="H179" s="192"/>
    </row>
    <row r="180" spans="1:8" s="278" customFormat="1" ht="15" customHeight="1" x14ac:dyDescent="0.2">
      <c r="A180" s="491"/>
      <c r="B180" s="491"/>
      <c r="C180" s="302" t="s">
        <v>1557</v>
      </c>
      <c r="D180" s="526"/>
      <c r="E180" s="511"/>
      <c r="F180" s="526"/>
      <c r="G180" s="526"/>
      <c r="H180" s="192"/>
    </row>
    <row r="181" spans="1:8" s="278" customFormat="1" ht="15" customHeight="1" x14ac:dyDescent="0.2">
      <c r="A181" s="491"/>
      <c r="B181" s="491"/>
      <c r="C181" s="302" t="s">
        <v>1558</v>
      </c>
      <c r="D181" s="526"/>
      <c r="E181" s="511"/>
      <c r="F181" s="526"/>
      <c r="G181" s="526"/>
      <c r="H181" s="192"/>
    </row>
    <row r="182" spans="1:8" s="278" customFormat="1" ht="15" customHeight="1" x14ac:dyDescent="0.2">
      <c r="A182" s="491"/>
      <c r="B182" s="491"/>
      <c r="C182" s="302" t="s">
        <v>1559</v>
      </c>
      <c r="D182" s="526"/>
      <c r="E182" s="511"/>
      <c r="F182" s="526"/>
      <c r="G182" s="526"/>
      <c r="H182" s="192"/>
    </row>
    <row r="183" spans="1:8" s="278" customFormat="1" ht="15" customHeight="1" x14ac:dyDescent="0.2">
      <c r="A183" s="491"/>
      <c r="B183" s="491"/>
      <c r="C183" s="302" t="s">
        <v>1560</v>
      </c>
      <c r="D183" s="526"/>
      <c r="E183" s="511"/>
      <c r="F183" s="526"/>
      <c r="G183" s="526"/>
      <c r="H183" s="192"/>
    </row>
    <row r="184" spans="1:8" s="278" customFormat="1" ht="15" customHeight="1" x14ac:dyDescent="0.2">
      <c r="A184" s="491"/>
      <c r="B184" s="491"/>
      <c r="C184" s="302" t="s">
        <v>1561</v>
      </c>
      <c r="D184" s="526"/>
      <c r="E184" s="511"/>
      <c r="F184" s="526"/>
      <c r="G184" s="526"/>
      <c r="H184" s="192"/>
    </row>
    <row r="185" spans="1:8" s="160" customFormat="1" ht="15" customHeight="1" x14ac:dyDescent="0.2">
      <c r="A185" s="20" t="s">
        <v>1247</v>
      </c>
      <c r="B185" s="20" t="s">
        <v>1060</v>
      </c>
      <c r="C185" s="20" t="s">
        <v>1061</v>
      </c>
      <c r="D185" s="169" t="s">
        <v>1062</v>
      </c>
      <c r="E185" s="169" t="s">
        <v>1062</v>
      </c>
      <c r="F185" s="169" t="s">
        <v>1062</v>
      </c>
      <c r="G185" s="169" t="s">
        <v>1062</v>
      </c>
      <c r="H185" s="192"/>
    </row>
    <row r="186" spans="1:8" s="278" customFormat="1" ht="15" customHeight="1" x14ac:dyDescent="0.2">
      <c r="A186" s="302" t="s">
        <v>1248</v>
      </c>
      <c r="B186" s="302" t="s">
        <v>1060</v>
      </c>
      <c r="C186" s="302" t="s">
        <v>1249</v>
      </c>
      <c r="D186" s="177" t="s">
        <v>1062</v>
      </c>
      <c r="E186" s="177" t="s">
        <v>1062</v>
      </c>
      <c r="F186" s="10">
        <v>1250</v>
      </c>
      <c r="G186" s="177" t="s">
        <v>1062</v>
      </c>
      <c r="H186" s="192"/>
    </row>
    <row r="187" spans="1:8" s="160" customFormat="1" ht="15" customHeight="1" x14ac:dyDescent="0.2">
      <c r="A187" s="20" t="s">
        <v>1250</v>
      </c>
      <c r="B187" s="20" t="s">
        <v>1060</v>
      </c>
      <c r="C187" s="20" t="s">
        <v>1061</v>
      </c>
      <c r="D187" s="169" t="s">
        <v>1062</v>
      </c>
      <c r="E187" s="169" t="s">
        <v>1062</v>
      </c>
      <c r="F187" s="169" t="s">
        <v>1062</v>
      </c>
      <c r="G187" s="169" t="s">
        <v>1062</v>
      </c>
      <c r="H187" s="192"/>
    </row>
    <row r="188" spans="1:8" s="278" customFormat="1" ht="15" customHeight="1" x14ac:dyDescent="0.2">
      <c r="A188" s="491" t="s">
        <v>151</v>
      </c>
      <c r="B188" s="491" t="s">
        <v>1116</v>
      </c>
      <c r="C188" s="302" t="s">
        <v>1251</v>
      </c>
      <c r="D188" s="525">
        <v>4850</v>
      </c>
      <c r="E188" s="525">
        <v>9700</v>
      </c>
      <c r="F188" s="526" t="s">
        <v>1562</v>
      </c>
      <c r="G188" s="526" t="s">
        <v>1562</v>
      </c>
      <c r="H188" s="192"/>
    </row>
    <row r="189" spans="1:8" s="278" customFormat="1" ht="15" customHeight="1" x14ac:dyDescent="0.2">
      <c r="A189" s="491"/>
      <c r="B189" s="491"/>
      <c r="C189" s="302" t="s">
        <v>1425</v>
      </c>
      <c r="D189" s="525"/>
      <c r="E189" s="525"/>
      <c r="F189" s="526"/>
      <c r="G189" s="526"/>
      <c r="H189" s="192"/>
    </row>
    <row r="190" spans="1:8" s="278" customFormat="1" ht="15" customHeight="1" x14ac:dyDescent="0.2">
      <c r="A190" s="491"/>
      <c r="B190" s="491"/>
      <c r="C190" s="302" t="s">
        <v>1426</v>
      </c>
      <c r="D190" s="525"/>
      <c r="E190" s="525"/>
      <c r="F190" s="526"/>
      <c r="G190" s="526"/>
      <c r="H190" s="192"/>
    </row>
    <row r="191" spans="1:8" s="278" customFormat="1" ht="15" customHeight="1" x14ac:dyDescent="0.2">
      <c r="A191" s="491"/>
      <c r="B191" s="491"/>
      <c r="C191" s="302" t="s">
        <v>1427</v>
      </c>
      <c r="D191" s="525"/>
      <c r="E191" s="525"/>
      <c r="F191" s="526"/>
      <c r="G191" s="526"/>
      <c r="H191" s="192"/>
    </row>
    <row r="192" spans="1:8" s="278" customFormat="1" ht="15" customHeight="1" x14ac:dyDescent="0.2">
      <c r="A192" s="491"/>
      <c r="B192" s="491"/>
      <c r="C192" s="302" t="s">
        <v>1428</v>
      </c>
      <c r="D192" s="525"/>
      <c r="E192" s="525"/>
      <c r="F192" s="526"/>
      <c r="G192" s="526"/>
      <c r="H192" s="192"/>
    </row>
    <row r="193" spans="1:8" s="278" customFormat="1" ht="15" customHeight="1" x14ac:dyDescent="0.2">
      <c r="A193" s="491"/>
      <c r="B193" s="491"/>
      <c r="C193" s="302" t="s">
        <v>1429</v>
      </c>
      <c r="D193" s="525"/>
      <c r="E193" s="525"/>
      <c r="F193" s="526"/>
      <c r="G193" s="526"/>
      <c r="H193" s="192"/>
    </row>
    <row r="194" spans="1:8" s="160" customFormat="1" ht="15" customHeight="1" x14ac:dyDescent="0.2">
      <c r="A194" s="522" t="s">
        <v>1257</v>
      </c>
      <c r="B194" s="522" t="s">
        <v>1060</v>
      </c>
      <c r="C194" s="20" t="s">
        <v>992</v>
      </c>
      <c r="D194" s="527" t="s">
        <v>1062</v>
      </c>
      <c r="E194" s="527" t="s">
        <v>1062</v>
      </c>
      <c r="F194" s="524">
        <v>3100</v>
      </c>
      <c r="G194" s="527" t="s">
        <v>1062</v>
      </c>
      <c r="H194" s="192"/>
    </row>
    <row r="195" spans="1:8" s="160" customFormat="1" ht="15" customHeight="1" x14ac:dyDescent="0.2">
      <c r="A195" s="522"/>
      <c r="B195" s="522"/>
      <c r="C195" s="20" t="s">
        <v>1563</v>
      </c>
      <c r="D195" s="527"/>
      <c r="E195" s="527"/>
      <c r="F195" s="524"/>
      <c r="G195" s="527"/>
      <c r="H195" s="192"/>
    </row>
    <row r="196" spans="1:8" s="160" customFormat="1" ht="15" customHeight="1" x14ac:dyDescent="0.2">
      <c r="A196" s="522"/>
      <c r="B196" s="522"/>
      <c r="C196" s="20" t="s">
        <v>1564</v>
      </c>
      <c r="D196" s="527"/>
      <c r="E196" s="527"/>
      <c r="F196" s="524"/>
      <c r="G196" s="527"/>
      <c r="H196" s="192"/>
    </row>
    <row r="197" spans="1:8" s="160" customFormat="1" ht="15" customHeight="1" x14ac:dyDescent="0.2">
      <c r="A197" s="522"/>
      <c r="B197" s="522"/>
      <c r="C197" s="20" t="s">
        <v>1418</v>
      </c>
      <c r="D197" s="527"/>
      <c r="E197" s="527"/>
      <c r="F197" s="524"/>
      <c r="G197" s="527"/>
      <c r="H197" s="192"/>
    </row>
    <row r="198" spans="1:8" s="160" customFormat="1" ht="18" customHeight="1" x14ac:dyDescent="0.2">
      <c r="A198" s="522"/>
      <c r="B198" s="522"/>
      <c r="C198" s="20" t="s">
        <v>1565</v>
      </c>
      <c r="D198" s="527"/>
      <c r="E198" s="527"/>
      <c r="F198" s="524"/>
      <c r="G198" s="527"/>
      <c r="H198" s="192"/>
    </row>
    <row r="199" spans="1:8" s="278" customFormat="1" ht="15" customHeight="1" x14ac:dyDescent="0.2">
      <c r="A199" s="491" t="s">
        <v>1263</v>
      </c>
      <c r="B199" s="491" t="s">
        <v>1060</v>
      </c>
      <c r="C199" s="302" t="s">
        <v>497</v>
      </c>
      <c r="D199" s="525">
        <v>3000</v>
      </c>
      <c r="E199" s="525">
        <v>5000</v>
      </c>
      <c r="F199" s="525">
        <v>800</v>
      </c>
      <c r="G199" s="525">
        <v>800</v>
      </c>
      <c r="H199" s="192"/>
    </row>
    <row r="200" spans="1:8" s="278" customFormat="1" ht="15" customHeight="1" x14ac:dyDescent="0.2">
      <c r="A200" s="491"/>
      <c r="B200" s="491"/>
      <c r="C200" s="302" t="s">
        <v>1133</v>
      </c>
      <c r="D200" s="525"/>
      <c r="E200" s="525"/>
      <c r="F200" s="525"/>
      <c r="G200" s="525"/>
      <c r="H200" s="192"/>
    </row>
    <row r="201" spans="1:8" s="278" customFormat="1" ht="15" customHeight="1" x14ac:dyDescent="0.2">
      <c r="A201" s="491"/>
      <c r="B201" s="491"/>
      <c r="C201" s="302" t="s">
        <v>1135</v>
      </c>
      <c r="D201" s="525"/>
      <c r="E201" s="525"/>
      <c r="F201" s="525"/>
      <c r="G201" s="525"/>
      <c r="H201" s="192"/>
    </row>
    <row r="202" spans="1:8" s="278" customFormat="1" ht="15" customHeight="1" x14ac:dyDescent="0.2">
      <c r="A202" s="491"/>
      <c r="B202" s="491"/>
      <c r="C202" s="302" t="s">
        <v>1435</v>
      </c>
      <c r="D202" s="525"/>
      <c r="E202" s="525"/>
      <c r="F202" s="525"/>
      <c r="G202" s="525"/>
      <c r="H202" s="192"/>
    </row>
    <row r="203" spans="1:8" s="160" customFormat="1" ht="15" customHeight="1" x14ac:dyDescent="0.2">
      <c r="A203" s="20" t="s">
        <v>1265</v>
      </c>
      <c r="B203" s="20" t="s">
        <v>1060</v>
      </c>
      <c r="C203" s="20" t="s">
        <v>1061</v>
      </c>
      <c r="D203" s="169" t="s">
        <v>1062</v>
      </c>
      <c r="E203" s="169" t="s">
        <v>1062</v>
      </c>
      <c r="F203" s="169" t="s">
        <v>1062</v>
      </c>
      <c r="G203" s="169" t="s">
        <v>1062</v>
      </c>
      <c r="H203" s="192"/>
    </row>
    <row r="204" spans="1:8" s="278" customFormat="1" ht="15" customHeight="1" x14ac:dyDescent="0.2">
      <c r="A204" s="491" t="s">
        <v>313</v>
      </c>
      <c r="B204" s="491" t="s">
        <v>1060</v>
      </c>
      <c r="C204" s="302" t="s">
        <v>631</v>
      </c>
      <c r="D204" s="526" t="s">
        <v>1062</v>
      </c>
      <c r="E204" s="526" t="s">
        <v>1062</v>
      </c>
      <c r="F204" s="525">
        <v>2000</v>
      </c>
      <c r="G204" s="525">
        <v>2000</v>
      </c>
      <c r="H204" s="192"/>
    </row>
    <row r="205" spans="1:8" s="278" customFormat="1" ht="15" customHeight="1" x14ac:dyDescent="0.2">
      <c r="A205" s="491"/>
      <c r="B205" s="491"/>
      <c r="C205" s="302" t="s">
        <v>1266</v>
      </c>
      <c r="D205" s="526"/>
      <c r="E205" s="526"/>
      <c r="F205" s="525"/>
      <c r="G205" s="525"/>
      <c r="H205" s="192"/>
    </row>
    <row r="206" spans="1:8" s="278" customFormat="1" ht="15" customHeight="1" x14ac:dyDescent="0.2">
      <c r="A206" s="491"/>
      <c r="B206" s="491"/>
      <c r="C206" s="302" t="s">
        <v>1267</v>
      </c>
      <c r="D206" s="526"/>
      <c r="E206" s="526"/>
      <c r="F206" s="525"/>
      <c r="G206" s="525"/>
      <c r="H206" s="192"/>
    </row>
    <row r="207" spans="1:8" s="278" customFormat="1" ht="15" customHeight="1" x14ac:dyDescent="0.2">
      <c r="A207" s="491"/>
      <c r="B207" s="491"/>
      <c r="C207" s="302" t="s">
        <v>1268</v>
      </c>
      <c r="D207" s="526"/>
      <c r="E207" s="526"/>
      <c r="F207" s="525"/>
      <c r="G207" s="525"/>
      <c r="H207" s="192"/>
    </row>
    <row r="208" spans="1:8" s="278" customFormat="1" ht="15" customHeight="1" x14ac:dyDescent="0.2">
      <c r="A208" s="491"/>
      <c r="B208" s="491"/>
      <c r="C208" s="302" t="s">
        <v>1436</v>
      </c>
      <c r="D208" s="526"/>
      <c r="E208" s="526"/>
      <c r="F208" s="525"/>
      <c r="G208" s="525"/>
      <c r="H208" s="192"/>
    </row>
    <row r="209" spans="1:8" s="160" customFormat="1" ht="15" customHeight="1" x14ac:dyDescent="0.2">
      <c r="A209" s="522" t="s">
        <v>1270</v>
      </c>
      <c r="B209" s="522" t="s">
        <v>1060</v>
      </c>
      <c r="C209" s="20" t="s">
        <v>762</v>
      </c>
      <c r="D209" s="527" t="s">
        <v>1566</v>
      </c>
      <c r="E209" s="527" t="s">
        <v>1567</v>
      </c>
      <c r="F209" s="524">
        <v>700</v>
      </c>
      <c r="G209" s="524">
        <v>700</v>
      </c>
      <c r="H209" s="192"/>
    </row>
    <row r="210" spans="1:8" s="160" customFormat="1" ht="15" customHeight="1" x14ac:dyDescent="0.2">
      <c r="A210" s="522"/>
      <c r="B210" s="522"/>
      <c r="C210" s="20" t="s">
        <v>1568</v>
      </c>
      <c r="D210" s="527"/>
      <c r="E210" s="527"/>
      <c r="F210" s="524"/>
      <c r="G210" s="524"/>
      <c r="H210" s="192"/>
    </row>
    <row r="211" spans="1:8" s="160" customFormat="1" ht="18" customHeight="1" x14ac:dyDescent="0.2">
      <c r="A211" s="522"/>
      <c r="B211" s="522"/>
      <c r="C211" s="20" t="s">
        <v>1569</v>
      </c>
      <c r="D211" s="527"/>
      <c r="E211" s="527"/>
      <c r="F211" s="524"/>
      <c r="G211" s="524"/>
      <c r="H211" s="192"/>
    </row>
    <row r="212" spans="1:8" s="160" customFormat="1" ht="15" customHeight="1" x14ac:dyDescent="0.2">
      <c r="A212" s="522"/>
      <c r="B212" s="522"/>
      <c r="C212" s="20" t="s">
        <v>1570</v>
      </c>
      <c r="D212" s="527"/>
      <c r="E212" s="527"/>
      <c r="F212" s="524"/>
      <c r="G212" s="524"/>
      <c r="H212" s="192"/>
    </row>
    <row r="213" spans="1:8" s="278" customFormat="1" ht="15" customHeight="1" x14ac:dyDescent="0.2">
      <c r="A213" s="302" t="s">
        <v>1276</v>
      </c>
      <c r="B213" s="302" t="s">
        <v>1060</v>
      </c>
      <c r="C213" s="302" t="s">
        <v>1061</v>
      </c>
      <c r="D213" s="177" t="s">
        <v>1062</v>
      </c>
      <c r="E213" s="177" t="s">
        <v>1062</v>
      </c>
      <c r="F213" s="177" t="s">
        <v>1062</v>
      </c>
      <c r="G213" s="177" t="s">
        <v>1062</v>
      </c>
      <c r="H213" s="192"/>
    </row>
    <row r="214" spans="1:8" s="160" customFormat="1" ht="15" customHeight="1" x14ac:dyDescent="0.2">
      <c r="A214" s="548" t="s">
        <v>164</v>
      </c>
      <c r="B214" s="522" t="s">
        <v>1060</v>
      </c>
      <c r="C214" s="18" t="s">
        <v>661</v>
      </c>
      <c r="D214" s="524">
        <v>2000</v>
      </c>
      <c r="E214" s="524">
        <v>2000</v>
      </c>
      <c r="F214" s="524">
        <v>1370</v>
      </c>
      <c r="G214" s="524">
        <v>1370</v>
      </c>
      <c r="H214" s="192"/>
    </row>
    <row r="215" spans="1:8" s="160" customFormat="1" ht="15" customHeight="1" x14ac:dyDescent="0.2">
      <c r="A215" s="548"/>
      <c r="B215" s="522"/>
      <c r="C215" s="18" t="s">
        <v>1442</v>
      </c>
      <c r="D215" s="524"/>
      <c r="E215" s="524"/>
      <c r="F215" s="524"/>
      <c r="G215" s="524"/>
      <c r="H215" s="192"/>
    </row>
    <row r="216" spans="1:8" s="160" customFormat="1" ht="15" customHeight="1" x14ac:dyDescent="0.2">
      <c r="A216" s="548"/>
      <c r="B216" s="522"/>
      <c r="C216" s="18" t="s">
        <v>1571</v>
      </c>
      <c r="D216" s="524"/>
      <c r="E216" s="524"/>
      <c r="F216" s="524"/>
      <c r="G216" s="524"/>
      <c r="H216" s="192"/>
    </row>
    <row r="217" spans="1:8" s="278" customFormat="1" ht="15" customHeight="1" x14ac:dyDescent="0.2">
      <c r="A217" s="433"/>
      <c r="B217" s="433"/>
      <c r="C217" s="12"/>
      <c r="D217" s="362"/>
      <c r="E217" s="362"/>
      <c r="F217" s="362"/>
      <c r="G217" s="362"/>
      <c r="H217" s="192"/>
    </row>
    <row r="218" spans="1:8" s="278" customFormat="1" ht="15" customHeight="1" x14ac:dyDescent="0.2">
      <c r="A218" s="377" t="s">
        <v>1444</v>
      </c>
      <c r="B218" s="306"/>
      <c r="C218" s="306"/>
      <c r="D218" s="306"/>
      <c r="E218" s="306"/>
      <c r="F218" s="306"/>
      <c r="G218" s="306"/>
      <c r="H218" s="192"/>
    </row>
    <row r="219" spans="1:8" s="278" customFormat="1" ht="32.25" customHeight="1" x14ac:dyDescent="0.2">
      <c r="A219" s="533" t="s">
        <v>1281</v>
      </c>
      <c r="B219" s="533"/>
      <c r="C219" s="533"/>
      <c r="D219" s="533"/>
      <c r="E219" s="533"/>
      <c r="F219" s="533"/>
      <c r="G219" s="533"/>
      <c r="H219" s="192"/>
    </row>
    <row r="220" spans="1:8" s="278" customFormat="1" ht="31.5" customHeight="1" x14ac:dyDescent="0.2">
      <c r="A220" s="533" t="s">
        <v>1572</v>
      </c>
      <c r="B220" s="533"/>
      <c r="C220" s="533"/>
      <c r="D220" s="533"/>
      <c r="E220" s="533"/>
      <c r="F220" s="533"/>
      <c r="G220" s="533"/>
      <c r="H220" s="192"/>
    </row>
    <row r="221" spans="1:8" s="278" customFormat="1" ht="15" customHeight="1" x14ac:dyDescent="0.2">
      <c r="A221" s="533" t="s">
        <v>1283</v>
      </c>
      <c r="B221" s="533"/>
      <c r="C221" s="533"/>
      <c r="D221" s="533"/>
      <c r="E221" s="533"/>
      <c r="F221" s="533"/>
      <c r="G221" s="533"/>
      <c r="H221" s="192"/>
    </row>
    <row r="222" spans="1:8" s="278" customFormat="1" ht="46.5" customHeight="1" x14ac:dyDescent="0.2">
      <c r="A222" s="533" t="s">
        <v>1573</v>
      </c>
      <c r="B222" s="533"/>
      <c r="C222" s="533"/>
      <c r="D222" s="533"/>
      <c r="E222" s="533"/>
      <c r="F222" s="533"/>
      <c r="G222" s="533"/>
      <c r="H222" s="192"/>
    </row>
    <row r="223" spans="1:8" s="278" customFormat="1" ht="16.5" customHeight="1" x14ac:dyDescent="0.2">
      <c r="A223" s="533" t="s">
        <v>1574</v>
      </c>
      <c r="B223" s="533"/>
      <c r="C223" s="533"/>
      <c r="D223" s="533"/>
      <c r="E223" s="533"/>
      <c r="F223" s="533"/>
      <c r="G223" s="533"/>
      <c r="H223" s="192"/>
    </row>
    <row r="224" spans="1:8" s="278" customFormat="1" ht="30.75" customHeight="1" x14ac:dyDescent="0.2">
      <c r="A224" s="533" t="s">
        <v>1447</v>
      </c>
      <c r="B224" s="533"/>
      <c r="C224" s="533"/>
      <c r="D224" s="533"/>
      <c r="E224" s="533"/>
      <c r="F224" s="533"/>
      <c r="G224" s="533"/>
      <c r="H224" s="192"/>
    </row>
    <row r="225" spans="1:8" s="278" customFormat="1" ht="15" customHeight="1" x14ac:dyDescent="0.2">
      <c r="A225" s="533" t="s">
        <v>1448</v>
      </c>
      <c r="B225" s="533"/>
      <c r="C225" s="533"/>
      <c r="D225" s="533"/>
      <c r="E225" s="533"/>
      <c r="F225" s="533"/>
      <c r="G225" s="533"/>
      <c r="H225" s="192"/>
    </row>
    <row r="226" spans="1:8" s="278" customFormat="1" ht="15" customHeight="1" x14ac:dyDescent="0.2">
      <c r="A226" s="533" t="s">
        <v>1288</v>
      </c>
      <c r="B226" s="533"/>
      <c r="C226" s="533"/>
      <c r="D226" s="533"/>
      <c r="E226" s="533"/>
      <c r="F226" s="533"/>
      <c r="G226" s="533"/>
      <c r="H226" s="192"/>
    </row>
    <row r="227" spans="1:8" s="278" customFormat="1" ht="16.5" customHeight="1" x14ac:dyDescent="0.2">
      <c r="A227" s="533" t="s">
        <v>1575</v>
      </c>
      <c r="B227" s="533"/>
      <c r="C227" s="533"/>
      <c r="D227" s="533"/>
      <c r="E227" s="533"/>
      <c r="F227" s="533"/>
      <c r="G227" s="533"/>
      <c r="H227" s="192"/>
    </row>
    <row r="228" spans="1:8" s="278" customFormat="1" ht="30.75" customHeight="1" x14ac:dyDescent="0.2">
      <c r="A228" s="533" t="s">
        <v>1576</v>
      </c>
      <c r="B228" s="533"/>
      <c r="C228" s="533"/>
      <c r="D228" s="533"/>
      <c r="E228" s="533"/>
      <c r="F228" s="533"/>
      <c r="G228" s="533"/>
      <c r="H228" s="192"/>
    </row>
    <row r="229" spans="1:8" s="278" customFormat="1" ht="30.75" customHeight="1" x14ac:dyDescent="0.2">
      <c r="A229" s="533" t="s">
        <v>1577</v>
      </c>
      <c r="B229" s="533"/>
      <c r="C229" s="533"/>
      <c r="D229" s="533"/>
      <c r="E229" s="533"/>
      <c r="F229" s="533"/>
      <c r="G229" s="533"/>
      <c r="H229" s="192"/>
    </row>
    <row r="230" spans="1:8" s="278" customFormat="1" ht="64.5" customHeight="1" x14ac:dyDescent="0.2">
      <c r="A230" s="533" t="s">
        <v>1578</v>
      </c>
      <c r="B230" s="533"/>
      <c r="C230" s="533"/>
      <c r="D230" s="533"/>
      <c r="E230" s="533"/>
      <c r="F230" s="533"/>
      <c r="G230" s="533"/>
      <c r="H230" s="192"/>
    </row>
    <row r="231" spans="1:8" s="278" customFormat="1" ht="31.5" customHeight="1" x14ac:dyDescent="0.2">
      <c r="A231" s="533" t="s">
        <v>1579</v>
      </c>
      <c r="B231" s="533"/>
      <c r="C231" s="533"/>
      <c r="D231" s="533"/>
      <c r="E231" s="533"/>
      <c r="F231" s="533"/>
      <c r="G231" s="533"/>
      <c r="H231" s="192"/>
    </row>
    <row r="232" spans="1:8" s="278" customFormat="1" ht="31.5" customHeight="1" x14ac:dyDescent="0.2">
      <c r="A232" s="533" t="s">
        <v>1580</v>
      </c>
      <c r="B232" s="533"/>
      <c r="C232" s="533"/>
      <c r="D232" s="533"/>
      <c r="E232" s="533"/>
      <c r="F232" s="533"/>
      <c r="G232" s="533"/>
      <c r="H232" s="192"/>
    </row>
    <row r="233" spans="1:8" s="278" customFormat="1" ht="31.5" customHeight="1" x14ac:dyDescent="0.2">
      <c r="A233" s="533" t="s">
        <v>1581</v>
      </c>
      <c r="B233" s="533"/>
      <c r="C233" s="533"/>
      <c r="D233" s="533"/>
      <c r="E233" s="533"/>
      <c r="F233" s="533"/>
      <c r="G233" s="533"/>
      <c r="H233" s="192"/>
    </row>
    <row r="234" spans="1:8" s="278" customFormat="1" ht="63.75" customHeight="1" x14ac:dyDescent="0.2">
      <c r="A234" s="533" t="s">
        <v>1582</v>
      </c>
      <c r="B234" s="533"/>
      <c r="C234" s="533"/>
      <c r="D234" s="533"/>
      <c r="E234" s="533"/>
      <c r="F234" s="533"/>
      <c r="G234" s="533"/>
      <c r="H234" s="192"/>
    </row>
    <row r="235" spans="1:8" s="278" customFormat="1" ht="46.5" customHeight="1" x14ac:dyDescent="0.2">
      <c r="A235" s="533" t="s">
        <v>1583</v>
      </c>
      <c r="B235" s="533"/>
      <c r="C235" s="533"/>
      <c r="D235" s="533"/>
      <c r="E235" s="533"/>
      <c r="F235" s="533"/>
      <c r="G235" s="533"/>
      <c r="H235" s="192"/>
    </row>
    <row r="236" spans="1:8" s="278" customFormat="1" ht="15" customHeight="1" x14ac:dyDescent="0.2">
      <c r="A236" s="533" t="s">
        <v>1584</v>
      </c>
      <c r="B236" s="533"/>
      <c r="C236" s="533"/>
      <c r="D236" s="533"/>
      <c r="E236" s="533"/>
      <c r="F236" s="533"/>
      <c r="G236" s="533"/>
      <c r="H236" s="192"/>
    </row>
    <row r="237" spans="1:8" s="278" customFormat="1" ht="15" customHeight="1" x14ac:dyDescent="0.2">
      <c r="A237" s="533" t="s">
        <v>1585</v>
      </c>
      <c r="B237" s="533"/>
      <c r="C237" s="533"/>
      <c r="D237" s="533"/>
      <c r="E237" s="533"/>
      <c r="F237" s="533"/>
      <c r="G237" s="533"/>
      <c r="H237" s="192"/>
    </row>
    <row r="238" spans="1:8" s="278" customFormat="1" ht="15" customHeight="1" x14ac:dyDescent="0.2">
      <c r="A238" s="533" t="s">
        <v>1586</v>
      </c>
      <c r="B238" s="533"/>
      <c r="C238" s="533"/>
      <c r="D238" s="533"/>
      <c r="E238" s="533"/>
      <c r="F238" s="533"/>
      <c r="G238" s="533"/>
      <c r="H238" s="192"/>
    </row>
    <row r="239" spans="1:8" s="278" customFormat="1" ht="33" customHeight="1" x14ac:dyDescent="0.2">
      <c r="A239" s="533" t="s">
        <v>1587</v>
      </c>
      <c r="B239" s="533"/>
      <c r="C239" s="533"/>
      <c r="D239" s="533"/>
      <c r="E239" s="533"/>
      <c r="F239" s="533"/>
      <c r="G239" s="533"/>
      <c r="H239" s="192"/>
    </row>
    <row r="240" spans="1:8" s="278" customFormat="1" ht="35.25" customHeight="1" x14ac:dyDescent="0.2">
      <c r="A240" s="533" t="s">
        <v>1588</v>
      </c>
      <c r="B240" s="533"/>
      <c r="C240" s="533"/>
      <c r="D240" s="533"/>
      <c r="E240" s="533"/>
      <c r="F240" s="533"/>
      <c r="G240" s="533"/>
      <c r="H240" s="192"/>
    </row>
    <row r="241" spans="1:8" s="278" customFormat="1" ht="32.25" customHeight="1" x14ac:dyDescent="0.2">
      <c r="A241" s="533" t="s">
        <v>1589</v>
      </c>
      <c r="B241" s="533"/>
      <c r="C241" s="533"/>
      <c r="D241" s="533"/>
      <c r="E241" s="533"/>
      <c r="F241" s="533"/>
      <c r="G241" s="533"/>
      <c r="H241" s="192"/>
    </row>
    <row r="242" spans="1:8" s="278" customFormat="1" ht="15" customHeight="1" x14ac:dyDescent="0.2">
      <c r="A242" s="534" t="s">
        <v>1590</v>
      </c>
      <c r="B242" s="534"/>
      <c r="C242" s="534"/>
      <c r="D242" s="534"/>
      <c r="E242" s="534"/>
      <c r="F242" s="534"/>
      <c r="G242" s="534"/>
      <c r="H242" s="192"/>
    </row>
    <row r="243" spans="1:8" s="278" customFormat="1" ht="15" customHeight="1" x14ac:dyDescent="0.2">
      <c r="A243" s="198"/>
      <c r="B243" s="198"/>
      <c r="C243" s="198"/>
      <c r="D243" s="198"/>
      <c r="E243" s="198"/>
      <c r="F243" s="198"/>
      <c r="G243" s="198"/>
      <c r="H243" s="192"/>
    </row>
    <row r="244" spans="1:8" s="278" customFormat="1" ht="15" customHeight="1" x14ac:dyDescent="0.2">
      <c r="A244" s="541" t="s">
        <v>1280</v>
      </c>
      <c r="B244" s="541"/>
      <c r="C244" s="541"/>
      <c r="D244" s="541"/>
      <c r="E244" s="541"/>
      <c r="F244" s="541"/>
      <c r="G244" s="541"/>
      <c r="H244" s="192"/>
    </row>
    <row r="245" spans="1:8" s="278" customFormat="1" ht="34.5" customHeight="1" x14ac:dyDescent="0.2">
      <c r="A245" s="540" t="s">
        <v>1591</v>
      </c>
      <c r="B245" s="540"/>
      <c r="C245" s="540"/>
      <c r="D245" s="540"/>
      <c r="E245" s="540"/>
      <c r="F245" s="540"/>
      <c r="G245" s="540"/>
      <c r="H245" s="192"/>
    </row>
    <row r="246" spans="1:8" s="278" customFormat="1" ht="16.5" customHeight="1" x14ac:dyDescent="0.2">
      <c r="A246" s="325"/>
      <c r="B246" s="325"/>
      <c r="C246" s="325"/>
      <c r="D246" s="325"/>
      <c r="E246" s="325"/>
      <c r="F246" s="325"/>
      <c r="G246" s="325"/>
      <c r="H246" s="192"/>
    </row>
    <row r="247" spans="1:8" s="278" customFormat="1" ht="16.5" customHeight="1" x14ac:dyDescent="0.2">
      <c r="A247" s="325"/>
      <c r="B247" s="325"/>
      <c r="C247" s="325"/>
      <c r="D247" s="325"/>
      <c r="E247" s="325"/>
      <c r="F247" s="325"/>
      <c r="G247" s="325"/>
      <c r="H247" s="192"/>
    </row>
    <row r="248" spans="1:8" s="278" customFormat="1" ht="16.5" customHeight="1" x14ac:dyDescent="0.2">
      <c r="A248" s="501" t="s">
        <v>199</v>
      </c>
      <c r="B248" s="501"/>
      <c r="C248" s="501"/>
      <c r="D248" s="325"/>
      <c r="E248" s="325"/>
      <c r="F248" s="325"/>
      <c r="G248" s="325"/>
      <c r="H248" s="192"/>
    </row>
    <row r="249" spans="1:8" s="278" customFormat="1" ht="16.5" customHeight="1" x14ac:dyDescent="0.2">
      <c r="A249" s="500" t="s">
        <v>200</v>
      </c>
      <c r="B249" s="500"/>
      <c r="C249" s="500"/>
      <c r="D249" s="325"/>
      <c r="E249" s="325"/>
      <c r="F249" s="325"/>
      <c r="G249" s="325"/>
      <c r="H249" s="192"/>
    </row>
    <row r="250" spans="1:8" s="278" customFormat="1" ht="16.5" customHeight="1" x14ac:dyDescent="0.2">
      <c r="A250" s="500" t="s">
        <v>201</v>
      </c>
      <c r="B250" s="500"/>
      <c r="C250" s="500"/>
      <c r="D250" s="325"/>
      <c r="E250" s="325"/>
      <c r="F250" s="325"/>
      <c r="G250" s="325"/>
      <c r="H250" s="192"/>
    </row>
    <row r="251" spans="1:8" s="278" customFormat="1" ht="16.5" customHeight="1" x14ac:dyDescent="0.2">
      <c r="A251" s="325"/>
      <c r="B251" s="325"/>
      <c r="C251" s="325"/>
      <c r="D251" s="325"/>
      <c r="E251" s="325"/>
      <c r="F251" s="325"/>
      <c r="G251" s="325"/>
      <c r="H251" s="192"/>
    </row>
    <row r="252" spans="1:8" s="278" customFormat="1" ht="16.5" customHeight="1" x14ac:dyDescent="0.2">
      <c r="A252" s="325"/>
      <c r="B252" s="325"/>
      <c r="C252" s="325"/>
      <c r="D252" s="325"/>
      <c r="E252" s="325"/>
      <c r="F252" s="325"/>
      <c r="G252" s="325"/>
      <c r="H252" s="192"/>
    </row>
    <row r="253" spans="1:8" s="278" customFormat="1" ht="16.5" customHeight="1" x14ac:dyDescent="0.2">
      <c r="A253" s="325"/>
      <c r="B253" s="325"/>
      <c r="C253" s="325"/>
      <c r="D253" s="325"/>
      <c r="E253" s="325"/>
      <c r="F253" s="325"/>
      <c r="G253" s="325"/>
      <c r="H253" s="192"/>
    </row>
    <row r="254" spans="1:8" s="278" customFormat="1" ht="16.5" customHeight="1" x14ac:dyDescent="0.2">
      <c r="A254" s="325"/>
      <c r="B254" s="325"/>
      <c r="C254" s="325"/>
      <c r="D254" s="325"/>
      <c r="E254" s="325"/>
      <c r="F254" s="325"/>
      <c r="G254" s="325"/>
      <c r="H254" s="192"/>
    </row>
    <row r="255" spans="1:8" s="278" customFormat="1" ht="18" customHeight="1" x14ac:dyDescent="0.2">
      <c r="A255" s="29"/>
      <c r="B255" s="29"/>
      <c r="C255" s="29"/>
      <c r="D255" s="29"/>
      <c r="E255" s="29"/>
      <c r="F255" s="29"/>
      <c r="G255" s="29"/>
      <c r="H255" s="192"/>
    </row>
    <row r="256" spans="1:8" s="278" customFormat="1" ht="15" customHeight="1" x14ac:dyDescent="0.2">
      <c r="A256" s="192"/>
      <c r="B256" s="192"/>
      <c r="C256" s="192"/>
      <c r="D256" s="192"/>
      <c r="E256" s="192"/>
      <c r="F256" s="192"/>
      <c r="G256" s="192"/>
      <c r="H256" s="192"/>
    </row>
  </sheetData>
  <mergeCells count="255">
    <mergeCell ref="A249:C249"/>
    <mergeCell ref="A250:C250"/>
    <mergeCell ref="A237:G237"/>
    <mergeCell ref="A238:G238"/>
    <mergeCell ref="A239:G239"/>
    <mergeCell ref="A240:G240"/>
    <mergeCell ref="A241:G241"/>
    <mergeCell ref="A242:G242"/>
    <mergeCell ref="A244:G244"/>
    <mergeCell ref="A245:G245"/>
    <mergeCell ref="A248:C248"/>
    <mergeCell ref="A228:G228"/>
    <mergeCell ref="A229:G229"/>
    <mergeCell ref="A230:G230"/>
    <mergeCell ref="A231:G231"/>
    <mergeCell ref="A232:G232"/>
    <mergeCell ref="A233:G233"/>
    <mergeCell ref="A234:G234"/>
    <mergeCell ref="A235:G235"/>
    <mergeCell ref="A236:G236"/>
    <mergeCell ref="A219:G219"/>
    <mergeCell ref="A220:G220"/>
    <mergeCell ref="A221:G221"/>
    <mergeCell ref="A222:G222"/>
    <mergeCell ref="A223:G223"/>
    <mergeCell ref="A224:G224"/>
    <mergeCell ref="A225:G225"/>
    <mergeCell ref="A226:G226"/>
    <mergeCell ref="A227:G227"/>
    <mergeCell ref="A209:A212"/>
    <mergeCell ref="B209:B212"/>
    <mergeCell ref="D209:D212"/>
    <mergeCell ref="E209:E212"/>
    <mergeCell ref="F209:F212"/>
    <mergeCell ref="G209:G212"/>
    <mergeCell ref="A214:A216"/>
    <mergeCell ref="B214:B216"/>
    <mergeCell ref="D214:D216"/>
    <mergeCell ref="E214:E216"/>
    <mergeCell ref="F214:F216"/>
    <mergeCell ref="G214:G216"/>
    <mergeCell ref="A199:A202"/>
    <mergeCell ref="B199:B202"/>
    <mergeCell ref="D199:D202"/>
    <mergeCell ref="E199:E202"/>
    <mergeCell ref="F199:F202"/>
    <mergeCell ref="G199:G202"/>
    <mergeCell ref="A204:A208"/>
    <mergeCell ref="B204:B208"/>
    <mergeCell ref="D204:D208"/>
    <mergeCell ref="E204:E208"/>
    <mergeCell ref="F204:F208"/>
    <mergeCell ref="G204:G208"/>
    <mergeCell ref="A188:A193"/>
    <mergeCell ref="B188:B193"/>
    <mergeCell ref="D188:D193"/>
    <mergeCell ref="E188:E193"/>
    <mergeCell ref="F188:F193"/>
    <mergeCell ref="G188:G193"/>
    <mergeCell ref="A194:A198"/>
    <mergeCell ref="B194:B198"/>
    <mergeCell ref="D194:D198"/>
    <mergeCell ref="E194:E198"/>
    <mergeCell ref="F194:F198"/>
    <mergeCell ref="G194:G198"/>
    <mergeCell ref="A174:A178"/>
    <mergeCell ref="B174:B178"/>
    <mergeCell ref="D174:D178"/>
    <mergeCell ref="E174:E178"/>
    <mergeCell ref="F174:F178"/>
    <mergeCell ref="G174:G178"/>
    <mergeCell ref="A179:A184"/>
    <mergeCell ref="B179:B184"/>
    <mergeCell ref="D179:D184"/>
    <mergeCell ref="E179:E184"/>
    <mergeCell ref="F179:F184"/>
    <mergeCell ref="G179:G184"/>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37:A143"/>
    <mergeCell ref="B137:B143"/>
    <mergeCell ref="D137:D143"/>
    <mergeCell ref="E137:E143"/>
    <mergeCell ref="F137:F143"/>
    <mergeCell ref="G137:G143"/>
    <mergeCell ref="A144:A147"/>
    <mergeCell ref="B144:B147"/>
    <mergeCell ref="D144:D147"/>
    <mergeCell ref="E144:E147"/>
    <mergeCell ref="F144:F147"/>
    <mergeCell ref="G144:G147"/>
    <mergeCell ref="A126:A131"/>
    <mergeCell ref="B126:B131"/>
    <mergeCell ref="D126:D131"/>
    <mergeCell ref="E126:E131"/>
    <mergeCell ref="F126:F131"/>
    <mergeCell ref="G126:G131"/>
    <mergeCell ref="A132:A136"/>
    <mergeCell ref="B132:B136"/>
    <mergeCell ref="D132:D136"/>
    <mergeCell ref="E132:E136"/>
    <mergeCell ref="F132:F136"/>
    <mergeCell ref="G132:G136"/>
    <mergeCell ref="A110:A119"/>
    <mergeCell ref="B110:B119"/>
    <mergeCell ref="D110:D119"/>
    <mergeCell ref="E110:E119"/>
    <mergeCell ref="F110:F113"/>
    <mergeCell ref="G110:G119"/>
    <mergeCell ref="F114:F119"/>
    <mergeCell ref="A120:A123"/>
    <mergeCell ref="B120:B123"/>
    <mergeCell ref="D120:D123"/>
    <mergeCell ref="E120:E123"/>
    <mergeCell ref="F120:F123"/>
    <mergeCell ref="G120:G123"/>
    <mergeCell ref="A97:A99"/>
    <mergeCell ref="B97:B99"/>
    <mergeCell ref="D97:D99"/>
    <mergeCell ref="E97:E99"/>
    <mergeCell ref="F97:F99"/>
    <mergeCell ref="G97:G99"/>
    <mergeCell ref="A100:A109"/>
    <mergeCell ref="B100:B109"/>
    <mergeCell ref="D100:D109"/>
    <mergeCell ref="E100:E109"/>
    <mergeCell ref="F100:F109"/>
    <mergeCell ref="G100:G109"/>
    <mergeCell ref="A88:A91"/>
    <mergeCell ref="B88:B91"/>
    <mergeCell ref="D88:D91"/>
    <mergeCell ref="E88:E91"/>
    <mergeCell ref="F88:F91"/>
    <mergeCell ref="G88:G91"/>
    <mergeCell ref="A94:A96"/>
    <mergeCell ref="B94:B96"/>
    <mergeCell ref="D94:D96"/>
    <mergeCell ref="E94:E96"/>
    <mergeCell ref="F94:F96"/>
    <mergeCell ref="G94:G96"/>
    <mergeCell ref="A81:A83"/>
    <mergeCell ref="B81:B83"/>
    <mergeCell ref="D81:D83"/>
    <mergeCell ref="E81:E83"/>
    <mergeCell ref="F81:F83"/>
    <mergeCell ref="G81:G83"/>
    <mergeCell ref="A84:A87"/>
    <mergeCell ref="B84:B87"/>
    <mergeCell ref="D84:D87"/>
    <mergeCell ref="E84:E87"/>
    <mergeCell ref="F84:F87"/>
    <mergeCell ref="G84:G87"/>
    <mergeCell ref="A73:A75"/>
    <mergeCell ref="B73:B75"/>
    <mergeCell ref="D73:D75"/>
    <mergeCell ref="E73:E75"/>
    <mergeCell ref="F73:F75"/>
    <mergeCell ref="G73:G75"/>
    <mergeCell ref="A76:A80"/>
    <mergeCell ref="B76:B80"/>
    <mergeCell ref="D76:D80"/>
    <mergeCell ref="E76:E80"/>
    <mergeCell ref="F76:F80"/>
    <mergeCell ref="G76:G80"/>
    <mergeCell ref="A54:A61"/>
    <mergeCell ref="B54:B61"/>
    <mergeCell ref="D54:D61"/>
    <mergeCell ref="E54:E61"/>
    <mergeCell ref="F54:F61"/>
    <mergeCell ref="G54:G61"/>
    <mergeCell ref="A64:A72"/>
    <mergeCell ref="B64:B72"/>
    <mergeCell ref="D64:D72"/>
    <mergeCell ref="E64:E72"/>
    <mergeCell ref="F64:F72"/>
    <mergeCell ref="G64:G72"/>
    <mergeCell ref="A39:A44"/>
    <mergeCell ref="B39:B44"/>
    <mergeCell ref="D39:D44"/>
    <mergeCell ref="E39:E44"/>
    <mergeCell ref="F39:F44"/>
    <mergeCell ref="G39:G44"/>
    <mergeCell ref="A45:A53"/>
    <mergeCell ref="B45:B53"/>
    <mergeCell ref="D45:D53"/>
    <mergeCell ref="E45:E53"/>
    <mergeCell ref="F45:F53"/>
    <mergeCell ref="G45:G53"/>
    <mergeCell ref="A30:A31"/>
    <mergeCell ref="B30:B31"/>
    <mergeCell ref="D30:D31"/>
    <mergeCell ref="E30:E31"/>
    <mergeCell ref="F30:F31"/>
    <mergeCell ref="G30:G31"/>
    <mergeCell ref="A32:A37"/>
    <mergeCell ref="B32:B37"/>
    <mergeCell ref="D32:D37"/>
    <mergeCell ref="E32:E37"/>
    <mergeCell ref="F32:F37"/>
    <mergeCell ref="G32:G37"/>
    <mergeCell ref="A17:A22"/>
    <mergeCell ref="B17:B22"/>
    <mergeCell ref="D17:D22"/>
    <mergeCell ref="E17:E22"/>
    <mergeCell ref="F17:F22"/>
    <mergeCell ref="G17:G22"/>
    <mergeCell ref="A23:A28"/>
    <mergeCell ref="B23:B28"/>
    <mergeCell ref="D23:D28"/>
    <mergeCell ref="E23:E28"/>
    <mergeCell ref="F23:F28"/>
    <mergeCell ref="G23:G28"/>
    <mergeCell ref="A8:A10"/>
    <mergeCell ref="B8:B10"/>
    <mergeCell ref="D8:D10"/>
    <mergeCell ref="E8:E10"/>
    <mergeCell ref="F8:F10"/>
    <mergeCell ref="G8:G10"/>
    <mergeCell ref="A12:A16"/>
    <mergeCell ref="B12:B16"/>
    <mergeCell ref="D12:D16"/>
    <mergeCell ref="E12:E16"/>
    <mergeCell ref="F12:F16"/>
    <mergeCell ref="G12:G16"/>
    <mergeCell ref="A1:G1"/>
    <mergeCell ref="A2:G2"/>
    <mergeCell ref="A3:G3"/>
    <mergeCell ref="A4:G4"/>
    <mergeCell ref="A6:A7"/>
    <mergeCell ref="B6:B7"/>
    <mergeCell ref="C6:C7"/>
    <mergeCell ref="D6:E6"/>
    <mergeCell ref="F6:G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5"/>
  <sheetViews>
    <sheetView workbookViewId="0">
      <selection sqref="A1:G1"/>
    </sheetView>
  </sheetViews>
  <sheetFormatPr baseColWidth="10" defaultColWidth="8.6640625" defaultRowHeight="11.25" customHeight="1" x14ac:dyDescent="0.15"/>
  <cols>
    <col min="1" max="1" width="18.1640625" style="305" customWidth="1"/>
    <col min="2" max="2" width="12" style="305" customWidth="1"/>
    <col min="3" max="3" width="22.33203125" style="305" customWidth="1"/>
    <col min="4" max="4" width="13" style="305" customWidth="1"/>
    <col min="5" max="5" width="13.5" style="305" customWidth="1"/>
    <col min="6" max="6" width="12.33203125" style="305" customWidth="1"/>
    <col min="7" max="7" width="14.33203125" style="305" customWidth="1"/>
    <col min="8" max="8" width="21.5" style="305" customWidth="1"/>
  </cols>
  <sheetData>
    <row r="1" spans="1:8" ht="24.75" customHeight="1" x14ac:dyDescent="0.15">
      <c r="A1" s="550" t="s">
        <v>1050</v>
      </c>
      <c r="B1" s="550"/>
      <c r="C1" s="550"/>
      <c r="D1" s="550"/>
      <c r="E1" s="550"/>
      <c r="F1" s="550"/>
      <c r="G1" s="550"/>
      <c r="H1" s="192"/>
    </row>
    <row r="2" spans="1:8" ht="17.25" customHeight="1" x14ac:dyDescent="0.15">
      <c r="A2" s="519" t="s">
        <v>1459</v>
      </c>
      <c r="B2" s="519"/>
      <c r="C2" s="519"/>
      <c r="D2" s="519"/>
      <c r="E2" s="519"/>
      <c r="F2" s="519"/>
      <c r="G2" s="519"/>
      <c r="H2" s="192"/>
    </row>
    <row r="3" spans="1:8" ht="21" customHeight="1" x14ac:dyDescent="0.15">
      <c r="A3" s="551" t="s">
        <v>1592</v>
      </c>
      <c r="B3" s="551"/>
      <c r="C3" s="551"/>
      <c r="D3" s="551"/>
      <c r="E3" s="551"/>
      <c r="F3" s="551"/>
      <c r="G3" s="551"/>
      <c r="H3" s="192"/>
    </row>
    <row r="4" spans="1:8" ht="19.5" customHeight="1" x14ac:dyDescent="0.15">
      <c r="A4" s="552" t="s">
        <v>1593</v>
      </c>
      <c r="B4" s="552"/>
      <c r="C4" s="552"/>
      <c r="D4" s="552"/>
      <c r="E4" s="552"/>
      <c r="F4" s="552"/>
      <c r="G4" s="552"/>
      <c r="H4" s="192"/>
    </row>
    <row r="5" spans="1:8" ht="33.75" customHeight="1" x14ac:dyDescent="0.15">
      <c r="A5" s="553" t="s">
        <v>412</v>
      </c>
      <c r="B5" s="553" t="s">
        <v>411</v>
      </c>
      <c r="C5" s="553" t="s">
        <v>1594</v>
      </c>
      <c r="D5" s="555" t="s">
        <v>1595</v>
      </c>
      <c r="E5" s="556"/>
      <c r="F5" s="555" t="s">
        <v>1596</v>
      </c>
      <c r="G5" s="556"/>
      <c r="H5" s="379"/>
    </row>
    <row r="6" spans="1:8" ht="15" customHeight="1" x14ac:dyDescent="0.15">
      <c r="A6" s="554"/>
      <c r="B6" s="554"/>
      <c r="C6" s="554"/>
      <c r="D6" s="424" t="s">
        <v>415</v>
      </c>
      <c r="E6" s="424" t="s">
        <v>1055</v>
      </c>
      <c r="F6" s="424" t="s">
        <v>1597</v>
      </c>
      <c r="G6" s="424" t="s">
        <v>416</v>
      </c>
      <c r="H6" s="379"/>
    </row>
    <row r="7" spans="1:8" ht="15" customHeight="1" x14ac:dyDescent="0.15">
      <c r="A7" s="557" t="s">
        <v>1056</v>
      </c>
      <c r="B7" s="557" t="s">
        <v>1598</v>
      </c>
      <c r="C7" s="37" t="s">
        <v>497</v>
      </c>
      <c r="D7" s="560">
        <v>2000</v>
      </c>
      <c r="E7" s="560">
        <v>4000</v>
      </c>
      <c r="F7" s="560">
        <v>1500</v>
      </c>
      <c r="G7" s="560">
        <v>300</v>
      </c>
      <c r="H7" s="379"/>
    </row>
    <row r="8" spans="1:8" ht="15" customHeight="1" x14ac:dyDescent="0.15">
      <c r="A8" s="558"/>
      <c r="B8" s="558"/>
      <c r="C8" s="371" t="s">
        <v>498</v>
      </c>
      <c r="D8" s="561"/>
      <c r="E8" s="561"/>
      <c r="F8" s="561"/>
      <c r="G8" s="561"/>
      <c r="H8" s="379"/>
    </row>
    <row r="9" spans="1:8" ht="15" customHeight="1" x14ac:dyDescent="0.15">
      <c r="A9" s="559"/>
      <c r="B9" s="559"/>
      <c r="C9" s="3" t="s">
        <v>1058</v>
      </c>
      <c r="D9" s="562"/>
      <c r="E9" s="562"/>
      <c r="F9" s="562"/>
      <c r="G9" s="562"/>
      <c r="H9" s="379"/>
    </row>
    <row r="10" spans="1:8" ht="15" customHeight="1" x14ac:dyDescent="0.15">
      <c r="A10" s="17" t="s">
        <v>1059</v>
      </c>
      <c r="B10" s="17" t="s">
        <v>1060</v>
      </c>
      <c r="C10" s="17" t="s">
        <v>1061</v>
      </c>
      <c r="D10" s="224" t="s">
        <v>1062</v>
      </c>
      <c r="E10" s="224" t="s">
        <v>1062</v>
      </c>
      <c r="F10" s="224" t="s">
        <v>1062</v>
      </c>
      <c r="G10" s="224" t="s">
        <v>1062</v>
      </c>
      <c r="H10" s="379"/>
    </row>
    <row r="11" spans="1:8" ht="15" customHeight="1" x14ac:dyDescent="0.15">
      <c r="A11" s="563" t="s">
        <v>1063</v>
      </c>
      <c r="B11" s="566" t="s">
        <v>1060</v>
      </c>
      <c r="C11" s="449" t="s">
        <v>1312</v>
      </c>
      <c r="D11" s="567">
        <v>4050</v>
      </c>
      <c r="E11" s="567">
        <v>8100</v>
      </c>
      <c r="F11" s="570">
        <v>2100</v>
      </c>
      <c r="G11" s="570">
        <v>2300</v>
      </c>
      <c r="H11" s="379"/>
    </row>
    <row r="12" spans="1:8" ht="15" customHeight="1" x14ac:dyDescent="0.15">
      <c r="A12" s="564"/>
      <c r="B12" s="558"/>
      <c r="C12" s="371" t="s">
        <v>1313</v>
      </c>
      <c r="D12" s="568"/>
      <c r="E12" s="568"/>
      <c r="F12" s="561"/>
      <c r="G12" s="561"/>
      <c r="H12" s="379"/>
    </row>
    <row r="13" spans="1:8" ht="15" customHeight="1" x14ac:dyDescent="0.15">
      <c r="A13" s="564"/>
      <c r="B13" s="558"/>
      <c r="C13" s="371" t="s">
        <v>1314</v>
      </c>
      <c r="D13" s="568"/>
      <c r="E13" s="568"/>
      <c r="F13" s="561"/>
      <c r="G13" s="561"/>
      <c r="H13" s="379"/>
    </row>
    <row r="14" spans="1:8" ht="15" customHeight="1" x14ac:dyDescent="0.15">
      <c r="A14" s="564"/>
      <c r="B14" s="558"/>
      <c r="C14" s="371" t="s">
        <v>1315</v>
      </c>
      <c r="D14" s="568"/>
      <c r="E14" s="568"/>
      <c r="F14" s="561"/>
      <c r="G14" s="561"/>
      <c r="H14" s="379"/>
    </row>
    <row r="15" spans="1:8" ht="15" customHeight="1" x14ac:dyDescent="0.15">
      <c r="A15" s="565"/>
      <c r="B15" s="559"/>
      <c r="C15" s="3" t="s">
        <v>1316</v>
      </c>
      <c r="D15" s="569"/>
      <c r="E15" s="569"/>
      <c r="F15" s="562"/>
      <c r="G15" s="562"/>
      <c r="H15" s="379"/>
    </row>
    <row r="16" spans="1:8" ht="15" customHeight="1" x14ac:dyDescent="0.15">
      <c r="A16" s="571" t="s">
        <v>1071</v>
      </c>
      <c r="B16" s="571" t="s">
        <v>1060</v>
      </c>
      <c r="C16" s="33" t="s">
        <v>509</v>
      </c>
      <c r="D16" s="574">
        <v>2000</v>
      </c>
      <c r="E16" s="574">
        <v>4000</v>
      </c>
      <c r="F16" s="577" t="s">
        <v>1132</v>
      </c>
      <c r="G16" s="577" t="s">
        <v>1132</v>
      </c>
      <c r="H16" s="379"/>
    </row>
    <row r="17" spans="1:8" ht="15" customHeight="1" x14ac:dyDescent="0.15">
      <c r="A17" s="572"/>
      <c r="B17" s="572"/>
      <c r="C17" s="475" t="s">
        <v>1599</v>
      </c>
      <c r="D17" s="575"/>
      <c r="E17" s="575"/>
      <c r="F17" s="578"/>
      <c r="G17" s="578"/>
      <c r="H17" s="379"/>
    </row>
    <row r="18" spans="1:8" ht="15" customHeight="1" x14ac:dyDescent="0.15">
      <c r="A18" s="572"/>
      <c r="B18" s="572"/>
      <c r="C18" s="475" t="s">
        <v>1600</v>
      </c>
      <c r="D18" s="575"/>
      <c r="E18" s="575"/>
      <c r="F18" s="578"/>
      <c r="G18" s="578"/>
      <c r="H18" s="379"/>
    </row>
    <row r="19" spans="1:8" ht="15" customHeight="1" x14ac:dyDescent="0.15">
      <c r="A19" s="572"/>
      <c r="B19" s="572"/>
      <c r="C19" s="475" t="s">
        <v>1601</v>
      </c>
      <c r="D19" s="575"/>
      <c r="E19" s="575"/>
      <c r="F19" s="578"/>
      <c r="G19" s="578"/>
      <c r="H19" s="379"/>
    </row>
    <row r="20" spans="1:8" ht="15" customHeight="1" x14ac:dyDescent="0.15">
      <c r="A20" s="572"/>
      <c r="B20" s="572"/>
      <c r="C20" s="475" t="s">
        <v>1602</v>
      </c>
      <c r="D20" s="575"/>
      <c r="E20" s="575"/>
      <c r="F20" s="578"/>
      <c r="G20" s="578"/>
      <c r="H20" s="379"/>
    </row>
    <row r="21" spans="1:8" ht="15" customHeight="1" x14ac:dyDescent="0.15">
      <c r="A21" s="573"/>
      <c r="B21" s="573"/>
      <c r="C21" s="372" t="s">
        <v>1603</v>
      </c>
      <c r="D21" s="576"/>
      <c r="E21" s="576"/>
      <c r="F21" s="579"/>
      <c r="G21" s="579"/>
      <c r="H21" s="379"/>
    </row>
    <row r="22" spans="1:8" ht="15" customHeight="1" x14ac:dyDescent="0.15">
      <c r="A22" s="563" t="s">
        <v>1074</v>
      </c>
      <c r="B22" s="566" t="s">
        <v>1060</v>
      </c>
      <c r="C22" s="449" t="s">
        <v>509</v>
      </c>
      <c r="D22" s="580" t="s">
        <v>1469</v>
      </c>
      <c r="E22" s="580" t="s">
        <v>1470</v>
      </c>
      <c r="F22" s="583" t="s">
        <v>1471</v>
      </c>
      <c r="G22" s="583" t="s">
        <v>1472</v>
      </c>
      <c r="H22" s="379"/>
    </row>
    <row r="23" spans="1:8" ht="15" customHeight="1" x14ac:dyDescent="0.15">
      <c r="A23" s="564"/>
      <c r="B23" s="558"/>
      <c r="C23" s="371" t="s">
        <v>1604</v>
      </c>
      <c r="D23" s="581"/>
      <c r="E23" s="581"/>
      <c r="F23" s="584"/>
      <c r="G23" s="584"/>
      <c r="H23" s="379"/>
    </row>
    <row r="24" spans="1:8" ht="15" customHeight="1" x14ac:dyDescent="0.15">
      <c r="A24" s="564"/>
      <c r="B24" s="558"/>
      <c r="C24" s="371" t="s">
        <v>1605</v>
      </c>
      <c r="D24" s="581"/>
      <c r="E24" s="581"/>
      <c r="F24" s="584"/>
      <c r="G24" s="584"/>
      <c r="H24" s="379"/>
    </row>
    <row r="25" spans="1:8" ht="15" customHeight="1" x14ac:dyDescent="0.15">
      <c r="A25" s="564"/>
      <c r="B25" s="558"/>
      <c r="C25" s="371" t="s">
        <v>1606</v>
      </c>
      <c r="D25" s="581"/>
      <c r="E25" s="581"/>
      <c r="F25" s="584"/>
      <c r="G25" s="584"/>
      <c r="H25" s="379"/>
    </row>
    <row r="26" spans="1:8" ht="15" customHeight="1" x14ac:dyDescent="0.15">
      <c r="A26" s="564"/>
      <c r="B26" s="558"/>
      <c r="C26" s="371" t="s">
        <v>1607</v>
      </c>
      <c r="D26" s="581"/>
      <c r="E26" s="581"/>
      <c r="F26" s="584"/>
      <c r="G26" s="584"/>
      <c r="H26" s="379"/>
    </row>
    <row r="27" spans="1:8" ht="15" customHeight="1" x14ac:dyDescent="0.15">
      <c r="A27" s="565"/>
      <c r="B27" s="559"/>
      <c r="C27" s="3" t="s">
        <v>1608</v>
      </c>
      <c r="D27" s="582"/>
      <c r="E27" s="582"/>
      <c r="F27" s="585"/>
      <c r="G27" s="585"/>
      <c r="H27" s="379"/>
    </row>
    <row r="28" spans="1:8" ht="30" customHeight="1" x14ac:dyDescent="0.15">
      <c r="A28" s="17" t="s">
        <v>1085</v>
      </c>
      <c r="B28" s="17" t="s">
        <v>1060</v>
      </c>
      <c r="C28" s="17" t="s">
        <v>1086</v>
      </c>
      <c r="D28" s="224" t="s">
        <v>1062</v>
      </c>
      <c r="E28" s="224" t="s">
        <v>1062</v>
      </c>
      <c r="F28" s="224" t="s">
        <v>1062</v>
      </c>
      <c r="G28" s="224" t="s">
        <v>1062</v>
      </c>
      <c r="H28" s="379"/>
    </row>
    <row r="29" spans="1:8" ht="15" customHeight="1" x14ac:dyDescent="0.15">
      <c r="A29" s="563" t="s">
        <v>1609</v>
      </c>
      <c r="B29" s="566" t="s">
        <v>1060</v>
      </c>
      <c r="C29" s="449" t="s">
        <v>1610</v>
      </c>
      <c r="D29" s="583" t="s">
        <v>1062</v>
      </c>
      <c r="E29" s="583" t="s">
        <v>1062</v>
      </c>
      <c r="F29" s="583" t="s">
        <v>1611</v>
      </c>
      <c r="G29" s="570">
        <v>0</v>
      </c>
      <c r="H29" s="379"/>
    </row>
    <row r="30" spans="1:8" ht="15" customHeight="1" x14ac:dyDescent="0.15">
      <c r="A30" s="565"/>
      <c r="B30" s="559"/>
      <c r="C30" s="408" t="s">
        <v>1612</v>
      </c>
      <c r="D30" s="585"/>
      <c r="E30" s="585"/>
      <c r="F30" s="585"/>
      <c r="G30" s="562"/>
      <c r="H30" s="379"/>
    </row>
    <row r="31" spans="1:8" ht="15" customHeight="1" x14ac:dyDescent="0.15">
      <c r="A31" s="571" t="s">
        <v>1090</v>
      </c>
      <c r="B31" s="571" t="s">
        <v>1060</v>
      </c>
      <c r="C31" s="33" t="s">
        <v>1091</v>
      </c>
      <c r="D31" s="574">
        <v>3250</v>
      </c>
      <c r="E31" s="574">
        <v>6500</v>
      </c>
      <c r="F31" s="577" t="s">
        <v>1613</v>
      </c>
      <c r="G31" s="577" t="s">
        <v>1613</v>
      </c>
      <c r="H31" s="379"/>
    </row>
    <row r="32" spans="1:8" ht="15" customHeight="1" x14ac:dyDescent="0.15">
      <c r="A32" s="572"/>
      <c r="B32" s="572"/>
      <c r="C32" s="475" t="s">
        <v>1093</v>
      </c>
      <c r="D32" s="575"/>
      <c r="E32" s="575"/>
      <c r="F32" s="578"/>
      <c r="G32" s="578"/>
      <c r="H32" s="379"/>
    </row>
    <row r="33" spans="1:8" ht="15" customHeight="1" x14ac:dyDescent="0.15">
      <c r="A33" s="572"/>
      <c r="B33" s="572"/>
      <c r="C33" s="475" t="s">
        <v>1094</v>
      </c>
      <c r="D33" s="575"/>
      <c r="E33" s="575"/>
      <c r="F33" s="578"/>
      <c r="G33" s="578"/>
      <c r="H33" s="379"/>
    </row>
    <row r="34" spans="1:8" ht="15" customHeight="1" x14ac:dyDescent="0.15">
      <c r="A34" s="572"/>
      <c r="B34" s="572"/>
      <c r="C34" s="475" t="s">
        <v>1095</v>
      </c>
      <c r="D34" s="575"/>
      <c r="E34" s="575"/>
      <c r="F34" s="578"/>
      <c r="G34" s="578"/>
      <c r="H34" s="379"/>
    </row>
    <row r="35" spans="1:8" ht="15" customHeight="1" x14ac:dyDescent="0.15">
      <c r="A35" s="572"/>
      <c r="B35" s="572"/>
      <c r="C35" s="475" t="s">
        <v>1096</v>
      </c>
      <c r="D35" s="575"/>
      <c r="E35" s="575"/>
      <c r="F35" s="578"/>
      <c r="G35" s="578"/>
      <c r="H35" s="379"/>
    </row>
    <row r="36" spans="1:8" ht="15" customHeight="1" x14ac:dyDescent="0.15">
      <c r="A36" s="573"/>
      <c r="B36" s="573"/>
      <c r="C36" s="372" t="s">
        <v>1334</v>
      </c>
      <c r="D36" s="576"/>
      <c r="E36" s="576"/>
      <c r="F36" s="579"/>
      <c r="G36" s="579"/>
      <c r="H36" s="379"/>
    </row>
    <row r="37" spans="1:8" ht="15" customHeight="1" x14ac:dyDescent="0.15">
      <c r="A37" s="127" t="s">
        <v>1098</v>
      </c>
      <c r="B37" s="127" t="s">
        <v>1060</v>
      </c>
      <c r="C37" s="127" t="s">
        <v>1061</v>
      </c>
      <c r="D37" s="373" t="s">
        <v>1062</v>
      </c>
      <c r="E37" s="373" t="s">
        <v>1062</v>
      </c>
      <c r="F37" s="373" t="s">
        <v>1062</v>
      </c>
      <c r="G37" s="373" t="s">
        <v>1062</v>
      </c>
      <c r="H37" s="379"/>
    </row>
    <row r="38" spans="1:8" ht="15" customHeight="1" x14ac:dyDescent="0.15">
      <c r="A38" s="571" t="s">
        <v>1099</v>
      </c>
      <c r="B38" s="571" t="s">
        <v>1060</v>
      </c>
      <c r="C38" s="33" t="s">
        <v>509</v>
      </c>
      <c r="D38" s="574">
        <v>2300</v>
      </c>
      <c r="E38" s="574">
        <v>3000</v>
      </c>
      <c r="F38" s="574">
        <v>2700</v>
      </c>
      <c r="G38" s="574">
        <v>2700</v>
      </c>
      <c r="H38" s="379"/>
    </row>
    <row r="39" spans="1:8" ht="15" customHeight="1" x14ac:dyDescent="0.15">
      <c r="A39" s="572"/>
      <c r="B39" s="572"/>
      <c r="C39" s="475" t="s">
        <v>544</v>
      </c>
      <c r="D39" s="575"/>
      <c r="E39" s="575"/>
      <c r="F39" s="575"/>
      <c r="G39" s="575"/>
      <c r="H39" s="379"/>
    </row>
    <row r="40" spans="1:8" ht="15" customHeight="1" x14ac:dyDescent="0.15">
      <c r="A40" s="572"/>
      <c r="B40" s="572"/>
      <c r="C40" s="475" t="s">
        <v>545</v>
      </c>
      <c r="D40" s="575"/>
      <c r="E40" s="575"/>
      <c r="F40" s="575"/>
      <c r="G40" s="575"/>
      <c r="H40" s="379"/>
    </row>
    <row r="41" spans="1:8" ht="15" customHeight="1" x14ac:dyDescent="0.15">
      <c r="A41" s="572"/>
      <c r="B41" s="572"/>
      <c r="C41" s="475" t="s">
        <v>546</v>
      </c>
      <c r="D41" s="575"/>
      <c r="E41" s="575"/>
      <c r="F41" s="575"/>
      <c r="G41" s="575"/>
      <c r="H41" s="379"/>
    </row>
    <row r="42" spans="1:8" ht="15" customHeight="1" x14ac:dyDescent="0.15">
      <c r="A42" s="572"/>
      <c r="B42" s="572"/>
      <c r="C42" s="475" t="s">
        <v>547</v>
      </c>
      <c r="D42" s="575"/>
      <c r="E42" s="575"/>
      <c r="F42" s="575"/>
      <c r="G42" s="575"/>
      <c r="H42" s="379"/>
    </row>
    <row r="43" spans="1:8" ht="15" customHeight="1" x14ac:dyDescent="0.15">
      <c r="A43" s="573"/>
      <c r="B43" s="573"/>
      <c r="C43" s="372" t="s">
        <v>1335</v>
      </c>
      <c r="D43" s="576"/>
      <c r="E43" s="576"/>
      <c r="F43" s="576"/>
      <c r="G43" s="576"/>
      <c r="H43" s="379"/>
    </row>
    <row r="44" spans="1:8" ht="15" customHeight="1" x14ac:dyDescent="0.15">
      <c r="A44" s="566" t="s">
        <v>1101</v>
      </c>
      <c r="B44" s="566" t="s">
        <v>1060</v>
      </c>
      <c r="C44" s="449" t="s">
        <v>549</v>
      </c>
      <c r="D44" s="570">
        <v>1500</v>
      </c>
      <c r="E44" s="570">
        <v>1900</v>
      </c>
      <c r="F44" s="570">
        <v>1040</v>
      </c>
      <c r="G44" s="570">
        <v>1040</v>
      </c>
      <c r="H44" s="379"/>
    </row>
    <row r="45" spans="1:8" ht="15" customHeight="1" x14ac:dyDescent="0.15">
      <c r="A45" s="558"/>
      <c r="B45" s="558"/>
      <c r="C45" s="371" t="s">
        <v>1102</v>
      </c>
      <c r="D45" s="561"/>
      <c r="E45" s="561"/>
      <c r="F45" s="561"/>
      <c r="G45" s="561"/>
      <c r="H45" s="379"/>
    </row>
    <row r="46" spans="1:8" ht="15" customHeight="1" x14ac:dyDescent="0.15">
      <c r="A46" s="558"/>
      <c r="B46" s="558"/>
      <c r="C46" s="371" t="s">
        <v>1103</v>
      </c>
      <c r="D46" s="561"/>
      <c r="E46" s="561"/>
      <c r="F46" s="561"/>
      <c r="G46" s="561"/>
      <c r="H46" s="379"/>
    </row>
    <row r="47" spans="1:8" ht="15" customHeight="1" x14ac:dyDescent="0.15">
      <c r="A47" s="558"/>
      <c r="B47" s="558"/>
      <c r="C47" s="371" t="s">
        <v>1104</v>
      </c>
      <c r="D47" s="561"/>
      <c r="E47" s="561"/>
      <c r="F47" s="561"/>
      <c r="G47" s="561"/>
      <c r="H47" s="379"/>
    </row>
    <row r="48" spans="1:8" ht="15" customHeight="1" x14ac:dyDescent="0.15">
      <c r="A48" s="558"/>
      <c r="B48" s="558"/>
      <c r="C48" s="371" t="s">
        <v>1105</v>
      </c>
      <c r="D48" s="561"/>
      <c r="E48" s="561"/>
      <c r="F48" s="561"/>
      <c r="G48" s="561"/>
      <c r="H48" s="379"/>
    </row>
    <row r="49" spans="1:8" ht="15" customHeight="1" x14ac:dyDescent="0.15">
      <c r="A49" s="558"/>
      <c r="B49" s="558"/>
      <c r="C49" s="371" t="s">
        <v>1106</v>
      </c>
      <c r="D49" s="561"/>
      <c r="E49" s="561"/>
      <c r="F49" s="561"/>
      <c r="G49" s="561"/>
      <c r="H49" s="379"/>
    </row>
    <row r="50" spans="1:8" ht="15" customHeight="1" x14ac:dyDescent="0.15">
      <c r="A50" s="558"/>
      <c r="B50" s="558"/>
      <c r="C50" s="371" t="s">
        <v>1107</v>
      </c>
      <c r="D50" s="561"/>
      <c r="E50" s="561"/>
      <c r="F50" s="561"/>
      <c r="G50" s="561"/>
      <c r="H50" s="379"/>
    </row>
    <row r="51" spans="1:8" ht="15" customHeight="1" x14ac:dyDescent="0.15">
      <c r="A51" s="558"/>
      <c r="B51" s="558"/>
      <c r="C51" s="371" t="s">
        <v>1108</v>
      </c>
      <c r="D51" s="561"/>
      <c r="E51" s="561"/>
      <c r="F51" s="561"/>
      <c r="G51" s="561"/>
      <c r="H51" s="379"/>
    </row>
    <row r="52" spans="1:8" ht="15" customHeight="1" x14ac:dyDescent="0.15">
      <c r="A52" s="559"/>
      <c r="B52" s="559"/>
      <c r="C52" s="3" t="s">
        <v>1109</v>
      </c>
      <c r="D52" s="562"/>
      <c r="E52" s="562"/>
      <c r="F52" s="562"/>
      <c r="G52" s="562"/>
      <c r="H52" s="379"/>
    </row>
    <row r="53" spans="1:8" ht="15" customHeight="1" x14ac:dyDescent="0.15">
      <c r="A53" s="586" t="s">
        <v>1614</v>
      </c>
      <c r="B53" s="571" t="s">
        <v>1060</v>
      </c>
      <c r="C53" s="33" t="s">
        <v>563</v>
      </c>
      <c r="D53" s="589">
        <v>4750</v>
      </c>
      <c r="E53" s="589">
        <v>9500</v>
      </c>
      <c r="F53" s="574">
        <v>3050</v>
      </c>
      <c r="G53" s="574">
        <v>3050</v>
      </c>
      <c r="H53" s="379"/>
    </row>
    <row r="54" spans="1:8" ht="15" customHeight="1" x14ac:dyDescent="0.15">
      <c r="A54" s="587"/>
      <c r="B54" s="572"/>
      <c r="C54" s="475" t="s">
        <v>1615</v>
      </c>
      <c r="D54" s="590"/>
      <c r="E54" s="590"/>
      <c r="F54" s="575"/>
      <c r="G54" s="575"/>
      <c r="H54" s="379"/>
    </row>
    <row r="55" spans="1:8" ht="15" customHeight="1" x14ac:dyDescent="0.15">
      <c r="A55" s="587"/>
      <c r="B55" s="572"/>
      <c r="C55" s="475" t="s">
        <v>1616</v>
      </c>
      <c r="D55" s="590"/>
      <c r="E55" s="590"/>
      <c r="F55" s="575"/>
      <c r="G55" s="575"/>
      <c r="H55" s="379"/>
    </row>
    <row r="56" spans="1:8" ht="15" customHeight="1" x14ac:dyDescent="0.15">
      <c r="A56" s="587"/>
      <c r="B56" s="572"/>
      <c r="C56" s="475" t="s">
        <v>1617</v>
      </c>
      <c r="D56" s="590"/>
      <c r="E56" s="590"/>
      <c r="F56" s="575"/>
      <c r="G56" s="575"/>
      <c r="H56" s="379"/>
    </row>
    <row r="57" spans="1:8" ht="15" customHeight="1" x14ac:dyDescent="0.15">
      <c r="A57" s="587"/>
      <c r="B57" s="572"/>
      <c r="C57" s="475" t="s">
        <v>1618</v>
      </c>
      <c r="D57" s="590"/>
      <c r="E57" s="590"/>
      <c r="F57" s="575"/>
      <c r="G57" s="575"/>
      <c r="H57" s="379"/>
    </row>
    <row r="58" spans="1:8" ht="15" customHeight="1" x14ac:dyDescent="0.15">
      <c r="A58" s="587"/>
      <c r="B58" s="572"/>
      <c r="C58" s="475" t="s">
        <v>1619</v>
      </c>
      <c r="D58" s="590"/>
      <c r="E58" s="590"/>
      <c r="F58" s="575"/>
      <c r="G58" s="575"/>
      <c r="H58" s="379"/>
    </row>
    <row r="59" spans="1:8" ht="15" customHeight="1" x14ac:dyDescent="0.15">
      <c r="A59" s="587"/>
      <c r="B59" s="572"/>
      <c r="C59" s="475" t="s">
        <v>1620</v>
      </c>
      <c r="D59" s="590"/>
      <c r="E59" s="590"/>
      <c r="F59" s="575"/>
      <c r="G59" s="575"/>
      <c r="H59" s="379"/>
    </row>
    <row r="60" spans="1:8" ht="15" customHeight="1" x14ac:dyDescent="0.15">
      <c r="A60" s="588"/>
      <c r="B60" s="573"/>
      <c r="C60" s="372" t="s">
        <v>1621</v>
      </c>
      <c r="D60" s="591"/>
      <c r="E60" s="591"/>
      <c r="F60" s="576"/>
      <c r="G60" s="576"/>
      <c r="H60" s="379"/>
    </row>
    <row r="61" spans="1:8" ht="45" customHeight="1" x14ac:dyDescent="0.15">
      <c r="A61" s="127" t="s">
        <v>55</v>
      </c>
      <c r="B61" s="127" t="s">
        <v>1060</v>
      </c>
      <c r="C61" s="127" t="s">
        <v>1112</v>
      </c>
      <c r="D61" s="373" t="s">
        <v>1062</v>
      </c>
      <c r="E61" s="373" t="s">
        <v>1062</v>
      </c>
      <c r="F61" s="45">
        <v>2000</v>
      </c>
      <c r="G61" s="45">
        <v>2000</v>
      </c>
      <c r="H61" s="379"/>
    </row>
    <row r="62" spans="1:8" ht="45" customHeight="1" x14ac:dyDescent="0.15">
      <c r="A62" s="17" t="s">
        <v>1113</v>
      </c>
      <c r="B62" s="17" t="s">
        <v>1060</v>
      </c>
      <c r="C62" s="17" t="s">
        <v>1114</v>
      </c>
      <c r="D62" s="224" t="s">
        <v>1062</v>
      </c>
      <c r="E62" s="224" t="s">
        <v>1062</v>
      </c>
      <c r="F62" s="228">
        <v>1000</v>
      </c>
      <c r="G62" s="228">
        <v>1000</v>
      </c>
      <c r="H62" s="379"/>
    </row>
    <row r="63" spans="1:8" ht="15" customHeight="1" x14ac:dyDescent="0.15">
      <c r="A63" s="563" t="s">
        <v>1622</v>
      </c>
      <c r="B63" s="566" t="s">
        <v>1116</v>
      </c>
      <c r="C63" s="449" t="s">
        <v>579</v>
      </c>
      <c r="D63" s="580" t="s">
        <v>1623</v>
      </c>
      <c r="E63" s="580" t="s">
        <v>1624</v>
      </c>
      <c r="F63" s="583" t="s">
        <v>1625</v>
      </c>
      <c r="G63" s="583" t="s">
        <v>1625</v>
      </c>
      <c r="H63" s="379"/>
    </row>
    <row r="64" spans="1:8" ht="15" customHeight="1" x14ac:dyDescent="0.15">
      <c r="A64" s="564"/>
      <c r="B64" s="558"/>
      <c r="C64" s="371" t="s">
        <v>1488</v>
      </c>
      <c r="D64" s="581"/>
      <c r="E64" s="581"/>
      <c r="F64" s="584"/>
      <c r="G64" s="584"/>
      <c r="H64" s="379"/>
    </row>
    <row r="65" spans="1:8" ht="15" customHeight="1" x14ac:dyDescent="0.15">
      <c r="A65" s="564"/>
      <c r="B65" s="558"/>
      <c r="C65" s="371" t="s">
        <v>1489</v>
      </c>
      <c r="D65" s="581"/>
      <c r="E65" s="581"/>
      <c r="F65" s="584"/>
      <c r="G65" s="584"/>
      <c r="H65" s="379"/>
    </row>
    <row r="66" spans="1:8" ht="15" customHeight="1" x14ac:dyDescent="0.15">
      <c r="A66" s="564"/>
      <c r="B66" s="558"/>
      <c r="C66" s="371" t="s">
        <v>1490</v>
      </c>
      <c r="D66" s="581"/>
      <c r="E66" s="581"/>
      <c r="F66" s="584"/>
      <c r="G66" s="584"/>
      <c r="H66" s="379"/>
    </row>
    <row r="67" spans="1:8" ht="15" customHeight="1" x14ac:dyDescent="0.15">
      <c r="A67" s="564"/>
      <c r="B67" s="558"/>
      <c r="C67" s="371" t="s">
        <v>1491</v>
      </c>
      <c r="D67" s="581"/>
      <c r="E67" s="581"/>
      <c r="F67" s="584"/>
      <c r="G67" s="584"/>
      <c r="H67" s="379"/>
    </row>
    <row r="68" spans="1:8" ht="15" customHeight="1" x14ac:dyDescent="0.15">
      <c r="A68" s="564"/>
      <c r="B68" s="558"/>
      <c r="C68" s="371" t="s">
        <v>1492</v>
      </c>
      <c r="D68" s="581"/>
      <c r="E68" s="581"/>
      <c r="F68" s="584"/>
      <c r="G68" s="584"/>
      <c r="H68" s="379"/>
    </row>
    <row r="69" spans="1:8" ht="15" customHeight="1" x14ac:dyDescent="0.15">
      <c r="A69" s="564"/>
      <c r="B69" s="558"/>
      <c r="C69" s="371" t="s">
        <v>1493</v>
      </c>
      <c r="D69" s="581"/>
      <c r="E69" s="581"/>
      <c r="F69" s="584"/>
      <c r="G69" s="584"/>
      <c r="H69" s="379"/>
    </row>
    <row r="70" spans="1:8" ht="15" customHeight="1" x14ac:dyDescent="0.15">
      <c r="A70" s="564"/>
      <c r="B70" s="558"/>
      <c r="C70" s="371" t="s">
        <v>1494</v>
      </c>
      <c r="D70" s="581"/>
      <c r="E70" s="581"/>
      <c r="F70" s="584"/>
      <c r="G70" s="584"/>
      <c r="H70" s="379"/>
    </row>
    <row r="71" spans="1:8" ht="15" customHeight="1" x14ac:dyDescent="0.15">
      <c r="A71" s="565"/>
      <c r="B71" s="559"/>
      <c r="C71" s="3" t="s">
        <v>1495</v>
      </c>
      <c r="D71" s="582"/>
      <c r="E71" s="582"/>
      <c r="F71" s="585"/>
      <c r="G71" s="585"/>
      <c r="H71" s="379"/>
    </row>
    <row r="72" spans="1:8" ht="15" customHeight="1" x14ac:dyDescent="0.15">
      <c r="A72" s="571" t="s">
        <v>284</v>
      </c>
      <c r="B72" s="571" t="s">
        <v>1060</v>
      </c>
      <c r="C72" s="33" t="s">
        <v>591</v>
      </c>
      <c r="D72" s="574">
        <v>3000</v>
      </c>
      <c r="E72" s="574">
        <v>6000</v>
      </c>
      <c r="F72" s="574">
        <v>2250</v>
      </c>
      <c r="G72" s="574">
        <v>2250</v>
      </c>
      <c r="H72" s="379"/>
    </row>
    <row r="73" spans="1:8" ht="15" customHeight="1" x14ac:dyDescent="0.15">
      <c r="A73" s="572"/>
      <c r="B73" s="572"/>
      <c r="C73" s="475" t="s">
        <v>1128</v>
      </c>
      <c r="D73" s="575"/>
      <c r="E73" s="575"/>
      <c r="F73" s="575"/>
      <c r="G73" s="575"/>
      <c r="H73" s="379"/>
    </row>
    <row r="74" spans="1:8" ht="15" customHeight="1" x14ac:dyDescent="0.15">
      <c r="A74" s="573"/>
      <c r="B74" s="573"/>
      <c r="C74" s="372" t="s">
        <v>1129</v>
      </c>
      <c r="D74" s="576"/>
      <c r="E74" s="576"/>
      <c r="F74" s="576"/>
      <c r="G74" s="576"/>
      <c r="H74" s="379"/>
    </row>
    <row r="75" spans="1:8" ht="15" customHeight="1" x14ac:dyDescent="0.15">
      <c r="A75" s="563" t="s">
        <v>1130</v>
      </c>
      <c r="B75" s="566" t="s">
        <v>1060</v>
      </c>
      <c r="C75" s="449" t="s">
        <v>497</v>
      </c>
      <c r="D75" s="567">
        <v>1830</v>
      </c>
      <c r="E75" s="567">
        <v>1830</v>
      </c>
      <c r="F75" s="583" t="s">
        <v>1132</v>
      </c>
      <c r="G75" s="583" t="s">
        <v>1132</v>
      </c>
      <c r="H75" s="379"/>
    </row>
    <row r="76" spans="1:8" ht="15" customHeight="1" x14ac:dyDescent="0.15">
      <c r="A76" s="564"/>
      <c r="B76" s="558"/>
      <c r="C76" s="371" t="s">
        <v>1133</v>
      </c>
      <c r="D76" s="568"/>
      <c r="E76" s="568"/>
      <c r="F76" s="584"/>
      <c r="G76" s="584"/>
      <c r="H76" s="379"/>
    </row>
    <row r="77" spans="1:8" ht="15" customHeight="1" x14ac:dyDescent="0.15">
      <c r="A77" s="564"/>
      <c r="B77" s="558"/>
      <c r="C77" s="371" t="s">
        <v>1134</v>
      </c>
      <c r="D77" s="568"/>
      <c r="E77" s="568"/>
      <c r="F77" s="584"/>
      <c r="G77" s="584"/>
      <c r="H77" s="379"/>
    </row>
    <row r="78" spans="1:8" ht="15" customHeight="1" x14ac:dyDescent="0.15">
      <c r="A78" s="564"/>
      <c r="B78" s="558"/>
      <c r="C78" s="112" t="s">
        <v>1135</v>
      </c>
      <c r="D78" s="568"/>
      <c r="E78" s="568"/>
      <c r="F78" s="584"/>
      <c r="G78" s="584"/>
      <c r="H78" s="379"/>
    </row>
    <row r="79" spans="1:8" ht="15" customHeight="1" x14ac:dyDescent="0.15">
      <c r="A79" s="565"/>
      <c r="B79" s="559"/>
      <c r="C79" s="3" t="s">
        <v>1496</v>
      </c>
      <c r="D79" s="569"/>
      <c r="E79" s="569"/>
      <c r="F79" s="585"/>
      <c r="G79" s="585"/>
      <c r="H79" s="379"/>
    </row>
    <row r="80" spans="1:8" ht="15" customHeight="1" x14ac:dyDescent="0.15">
      <c r="A80" s="571" t="s">
        <v>1138</v>
      </c>
      <c r="B80" s="571" t="s">
        <v>1116</v>
      </c>
      <c r="C80" s="33" t="s">
        <v>497</v>
      </c>
      <c r="D80" s="577" t="s">
        <v>1062</v>
      </c>
      <c r="E80" s="577" t="s">
        <v>1062</v>
      </c>
      <c r="F80" s="577" t="s">
        <v>1497</v>
      </c>
      <c r="G80" s="574">
        <v>1000</v>
      </c>
      <c r="H80" s="379"/>
    </row>
    <row r="81" spans="1:8" ht="15" customHeight="1" x14ac:dyDescent="0.15">
      <c r="A81" s="572"/>
      <c r="B81" s="572"/>
      <c r="C81" s="475" t="s">
        <v>1266</v>
      </c>
      <c r="D81" s="578"/>
      <c r="E81" s="578"/>
      <c r="F81" s="578"/>
      <c r="G81" s="575"/>
      <c r="H81" s="379"/>
    </row>
    <row r="82" spans="1:8" ht="15" customHeight="1" x14ac:dyDescent="0.15">
      <c r="A82" s="573"/>
      <c r="B82" s="573"/>
      <c r="C82" s="372" t="s">
        <v>1626</v>
      </c>
      <c r="D82" s="579"/>
      <c r="E82" s="579"/>
      <c r="F82" s="579"/>
      <c r="G82" s="576"/>
      <c r="H82" s="379"/>
    </row>
    <row r="83" spans="1:8" ht="15" customHeight="1" x14ac:dyDescent="0.15">
      <c r="A83" s="563" t="s">
        <v>1627</v>
      </c>
      <c r="B83" s="566" t="s">
        <v>1060</v>
      </c>
      <c r="C83" s="449" t="s">
        <v>497</v>
      </c>
      <c r="D83" s="567">
        <v>4750</v>
      </c>
      <c r="E83" s="567">
        <v>7950</v>
      </c>
      <c r="F83" s="583" t="s">
        <v>1498</v>
      </c>
      <c r="G83" s="583" t="s">
        <v>1498</v>
      </c>
      <c r="H83" s="379"/>
    </row>
    <row r="84" spans="1:8" ht="15" customHeight="1" x14ac:dyDescent="0.15">
      <c r="A84" s="564"/>
      <c r="B84" s="558"/>
      <c r="C84" s="371" t="s">
        <v>1628</v>
      </c>
      <c r="D84" s="568"/>
      <c r="E84" s="568"/>
      <c r="F84" s="584"/>
      <c r="G84" s="584"/>
      <c r="H84" s="379"/>
    </row>
    <row r="85" spans="1:8" ht="15" customHeight="1" x14ac:dyDescent="0.15">
      <c r="A85" s="564"/>
      <c r="B85" s="558"/>
      <c r="C85" s="371" t="s">
        <v>1629</v>
      </c>
      <c r="D85" s="568"/>
      <c r="E85" s="568"/>
      <c r="F85" s="584"/>
      <c r="G85" s="584"/>
      <c r="H85" s="379"/>
    </row>
    <row r="86" spans="1:8" ht="15" customHeight="1" x14ac:dyDescent="0.15">
      <c r="A86" s="565"/>
      <c r="B86" s="559"/>
      <c r="C86" s="3" t="s">
        <v>1630</v>
      </c>
      <c r="D86" s="569"/>
      <c r="E86" s="569"/>
      <c r="F86" s="585"/>
      <c r="G86" s="585"/>
      <c r="H86" s="379"/>
    </row>
    <row r="87" spans="1:8" ht="15" customHeight="1" x14ac:dyDescent="0.15">
      <c r="A87" s="586" t="s">
        <v>1631</v>
      </c>
      <c r="B87" s="571" t="s">
        <v>1060</v>
      </c>
      <c r="C87" s="33" t="s">
        <v>497</v>
      </c>
      <c r="D87" s="577" t="s">
        <v>1632</v>
      </c>
      <c r="E87" s="577" t="s">
        <v>1633</v>
      </c>
      <c r="F87" s="589">
        <v>2400</v>
      </c>
      <c r="G87" s="589">
        <v>2400</v>
      </c>
      <c r="H87" s="379"/>
    </row>
    <row r="88" spans="1:8" ht="15" customHeight="1" x14ac:dyDescent="0.15">
      <c r="A88" s="587"/>
      <c r="B88" s="572"/>
      <c r="C88" s="475" t="s">
        <v>1148</v>
      </c>
      <c r="D88" s="578"/>
      <c r="E88" s="578"/>
      <c r="F88" s="590"/>
      <c r="G88" s="590"/>
      <c r="H88" s="379"/>
    </row>
    <row r="89" spans="1:8" ht="15" customHeight="1" x14ac:dyDescent="0.15">
      <c r="A89" s="587"/>
      <c r="B89" s="572"/>
      <c r="C89" s="475" t="s">
        <v>1149</v>
      </c>
      <c r="D89" s="578"/>
      <c r="E89" s="578"/>
      <c r="F89" s="590"/>
      <c r="G89" s="590"/>
      <c r="H89" s="379"/>
    </row>
    <row r="90" spans="1:8" ht="15" customHeight="1" x14ac:dyDescent="0.15">
      <c r="A90" s="588"/>
      <c r="B90" s="573"/>
      <c r="C90" s="372" t="s">
        <v>1363</v>
      </c>
      <c r="D90" s="579"/>
      <c r="E90" s="579"/>
      <c r="F90" s="591"/>
      <c r="G90" s="591"/>
      <c r="H90" s="379"/>
    </row>
    <row r="91" spans="1:8" ht="23.25" customHeight="1" x14ac:dyDescent="0.15">
      <c r="A91" s="428" t="s">
        <v>1634</v>
      </c>
      <c r="B91" s="127" t="s">
        <v>1060</v>
      </c>
      <c r="C91" s="127" t="s">
        <v>1504</v>
      </c>
      <c r="D91" s="373" t="s">
        <v>1062</v>
      </c>
      <c r="E91" s="373" t="s">
        <v>1062</v>
      </c>
      <c r="F91" s="263">
        <v>3300</v>
      </c>
      <c r="G91" s="45">
        <v>1000</v>
      </c>
      <c r="H91" s="379"/>
    </row>
    <row r="92" spans="1:8" ht="45" customHeight="1" x14ac:dyDescent="0.15">
      <c r="A92" s="211" t="s">
        <v>1153</v>
      </c>
      <c r="B92" s="17" t="s">
        <v>1060</v>
      </c>
      <c r="C92" s="211" t="s">
        <v>1635</v>
      </c>
      <c r="D92" s="224" t="s">
        <v>1062</v>
      </c>
      <c r="E92" s="224" t="s">
        <v>1062</v>
      </c>
      <c r="F92" s="463">
        <v>3100</v>
      </c>
      <c r="G92" s="228">
        <v>3000</v>
      </c>
      <c r="H92" s="379"/>
    </row>
    <row r="93" spans="1:8" ht="15" customHeight="1" x14ac:dyDescent="0.15">
      <c r="A93" s="563" t="s">
        <v>1155</v>
      </c>
      <c r="B93" s="566" t="s">
        <v>1060</v>
      </c>
      <c r="C93" s="449" t="s">
        <v>627</v>
      </c>
      <c r="D93" s="580" t="s">
        <v>1636</v>
      </c>
      <c r="E93" s="580" t="s">
        <v>1637</v>
      </c>
      <c r="F93" s="580" t="s">
        <v>1638</v>
      </c>
      <c r="G93" s="580" t="s">
        <v>1638</v>
      </c>
      <c r="H93" s="379"/>
    </row>
    <row r="94" spans="1:8" ht="15" customHeight="1" x14ac:dyDescent="0.15">
      <c r="A94" s="564"/>
      <c r="B94" s="558"/>
      <c r="C94" s="371" t="s">
        <v>1639</v>
      </c>
      <c r="D94" s="581"/>
      <c r="E94" s="581"/>
      <c r="F94" s="581"/>
      <c r="G94" s="581"/>
      <c r="H94" s="379"/>
    </row>
    <row r="95" spans="1:8" ht="15" customHeight="1" x14ac:dyDescent="0.15">
      <c r="A95" s="565"/>
      <c r="B95" s="559"/>
      <c r="C95" s="3" t="s">
        <v>1640</v>
      </c>
      <c r="D95" s="582"/>
      <c r="E95" s="582"/>
      <c r="F95" s="582"/>
      <c r="G95" s="582"/>
      <c r="H95" s="379"/>
    </row>
    <row r="96" spans="1:8" ht="15" customHeight="1" x14ac:dyDescent="0.15">
      <c r="A96" s="571" t="s">
        <v>1160</v>
      </c>
      <c r="B96" s="571" t="s">
        <v>1060</v>
      </c>
      <c r="C96" s="33" t="s">
        <v>631</v>
      </c>
      <c r="D96" s="574">
        <v>2300</v>
      </c>
      <c r="E96" s="574">
        <v>4600</v>
      </c>
      <c r="F96" s="574">
        <v>6000</v>
      </c>
      <c r="G96" s="574">
        <v>1500</v>
      </c>
      <c r="H96" s="379"/>
    </row>
    <row r="97" spans="1:8" ht="15" customHeight="1" x14ac:dyDescent="0.15">
      <c r="A97" s="572"/>
      <c r="B97" s="572"/>
      <c r="C97" s="475" t="s">
        <v>1161</v>
      </c>
      <c r="D97" s="575"/>
      <c r="E97" s="575"/>
      <c r="F97" s="575"/>
      <c r="G97" s="575"/>
      <c r="H97" s="379"/>
    </row>
    <row r="98" spans="1:8" ht="15" customHeight="1" x14ac:dyDescent="0.15">
      <c r="A98" s="573"/>
      <c r="B98" s="573"/>
      <c r="C98" s="372" t="s">
        <v>1368</v>
      </c>
      <c r="D98" s="576"/>
      <c r="E98" s="576"/>
      <c r="F98" s="576"/>
      <c r="G98" s="576"/>
      <c r="H98" s="379"/>
    </row>
    <row r="99" spans="1:8" ht="15" customHeight="1" x14ac:dyDescent="0.15">
      <c r="A99" s="563" t="s">
        <v>1163</v>
      </c>
      <c r="B99" s="566" t="s">
        <v>1641</v>
      </c>
      <c r="C99" s="449" t="s">
        <v>635</v>
      </c>
      <c r="D99" s="580" t="s">
        <v>1636</v>
      </c>
      <c r="E99" s="580" t="s">
        <v>1637</v>
      </c>
      <c r="F99" s="570">
        <v>2100</v>
      </c>
      <c r="G99" s="570">
        <v>1200</v>
      </c>
      <c r="H99" s="379"/>
    </row>
    <row r="100" spans="1:8" ht="15" customHeight="1" x14ac:dyDescent="0.15">
      <c r="A100" s="564"/>
      <c r="B100" s="558"/>
      <c r="C100" s="371" t="s">
        <v>1165</v>
      </c>
      <c r="D100" s="581"/>
      <c r="E100" s="581"/>
      <c r="F100" s="561"/>
      <c r="G100" s="561"/>
      <c r="H100" s="379"/>
    </row>
    <row r="101" spans="1:8" ht="15" customHeight="1" x14ac:dyDescent="0.15">
      <c r="A101" s="564"/>
      <c r="B101" s="558"/>
      <c r="C101" s="371" t="s">
        <v>1166</v>
      </c>
      <c r="D101" s="581"/>
      <c r="E101" s="581"/>
      <c r="F101" s="561"/>
      <c r="G101" s="561"/>
      <c r="H101" s="379"/>
    </row>
    <row r="102" spans="1:8" ht="15" customHeight="1" x14ac:dyDescent="0.15">
      <c r="A102" s="564"/>
      <c r="B102" s="558"/>
      <c r="C102" s="371" t="s">
        <v>1133</v>
      </c>
      <c r="D102" s="581"/>
      <c r="E102" s="581"/>
      <c r="F102" s="561"/>
      <c r="G102" s="561"/>
      <c r="H102" s="379"/>
    </row>
    <row r="103" spans="1:8" ht="15" customHeight="1" x14ac:dyDescent="0.15">
      <c r="A103" s="564"/>
      <c r="B103" s="558"/>
      <c r="C103" s="371" t="s">
        <v>1168</v>
      </c>
      <c r="D103" s="581"/>
      <c r="E103" s="581"/>
      <c r="F103" s="561"/>
      <c r="G103" s="561"/>
      <c r="H103" s="379"/>
    </row>
    <row r="104" spans="1:8" ht="15" customHeight="1" x14ac:dyDescent="0.15">
      <c r="A104" s="564"/>
      <c r="B104" s="558"/>
      <c r="C104" s="371" t="s">
        <v>1161</v>
      </c>
      <c r="D104" s="581"/>
      <c r="E104" s="581"/>
      <c r="F104" s="561"/>
      <c r="G104" s="561"/>
      <c r="H104" s="379"/>
    </row>
    <row r="105" spans="1:8" ht="15" customHeight="1" x14ac:dyDescent="0.15">
      <c r="A105" s="564"/>
      <c r="B105" s="558"/>
      <c r="C105" s="371" t="s">
        <v>1169</v>
      </c>
      <c r="D105" s="581"/>
      <c r="E105" s="581"/>
      <c r="F105" s="561"/>
      <c r="G105" s="561"/>
      <c r="H105" s="379"/>
    </row>
    <row r="106" spans="1:8" ht="15" customHeight="1" x14ac:dyDescent="0.15">
      <c r="A106" s="564"/>
      <c r="B106" s="558"/>
      <c r="C106" s="371" t="s">
        <v>1170</v>
      </c>
      <c r="D106" s="581"/>
      <c r="E106" s="581"/>
      <c r="F106" s="561"/>
      <c r="G106" s="561"/>
      <c r="H106" s="379"/>
    </row>
    <row r="107" spans="1:8" ht="15" customHeight="1" x14ac:dyDescent="0.15">
      <c r="A107" s="564"/>
      <c r="B107" s="558"/>
      <c r="C107" s="371" t="s">
        <v>1171</v>
      </c>
      <c r="D107" s="581"/>
      <c r="E107" s="581"/>
      <c r="F107" s="561"/>
      <c r="G107" s="561"/>
      <c r="H107" s="379"/>
    </row>
    <row r="108" spans="1:8" ht="15" customHeight="1" x14ac:dyDescent="0.15">
      <c r="A108" s="565"/>
      <c r="B108" s="559"/>
      <c r="C108" s="3" t="s">
        <v>1370</v>
      </c>
      <c r="D108" s="582"/>
      <c r="E108" s="582"/>
      <c r="F108" s="562"/>
      <c r="G108" s="562"/>
      <c r="H108" s="379"/>
    </row>
    <row r="109" spans="1:8" ht="15" customHeight="1" x14ac:dyDescent="0.15">
      <c r="A109" s="586" t="s">
        <v>643</v>
      </c>
      <c r="B109" s="571" t="s">
        <v>1512</v>
      </c>
      <c r="C109" s="33" t="s">
        <v>497</v>
      </c>
      <c r="D109" s="592" t="s">
        <v>1642</v>
      </c>
      <c r="E109" s="592" t="s">
        <v>1643</v>
      </c>
      <c r="F109" s="592" t="s">
        <v>1644</v>
      </c>
      <c r="G109" s="592" t="s">
        <v>1644</v>
      </c>
      <c r="H109" s="379"/>
    </row>
    <row r="110" spans="1:8" ht="15" customHeight="1" x14ac:dyDescent="0.15">
      <c r="A110" s="587"/>
      <c r="B110" s="572"/>
      <c r="C110" s="475" t="s">
        <v>1645</v>
      </c>
      <c r="D110" s="593"/>
      <c r="E110" s="593"/>
      <c r="F110" s="593"/>
      <c r="G110" s="593"/>
      <c r="H110" s="379"/>
    </row>
    <row r="111" spans="1:8" ht="15" customHeight="1" x14ac:dyDescent="0.15">
      <c r="A111" s="587"/>
      <c r="B111" s="572"/>
      <c r="C111" s="475" t="s">
        <v>1646</v>
      </c>
      <c r="D111" s="593"/>
      <c r="E111" s="593"/>
      <c r="F111" s="593"/>
      <c r="G111" s="593"/>
      <c r="H111" s="379"/>
    </row>
    <row r="112" spans="1:8" ht="15" customHeight="1" x14ac:dyDescent="0.15">
      <c r="A112" s="587"/>
      <c r="B112" s="572"/>
      <c r="C112" s="475" t="s">
        <v>1647</v>
      </c>
      <c r="D112" s="593"/>
      <c r="E112" s="593"/>
      <c r="F112" s="593"/>
      <c r="G112" s="593"/>
      <c r="H112" s="379"/>
    </row>
    <row r="113" spans="1:8" ht="15" customHeight="1" x14ac:dyDescent="0.15">
      <c r="A113" s="587"/>
      <c r="B113" s="572"/>
      <c r="C113" s="475" t="s">
        <v>1648</v>
      </c>
      <c r="D113" s="593"/>
      <c r="E113" s="593"/>
      <c r="F113" s="593"/>
      <c r="G113" s="593"/>
      <c r="H113" s="379"/>
    </row>
    <row r="114" spans="1:8" ht="15" customHeight="1" x14ac:dyDescent="0.15">
      <c r="A114" s="587"/>
      <c r="B114" s="572"/>
      <c r="C114" s="475" t="s">
        <v>1649</v>
      </c>
      <c r="D114" s="593"/>
      <c r="E114" s="593"/>
      <c r="F114" s="593"/>
      <c r="G114" s="593"/>
      <c r="H114" s="379"/>
    </row>
    <row r="115" spans="1:8" ht="15" customHeight="1" x14ac:dyDescent="0.15">
      <c r="A115" s="587"/>
      <c r="B115" s="572"/>
      <c r="C115" s="475" t="s">
        <v>1650</v>
      </c>
      <c r="D115" s="593"/>
      <c r="E115" s="593"/>
      <c r="F115" s="593"/>
      <c r="G115" s="593"/>
      <c r="H115" s="379"/>
    </row>
    <row r="116" spans="1:8" ht="15" customHeight="1" x14ac:dyDescent="0.15">
      <c r="A116" s="587"/>
      <c r="B116" s="572"/>
      <c r="C116" s="475" t="s">
        <v>1651</v>
      </c>
      <c r="D116" s="593"/>
      <c r="E116" s="593"/>
      <c r="F116" s="593"/>
      <c r="G116" s="593"/>
      <c r="H116" s="379"/>
    </row>
    <row r="117" spans="1:8" ht="15" customHeight="1" x14ac:dyDescent="0.15">
      <c r="A117" s="587"/>
      <c r="B117" s="572"/>
      <c r="C117" s="475" t="s">
        <v>1652</v>
      </c>
      <c r="D117" s="593"/>
      <c r="E117" s="593"/>
      <c r="F117" s="593"/>
      <c r="G117" s="593"/>
      <c r="H117" s="379"/>
    </row>
    <row r="118" spans="1:8" ht="15" customHeight="1" x14ac:dyDescent="0.15">
      <c r="A118" s="588"/>
      <c r="B118" s="573"/>
      <c r="C118" s="372" t="s">
        <v>1653</v>
      </c>
      <c r="D118" s="594"/>
      <c r="E118" s="594"/>
      <c r="F118" s="594"/>
      <c r="G118" s="594"/>
      <c r="H118" s="379"/>
    </row>
    <row r="119" spans="1:8" ht="15" customHeight="1" x14ac:dyDescent="0.15">
      <c r="A119" s="563" t="s">
        <v>1654</v>
      </c>
      <c r="B119" s="566" t="s">
        <v>1060</v>
      </c>
      <c r="C119" s="365" t="s">
        <v>654</v>
      </c>
      <c r="D119" s="580" t="s">
        <v>1636</v>
      </c>
      <c r="E119" s="580" t="s">
        <v>1655</v>
      </c>
      <c r="F119" s="583" t="s">
        <v>1656</v>
      </c>
      <c r="G119" s="583" t="s">
        <v>1656</v>
      </c>
      <c r="H119" s="379"/>
    </row>
    <row r="120" spans="1:8" ht="15" customHeight="1" x14ac:dyDescent="0.15">
      <c r="A120" s="564"/>
      <c r="B120" s="558"/>
      <c r="C120" s="112" t="s">
        <v>657</v>
      </c>
      <c r="D120" s="581"/>
      <c r="E120" s="581"/>
      <c r="F120" s="584"/>
      <c r="G120" s="584"/>
      <c r="H120" s="379"/>
    </row>
    <row r="121" spans="1:8" ht="15" customHeight="1" x14ac:dyDescent="0.15">
      <c r="A121" s="564"/>
      <c r="B121" s="558"/>
      <c r="C121" s="112" t="s">
        <v>1384</v>
      </c>
      <c r="D121" s="581"/>
      <c r="E121" s="581"/>
      <c r="F121" s="584"/>
      <c r="G121" s="584"/>
      <c r="H121" s="379"/>
    </row>
    <row r="122" spans="1:8" ht="15" customHeight="1" x14ac:dyDescent="0.15">
      <c r="A122" s="565"/>
      <c r="B122" s="559"/>
      <c r="C122" s="408" t="s">
        <v>1385</v>
      </c>
      <c r="D122" s="582"/>
      <c r="E122" s="582"/>
      <c r="F122" s="585"/>
      <c r="G122" s="585"/>
      <c r="H122" s="379"/>
    </row>
    <row r="123" spans="1:8" ht="30.75" customHeight="1" x14ac:dyDescent="0.15">
      <c r="A123" s="17" t="s">
        <v>1189</v>
      </c>
      <c r="B123" s="17" t="s">
        <v>1060</v>
      </c>
      <c r="C123" s="17" t="s">
        <v>1061</v>
      </c>
      <c r="D123" s="224" t="s">
        <v>1062</v>
      </c>
      <c r="E123" s="224" t="s">
        <v>1062</v>
      </c>
      <c r="F123" s="224" t="s">
        <v>1062</v>
      </c>
      <c r="G123" s="224" t="s">
        <v>1062</v>
      </c>
      <c r="H123" s="379"/>
    </row>
    <row r="124" spans="1:8" ht="22.5" customHeight="1" x14ac:dyDescent="0.15">
      <c r="A124" s="127" t="s">
        <v>1657</v>
      </c>
      <c r="B124" s="127" t="s">
        <v>1060</v>
      </c>
      <c r="C124" s="127" t="s">
        <v>1191</v>
      </c>
      <c r="D124" s="373" t="s">
        <v>1062</v>
      </c>
      <c r="E124" s="373" t="s">
        <v>1062</v>
      </c>
      <c r="F124" s="45">
        <v>2400</v>
      </c>
      <c r="G124" s="373" t="s">
        <v>1062</v>
      </c>
      <c r="H124" s="379"/>
    </row>
    <row r="125" spans="1:8" ht="15" customHeight="1" x14ac:dyDescent="0.15">
      <c r="A125" s="571" t="s">
        <v>1192</v>
      </c>
      <c r="B125" s="571" t="s">
        <v>1060</v>
      </c>
      <c r="C125" s="33" t="s">
        <v>549</v>
      </c>
      <c r="D125" s="577" t="s">
        <v>1062</v>
      </c>
      <c r="E125" s="577" t="s">
        <v>1062</v>
      </c>
      <c r="F125" s="574">
        <v>1000</v>
      </c>
      <c r="G125" s="574">
        <v>1500</v>
      </c>
      <c r="H125" s="379"/>
    </row>
    <row r="126" spans="1:8" ht="15" customHeight="1" x14ac:dyDescent="0.15">
      <c r="A126" s="572"/>
      <c r="B126" s="572"/>
      <c r="C126" s="475" t="s">
        <v>1658</v>
      </c>
      <c r="D126" s="578"/>
      <c r="E126" s="578"/>
      <c r="F126" s="575"/>
      <c r="G126" s="575"/>
      <c r="H126" s="379"/>
    </row>
    <row r="127" spans="1:8" ht="15" customHeight="1" x14ac:dyDescent="0.15">
      <c r="A127" s="572"/>
      <c r="B127" s="572"/>
      <c r="C127" s="475" t="s">
        <v>1194</v>
      </c>
      <c r="D127" s="578"/>
      <c r="E127" s="578"/>
      <c r="F127" s="575"/>
      <c r="G127" s="575"/>
      <c r="H127" s="379"/>
    </row>
    <row r="128" spans="1:8" ht="15" customHeight="1" x14ac:dyDescent="0.15">
      <c r="A128" s="572"/>
      <c r="B128" s="572"/>
      <c r="C128" s="475" t="s">
        <v>1195</v>
      </c>
      <c r="D128" s="578"/>
      <c r="E128" s="578"/>
      <c r="F128" s="575"/>
      <c r="G128" s="575"/>
      <c r="H128" s="379"/>
    </row>
    <row r="129" spans="1:8" ht="15" customHeight="1" x14ac:dyDescent="0.15">
      <c r="A129" s="572"/>
      <c r="B129" s="572"/>
      <c r="C129" s="475" t="s">
        <v>1196</v>
      </c>
      <c r="D129" s="578"/>
      <c r="E129" s="578"/>
      <c r="F129" s="575"/>
      <c r="G129" s="575"/>
      <c r="H129" s="379"/>
    </row>
    <row r="130" spans="1:8" ht="15" customHeight="1" x14ac:dyDescent="0.15">
      <c r="A130" s="573"/>
      <c r="B130" s="573"/>
      <c r="C130" s="372" t="s">
        <v>1659</v>
      </c>
      <c r="D130" s="579"/>
      <c r="E130" s="579"/>
      <c r="F130" s="576"/>
      <c r="G130" s="576"/>
      <c r="H130" s="379"/>
    </row>
    <row r="131" spans="1:8" ht="15" customHeight="1" x14ac:dyDescent="0.15">
      <c r="A131" s="563" t="s">
        <v>1198</v>
      </c>
      <c r="B131" s="566" t="s">
        <v>1060</v>
      </c>
      <c r="C131" s="449" t="s">
        <v>673</v>
      </c>
      <c r="D131" s="580" t="s">
        <v>1636</v>
      </c>
      <c r="E131" s="580" t="s">
        <v>1660</v>
      </c>
      <c r="F131" s="580" t="s">
        <v>1661</v>
      </c>
      <c r="G131" s="580" t="s">
        <v>1661</v>
      </c>
      <c r="H131" s="379"/>
    </row>
    <row r="132" spans="1:8" ht="15" customHeight="1" x14ac:dyDescent="0.15">
      <c r="A132" s="564"/>
      <c r="B132" s="558"/>
      <c r="C132" s="371" t="s">
        <v>674</v>
      </c>
      <c r="D132" s="581"/>
      <c r="E132" s="581"/>
      <c r="F132" s="581"/>
      <c r="G132" s="581"/>
      <c r="H132" s="379"/>
    </row>
    <row r="133" spans="1:8" ht="15" customHeight="1" x14ac:dyDescent="0.15">
      <c r="A133" s="564"/>
      <c r="B133" s="558"/>
      <c r="C133" s="371" t="s">
        <v>1200</v>
      </c>
      <c r="D133" s="581"/>
      <c r="E133" s="581"/>
      <c r="F133" s="581"/>
      <c r="G133" s="581"/>
      <c r="H133" s="379"/>
    </row>
    <row r="134" spans="1:8" ht="15" customHeight="1" x14ac:dyDescent="0.15">
      <c r="A134" s="564"/>
      <c r="B134" s="558"/>
      <c r="C134" s="371" t="s">
        <v>1533</v>
      </c>
      <c r="D134" s="581"/>
      <c r="E134" s="581"/>
      <c r="F134" s="581"/>
      <c r="G134" s="581"/>
      <c r="H134" s="379"/>
    </row>
    <row r="135" spans="1:8" ht="15" customHeight="1" x14ac:dyDescent="0.15">
      <c r="A135" s="564"/>
      <c r="B135" s="558"/>
      <c r="C135" s="371" t="s">
        <v>1662</v>
      </c>
      <c r="D135" s="581"/>
      <c r="E135" s="581"/>
      <c r="F135" s="581"/>
      <c r="G135" s="581"/>
      <c r="H135" s="379"/>
    </row>
    <row r="136" spans="1:8" ht="15" customHeight="1" x14ac:dyDescent="0.15">
      <c r="A136" s="565"/>
      <c r="B136" s="559"/>
      <c r="C136" s="408" t="s">
        <v>1663</v>
      </c>
      <c r="D136" s="582"/>
      <c r="E136" s="582"/>
      <c r="F136" s="582"/>
      <c r="G136" s="582"/>
      <c r="H136" s="379"/>
    </row>
    <row r="137" spans="1:8" ht="15" customHeight="1" x14ac:dyDescent="0.15">
      <c r="A137" s="586" t="s">
        <v>1664</v>
      </c>
      <c r="B137" s="571" t="s">
        <v>1060</v>
      </c>
      <c r="C137" s="33" t="s">
        <v>678</v>
      </c>
      <c r="D137" s="574">
        <v>7500</v>
      </c>
      <c r="E137" s="589">
        <v>14600</v>
      </c>
      <c r="F137" s="577" t="s">
        <v>1062</v>
      </c>
      <c r="G137" s="574">
        <v>1000</v>
      </c>
      <c r="H137" s="379"/>
    </row>
    <row r="138" spans="1:8" ht="15" customHeight="1" x14ac:dyDescent="0.15">
      <c r="A138" s="587"/>
      <c r="B138" s="572"/>
      <c r="C138" s="475" t="s">
        <v>1202</v>
      </c>
      <c r="D138" s="575"/>
      <c r="E138" s="590"/>
      <c r="F138" s="578"/>
      <c r="G138" s="575"/>
      <c r="H138" s="379"/>
    </row>
    <row r="139" spans="1:8" ht="15" customHeight="1" x14ac:dyDescent="0.15">
      <c r="A139" s="587"/>
      <c r="B139" s="572"/>
      <c r="C139" s="475" t="s">
        <v>1203</v>
      </c>
      <c r="D139" s="575"/>
      <c r="E139" s="590"/>
      <c r="F139" s="578"/>
      <c r="G139" s="575"/>
      <c r="H139" s="379"/>
    </row>
    <row r="140" spans="1:8" ht="15" customHeight="1" x14ac:dyDescent="0.15">
      <c r="A140" s="587"/>
      <c r="B140" s="572"/>
      <c r="C140" s="475" t="s">
        <v>1204</v>
      </c>
      <c r="D140" s="575"/>
      <c r="E140" s="590"/>
      <c r="F140" s="578"/>
      <c r="G140" s="575"/>
      <c r="H140" s="379"/>
    </row>
    <row r="141" spans="1:8" ht="15" customHeight="1" x14ac:dyDescent="0.15">
      <c r="A141" s="587"/>
      <c r="B141" s="572"/>
      <c r="C141" s="475" t="s">
        <v>1665</v>
      </c>
      <c r="D141" s="575"/>
      <c r="E141" s="590"/>
      <c r="F141" s="578"/>
      <c r="G141" s="575"/>
      <c r="H141" s="379"/>
    </row>
    <row r="142" spans="1:8" ht="15" customHeight="1" x14ac:dyDescent="0.15">
      <c r="A142" s="587"/>
      <c r="B142" s="572"/>
      <c r="C142" s="475" t="s">
        <v>1665</v>
      </c>
      <c r="D142" s="575"/>
      <c r="E142" s="590"/>
      <c r="F142" s="578"/>
      <c r="G142" s="575"/>
      <c r="H142" s="379"/>
    </row>
    <row r="143" spans="1:8" ht="15" customHeight="1" x14ac:dyDescent="0.15">
      <c r="A143" s="587"/>
      <c r="B143" s="572"/>
      <c r="C143" s="475" t="s">
        <v>1665</v>
      </c>
      <c r="D143" s="575"/>
      <c r="E143" s="590"/>
      <c r="F143" s="578"/>
      <c r="G143" s="575"/>
      <c r="H143" s="379"/>
    </row>
    <row r="144" spans="1:8" ht="21" customHeight="1" x14ac:dyDescent="0.15">
      <c r="A144" s="587"/>
      <c r="B144" s="572"/>
      <c r="C144" s="285" t="s">
        <v>1666</v>
      </c>
      <c r="D144" s="575"/>
      <c r="E144" s="590"/>
      <c r="F144" s="578"/>
      <c r="G144" s="575"/>
      <c r="H144" s="379"/>
    </row>
    <row r="145" spans="1:8" ht="15" customHeight="1" x14ac:dyDescent="0.15">
      <c r="A145" s="588"/>
      <c r="B145" s="573"/>
      <c r="C145" s="423" t="s">
        <v>1667</v>
      </c>
      <c r="D145" s="576"/>
      <c r="E145" s="591"/>
      <c r="F145" s="579"/>
      <c r="G145" s="576"/>
      <c r="H145" s="379"/>
    </row>
    <row r="146" spans="1:8" ht="15" customHeight="1" x14ac:dyDescent="0.15">
      <c r="A146" s="563" t="s">
        <v>1668</v>
      </c>
      <c r="B146" s="566" t="s">
        <v>1060</v>
      </c>
      <c r="C146" s="449" t="s">
        <v>687</v>
      </c>
      <c r="D146" s="567">
        <v>3750</v>
      </c>
      <c r="E146" s="567">
        <v>6100</v>
      </c>
      <c r="F146" s="580" t="s">
        <v>1669</v>
      </c>
      <c r="G146" s="580" t="s">
        <v>1669</v>
      </c>
      <c r="H146" s="379"/>
    </row>
    <row r="147" spans="1:8" ht="15" customHeight="1" x14ac:dyDescent="0.15">
      <c r="A147" s="564"/>
      <c r="B147" s="558"/>
      <c r="C147" s="371" t="s">
        <v>690</v>
      </c>
      <c r="D147" s="568"/>
      <c r="E147" s="568"/>
      <c r="F147" s="581"/>
      <c r="G147" s="581"/>
      <c r="H147" s="379"/>
    </row>
    <row r="148" spans="1:8" ht="15" customHeight="1" x14ac:dyDescent="0.15">
      <c r="A148" s="564"/>
      <c r="B148" s="558"/>
      <c r="C148" s="371" t="s">
        <v>1206</v>
      </c>
      <c r="D148" s="568"/>
      <c r="E148" s="568"/>
      <c r="F148" s="581"/>
      <c r="G148" s="581"/>
      <c r="H148" s="379"/>
    </row>
    <row r="149" spans="1:8" ht="15" customHeight="1" x14ac:dyDescent="0.15">
      <c r="A149" s="565"/>
      <c r="B149" s="559"/>
      <c r="C149" s="3" t="s">
        <v>1393</v>
      </c>
      <c r="D149" s="569"/>
      <c r="E149" s="569"/>
      <c r="F149" s="582"/>
      <c r="G149" s="582"/>
      <c r="H149" s="379"/>
    </row>
    <row r="150" spans="1:8" ht="15" customHeight="1" x14ac:dyDescent="0.15">
      <c r="A150" s="586" t="s">
        <v>1208</v>
      </c>
      <c r="B150" s="586" t="s">
        <v>1060</v>
      </c>
      <c r="C150" s="259" t="s">
        <v>949</v>
      </c>
      <c r="D150" s="592" t="s">
        <v>1636</v>
      </c>
      <c r="E150" s="592" t="s">
        <v>1655</v>
      </c>
      <c r="F150" s="592" t="s">
        <v>1661</v>
      </c>
      <c r="G150" s="592" t="s">
        <v>1661</v>
      </c>
      <c r="H150" s="379"/>
    </row>
    <row r="151" spans="1:8" ht="15" customHeight="1" x14ac:dyDescent="0.15">
      <c r="A151" s="587"/>
      <c r="B151" s="587"/>
      <c r="C151" s="285" t="s">
        <v>1670</v>
      </c>
      <c r="D151" s="593"/>
      <c r="E151" s="593"/>
      <c r="F151" s="593"/>
      <c r="G151" s="593"/>
      <c r="H151" s="379"/>
    </row>
    <row r="152" spans="1:8" ht="15" customHeight="1" x14ac:dyDescent="0.15">
      <c r="A152" s="587"/>
      <c r="B152" s="587"/>
      <c r="C152" s="285" t="s">
        <v>1671</v>
      </c>
      <c r="D152" s="593"/>
      <c r="E152" s="593"/>
      <c r="F152" s="593"/>
      <c r="G152" s="593"/>
      <c r="H152" s="379"/>
    </row>
    <row r="153" spans="1:8" ht="21" customHeight="1" x14ac:dyDescent="0.15">
      <c r="A153" s="587"/>
      <c r="B153" s="587"/>
      <c r="C153" s="285" t="s">
        <v>1672</v>
      </c>
      <c r="D153" s="593"/>
      <c r="E153" s="593"/>
      <c r="F153" s="593"/>
      <c r="G153" s="593"/>
      <c r="H153" s="379"/>
    </row>
    <row r="154" spans="1:8" ht="21" customHeight="1" x14ac:dyDescent="0.15">
      <c r="A154" s="588"/>
      <c r="B154" s="588"/>
      <c r="C154" s="423" t="s">
        <v>1673</v>
      </c>
      <c r="D154" s="594"/>
      <c r="E154" s="594"/>
      <c r="F154" s="594"/>
      <c r="G154" s="594"/>
      <c r="H154" s="379"/>
    </row>
    <row r="155" spans="1:8" ht="15" customHeight="1" x14ac:dyDescent="0.15">
      <c r="A155" s="566" t="s">
        <v>1213</v>
      </c>
      <c r="B155" s="566" t="s">
        <v>1060</v>
      </c>
      <c r="C155" s="449" t="s">
        <v>1540</v>
      </c>
      <c r="D155" s="583" t="s">
        <v>1062</v>
      </c>
      <c r="E155" s="583" t="s">
        <v>1062</v>
      </c>
      <c r="F155" s="580" t="s">
        <v>1674</v>
      </c>
      <c r="G155" s="580" t="s">
        <v>1674</v>
      </c>
      <c r="H155" s="379"/>
    </row>
    <row r="156" spans="1:8" ht="15" customHeight="1" x14ac:dyDescent="0.15">
      <c r="A156" s="558"/>
      <c r="B156" s="558"/>
      <c r="C156" s="371" t="s">
        <v>1542</v>
      </c>
      <c r="D156" s="584"/>
      <c r="E156" s="584"/>
      <c r="F156" s="581"/>
      <c r="G156" s="581"/>
      <c r="H156" s="379"/>
    </row>
    <row r="157" spans="1:8" ht="15" customHeight="1" x14ac:dyDescent="0.15">
      <c r="A157" s="558"/>
      <c r="B157" s="558"/>
      <c r="C157" s="371" t="s">
        <v>1543</v>
      </c>
      <c r="D157" s="584"/>
      <c r="E157" s="584"/>
      <c r="F157" s="581"/>
      <c r="G157" s="581"/>
      <c r="H157" s="379"/>
    </row>
    <row r="158" spans="1:8" ht="15" customHeight="1" x14ac:dyDescent="0.15">
      <c r="A158" s="558"/>
      <c r="B158" s="558"/>
      <c r="C158" s="371" t="s">
        <v>1544</v>
      </c>
      <c r="D158" s="584"/>
      <c r="E158" s="584"/>
      <c r="F158" s="581"/>
      <c r="G158" s="581"/>
      <c r="H158" s="379"/>
    </row>
    <row r="159" spans="1:8" ht="15" customHeight="1" x14ac:dyDescent="0.15">
      <c r="A159" s="558"/>
      <c r="B159" s="558"/>
      <c r="C159" s="371" t="s">
        <v>1545</v>
      </c>
      <c r="D159" s="584"/>
      <c r="E159" s="584"/>
      <c r="F159" s="581"/>
      <c r="G159" s="581"/>
      <c r="H159" s="379"/>
    </row>
    <row r="160" spans="1:8" ht="15" customHeight="1" x14ac:dyDescent="0.15">
      <c r="A160" s="558"/>
      <c r="B160" s="558"/>
      <c r="C160" s="371" t="s">
        <v>1546</v>
      </c>
      <c r="D160" s="584"/>
      <c r="E160" s="584"/>
      <c r="F160" s="581"/>
      <c r="G160" s="581"/>
      <c r="H160" s="379"/>
    </row>
    <row r="161" spans="1:8" ht="15" customHeight="1" x14ac:dyDescent="0.15">
      <c r="A161" s="558"/>
      <c r="B161" s="558"/>
      <c r="C161" s="371" t="s">
        <v>1547</v>
      </c>
      <c r="D161" s="584"/>
      <c r="E161" s="584"/>
      <c r="F161" s="581"/>
      <c r="G161" s="581"/>
      <c r="H161" s="379"/>
    </row>
    <row r="162" spans="1:8" ht="15" customHeight="1" x14ac:dyDescent="0.15">
      <c r="A162" s="558"/>
      <c r="B162" s="558"/>
      <c r="C162" s="371" t="s">
        <v>1548</v>
      </c>
      <c r="D162" s="584"/>
      <c r="E162" s="584"/>
      <c r="F162" s="581"/>
      <c r="G162" s="581"/>
      <c r="H162" s="379"/>
    </row>
    <row r="163" spans="1:8" ht="20.25" customHeight="1" x14ac:dyDescent="0.15">
      <c r="A163" s="559"/>
      <c r="B163" s="559"/>
      <c r="C163" s="3" t="s">
        <v>1549</v>
      </c>
      <c r="D163" s="585"/>
      <c r="E163" s="585"/>
      <c r="F163" s="582"/>
      <c r="G163" s="582"/>
      <c r="H163" s="379"/>
    </row>
    <row r="164" spans="1:8" ht="15" customHeight="1" x14ac:dyDescent="0.15">
      <c r="A164" s="571" t="s">
        <v>1224</v>
      </c>
      <c r="B164" s="571" t="s">
        <v>1408</v>
      </c>
      <c r="C164" s="33" t="s">
        <v>710</v>
      </c>
      <c r="D164" s="577" t="s">
        <v>1550</v>
      </c>
      <c r="E164" s="577" t="s">
        <v>1550</v>
      </c>
      <c r="F164" s="574">
        <v>1000</v>
      </c>
      <c r="G164" s="574">
        <v>1000</v>
      </c>
      <c r="H164" s="379"/>
    </row>
    <row r="165" spans="1:8" ht="15" customHeight="1" x14ac:dyDescent="0.15">
      <c r="A165" s="572"/>
      <c r="B165" s="572"/>
      <c r="C165" s="475" t="s">
        <v>1226</v>
      </c>
      <c r="D165" s="578"/>
      <c r="E165" s="578"/>
      <c r="F165" s="575"/>
      <c r="G165" s="575"/>
      <c r="H165" s="379"/>
    </row>
    <row r="166" spans="1:8" ht="15" customHeight="1" x14ac:dyDescent="0.15">
      <c r="A166" s="572"/>
      <c r="B166" s="572"/>
      <c r="C166" s="475" t="s">
        <v>712</v>
      </c>
      <c r="D166" s="578"/>
      <c r="E166" s="578"/>
      <c r="F166" s="575"/>
      <c r="G166" s="575"/>
      <c r="H166" s="379"/>
    </row>
    <row r="167" spans="1:8" ht="15" customHeight="1" x14ac:dyDescent="0.15">
      <c r="A167" s="572"/>
      <c r="B167" s="572"/>
      <c r="C167" s="475" t="s">
        <v>713</v>
      </c>
      <c r="D167" s="578"/>
      <c r="E167" s="578"/>
      <c r="F167" s="575"/>
      <c r="G167" s="575"/>
      <c r="H167" s="379"/>
    </row>
    <row r="168" spans="1:8" ht="15" customHeight="1" x14ac:dyDescent="0.15">
      <c r="A168" s="572"/>
      <c r="B168" s="572"/>
      <c r="C168" s="475" t="s">
        <v>714</v>
      </c>
      <c r="D168" s="578"/>
      <c r="E168" s="578"/>
      <c r="F168" s="575"/>
      <c r="G168" s="575"/>
      <c r="H168" s="379"/>
    </row>
    <row r="169" spans="1:8" ht="15" customHeight="1" x14ac:dyDescent="0.15">
      <c r="A169" s="572"/>
      <c r="B169" s="572"/>
      <c r="C169" s="475" t="s">
        <v>1410</v>
      </c>
      <c r="D169" s="578"/>
      <c r="E169" s="578"/>
      <c r="F169" s="575"/>
      <c r="G169" s="575"/>
      <c r="H169" s="379"/>
    </row>
    <row r="170" spans="1:8" ht="15" customHeight="1" x14ac:dyDescent="0.15">
      <c r="A170" s="572"/>
      <c r="B170" s="572"/>
      <c r="C170" s="475" t="s">
        <v>1411</v>
      </c>
      <c r="D170" s="578"/>
      <c r="E170" s="578"/>
      <c r="F170" s="575"/>
      <c r="G170" s="575"/>
      <c r="H170" s="379"/>
    </row>
    <row r="171" spans="1:8" ht="15" customHeight="1" x14ac:dyDescent="0.15">
      <c r="A171" s="573"/>
      <c r="B171" s="573"/>
      <c r="C171" s="372" t="s">
        <v>1675</v>
      </c>
      <c r="D171" s="579"/>
      <c r="E171" s="579"/>
      <c r="F171" s="576"/>
      <c r="G171" s="576"/>
      <c r="H171" s="379"/>
    </row>
    <row r="172" spans="1:8" ht="15" customHeight="1" x14ac:dyDescent="0.15">
      <c r="A172" s="563" t="s">
        <v>1676</v>
      </c>
      <c r="B172" s="566" t="s">
        <v>1116</v>
      </c>
      <c r="C172" s="449" t="s">
        <v>661</v>
      </c>
      <c r="D172" s="567">
        <v>1670</v>
      </c>
      <c r="E172" s="567">
        <v>3345</v>
      </c>
      <c r="F172" s="583" t="s">
        <v>1677</v>
      </c>
      <c r="G172" s="583" t="s">
        <v>1677</v>
      </c>
      <c r="H172" s="379"/>
    </row>
    <row r="173" spans="1:8" ht="15" customHeight="1" x14ac:dyDescent="0.15">
      <c r="A173" s="564"/>
      <c r="B173" s="558"/>
      <c r="C173" s="371" t="s">
        <v>1678</v>
      </c>
      <c r="D173" s="568"/>
      <c r="E173" s="568"/>
      <c r="F173" s="584"/>
      <c r="G173" s="584"/>
      <c r="H173" s="379"/>
    </row>
    <row r="174" spans="1:8" ht="15" customHeight="1" x14ac:dyDescent="0.15">
      <c r="A174" s="565"/>
      <c r="B174" s="559"/>
      <c r="C174" s="3" t="s">
        <v>1679</v>
      </c>
      <c r="D174" s="569"/>
      <c r="E174" s="569"/>
      <c r="F174" s="585"/>
      <c r="G174" s="585"/>
      <c r="H174" s="379"/>
    </row>
    <row r="175" spans="1:8" ht="24" customHeight="1" x14ac:dyDescent="0.15">
      <c r="A175" s="17" t="s">
        <v>1680</v>
      </c>
      <c r="B175" s="17" t="s">
        <v>1060</v>
      </c>
      <c r="C175" s="17" t="s">
        <v>1681</v>
      </c>
      <c r="D175" s="224" t="s">
        <v>1062</v>
      </c>
      <c r="E175" s="224" t="s">
        <v>1062</v>
      </c>
      <c r="F175" s="224" t="s">
        <v>1062</v>
      </c>
      <c r="G175" s="224" t="s">
        <v>1062</v>
      </c>
      <c r="H175" s="379"/>
    </row>
    <row r="176" spans="1:8" ht="14.25" customHeight="1" x14ac:dyDescent="0.15">
      <c r="A176" s="566" t="s">
        <v>1235</v>
      </c>
      <c r="B176" s="566" t="s">
        <v>1060</v>
      </c>
      <c r="C176" s="566" t="s">
        <v>1552</v>
      </c>
      <c r="D176" s="570">
        <v>4750</v>
      </c>
      <c r="E176" s="570">
        <v>7950</v>
      </c>
      <c r="F176" s="570">
        <v>3050</v>
      </c>
      <c r="G176" s="595">
        <v>3050</v>
      </c>
      <c r="H176" s="379"/>
    </row>
    <row r="177" spans="1:8" ht="23.25" customHeight="1" x14ac:dyDescent="0.15">
      <c r="A177" s="559"/>
      <c r="B177" s="559"/>
      <c r="C177" s="559"/>
      <c r="D177" s="562"/>
      <c r="E177" s="562"/>
      <c r="F177" s="562"/>
      <c r="G177" s="596"/>
      <c r="H177" s="379"/>
    </row>
    <row r="178" spans="1:8" ht="23.25" customHeight="1" x14ac:dyDescent="0.15">
      <c r="A178" s="449"/>
      <c r="B178" s="449"/>
      <c r="C178" s="449" t="s">
        <v>1682</v>
      </c>
      <c r="D178" s="471"/>
      <c r="E178" s="471"/>
      <c r="F178" s="471"/>
      <c r="G178" s="242"/>
      <c r="H178" s="379"/>
    </row>
    <row r="179" spans="1:8" ht="23.25" customHeight="1" x14ac:dyDescent="0.15">
      <c r="A179" s="371"/>
      <c r="B179" s="371"/>
      <c r="C179" s="371" t="s">
        <v>1683</v>
      </c>
      <c r="D179" s="245"/>
      <c r="E179" s="245"/>
      <c r="F179" s="245"/>
      <c r="G179" s="353"/>
      <c r="H179" s="379"/>
    </row>
    <row r="180" spans="1:8" ht="23.25" customHeight="1" x14ac:dyDescent="0.15">
      <c r="A180" s="371"/>
      <c r="B180" s="371"/>
      <c r="C180" s="371" t="s">
        <v>1684</v>
      </c>
      <c r="D180" s="245"/>
      <c r="E180" s="245"/>
      <c r="F180" s="245"/>
      <c r="G180" s="353"/>
      <c r="H180" s="379"/>
    </row>
    <row r="181" spans="1:8" ht="23.25" customHeight="1" x14ac:dyDescent="0.15">
      <c r="A181" s="3"/>
      <c r="B181" s="3"/>
      <c r="C181" s="3" t="s">
        <v>1685</v>
      </c>
      <c r="D181" s="24"/>
      <c r="E181" s="24"/>
      <c r="F181" s="24"/>
      <c r="G181" s="318"/>
      <c r="H181" s="379"/>
    </row>
    <row r="182" spans="1:8" ht="15" customHeight="1" x14ac:dyDescent="0.15">
      <c r="A182" s="586" t="s">
        <v>1241</v>
      </c>
      <c r="B182" s="571" t="s">
        <v>1060</v>
      </c>
      <c r="C182" s="33" t="s">
        <v>979</v>
      </c>
      <c r="D182" s="592" t="s">
        <v>1636</v>
      </c>
      <c r="E182" s="592" t="s">
        <v>1655</v>
      </c>
      <c r="F182" s="592" t="s">
        <v>1661</v>
      </c>
      <c r="G182" s="592" t="s">
        <v>1661</v>
      </c>
      <c r="H182" s="379"/>
    </row>
    <row r="183" spans="1:8" ht="15" customHeight="1" x14ac:dyDescent="0.15">
      <c r="A183" s="587"/>
      <c r="B183" s="572"/>
      <c r="C183" s="475" t="s">
        <v>1686</v>
      </c>
      <c r="D183" s="593"/>
      <c r="E183" s="593"/>
      <c r="F183" s="593"/>
      <c r="G183" s="593"/>
      <c r="H183" s="379"/>
    </row>
    <row r="184" spans="1:8" ht="15" customHeight="1" x14ac:dyDescent="0.15">
      <c r="A184" s="587"/>
      <c r="B184" s="572"/>
      <c r="C184" s="475" t="s">
        <v>1687</v>
      </c>
      <c r="D184" s="593"/>
      <c r="E184" s="593"/>
      <c r="F184" s="593"/>
      <c r="G184" s="593"/>
      <c r="H184" s="379"/>
    </row>
    <row r="185" spans="1:8" ht="15" customHeight="1" x14ac:dyDescent="0.15">
      <c r="A185" s="587"/>
      <c r="B185" s="572"/>
      <c r="C185" s="475" t="s">
        <v>715</v>
      </c>
      <c r="D185" s="593"/>
      <c r="E185" s="593"/>
      <c r="F185" s="593"/>
      <c r="G185" s="593"/>
      <c r="H185" s="379"/>
    </row>
    <row r="186" spans="1:8" ht="15" customHeight="1" x14ac:dyDescent="0.15">
      <c r="A186" s="587"/>
      <c r="B186" s="572"/>
      <c r="C186" s="475" t="s">
        <v>1688</v>
      </c>
      <c r="D186" s="593"/>
      <c r="E186" s="593"/>
      <c r="F186" s="593"/>
      <c r="G186" s="593"/>
      <c r="H186" s="379"/>
    </row>
    <row r="187" spans="1:8" ht="21" customHeight="1" x14ac:dyDescent="0.15">
      <c r="A187" s="588"/>
      <c r="B187" s="573"/>
      <c r="C187" s="372" t="s">
        <v>1689</v>
      </c>
      <c r="D187" s="594"/>
      <c r="E187" s="594"/>
      <c r="F187" s="594"/>
      <c r="G187" s="594"/>
      <c r="H187" s="379"/>
    </row>
    <row r="188" spans="1:8" ht="23.25" customHeight="1" x14ac:dyDescent="0.15">
      <c r="A188" s="127" t="s">
        <v>1247</v>
      </c>
      <c r="B188" s="127" t="s">
        <v>1060</v>
      </c>
      <c r="C188" s="127" t="s">
        <v>1061</v>
      </c>
      <c r="D188" s="373" t="s">
        <v>1062</v>
      </c>
      <c r="E188" s="373" t="s">
        <v>1062</v>
      </c>
      <c r="F188" s="373" t="s">
        <v>1062</v>
      </c>
      <c r="G188" s="373" t="s">
        <v>1062</v>
      </c>
      <c r="H188" s="379"/>
    </row>
    <row r="189" spans="1:8" ht="15" customHeight="1" x14ac:dyDescent="0.15">
      <c r="A189" s="17" t="s">
        <v>1690</v>
      </c>
      <c r="B189" s="17" t="s">
        <v>1060</v>
      </c>
      <c r="C189" s="17" t="s">
        <v>1249</v>
      </c>
      <c r="D189" s="224" t="s">
        <v>1062</v>
      </c>
      <c r="E189" s="224" t="s">
        <v>1062</v>
      </c>
      <c r="F189" s="228">
        <v>1250</v>
      </c>
      <c r="G189" s="224" t="s">
        <v>1062</v>
      </c>
      <c r="H189" s="379"/>
    </row>
    <row r="190" spans="1:8" ht="15" customHeight="1" x14ac:dyDescent="0.15">
      <c r="A190" s="127" t="s">
        <v>1250</v>
      </c>
      <c r="B190" s="127" t="s">
        <v>1060</v>
      </c>
      <c r="C190" s="127" t="s">
        <v>1061</v>
      </c>
      <c r="D190" s="373" t="s">
        <v>1062</v>
      </c>
      <c r="E190" s="373" t="s">
        <v>1062</v>
      </c>
      <c r="F190" s="373" t="s">
        <v>1062</v>
      </c>
      <c r="G190" s="373" t="s">
        <v>1062</v>
      </c>
      <c r="H190" s="379"/>
    </row>
    <row r="191" spans="1:8" ht="15" customHeight="1" x14ac:dyDescent="0.15">
      <c r="A191" s="586" t="s">
        <v>1691</v>
      </c>
      <c r="B191" s="571" t="s">
        <v>1116</v>
      </c>
      <c r="C191" s="259" t="s">
        <v>1251</v>
      </c>
      <c r="D191" s="589">
        <v>4750</v>
      </c>
      <c r="E191" s="589">
        <v>9500</v>
      </c>
      <c r="F191" s="592" t="s">
        <v>1692</v>
      </c>
      <c r="G191" s="592" t="s">
        <v>1692</v>
      </c>
      <c r="H191" s="379"/>
    </row>
    <row r="192" spans="1:8" ht="15" customHeight="1" x14ac:dyDescent="0.15">
      <c r="A192" s="587"/>
      <c r="B192" s="572"/>
      <c r="C192" s="285" t="s">
        <v>1425</v>
      </c>
      <c r="D192" s="590"/>
      <c r="E192" s="590"/>
      <c r="F192" s="593"/>
      <c r="G192" s="593"/>
      <c r="H192" s="379"/>
    </row>
    <row r="193" spans="1:8" ht="15" customHeight="1" x14ac:dyDescent="0.15">
      <c r="A193" s="587"/>
      <c r="B193" s="572"/>
      <c r="C193" s="285" t="s">
        <v>1426</v>
      </c>
      <c r="D193" s="590"/>
      <c r="E193" s="590"/>
      <c r="F193" s="593"/>
      <c r="G193" s="593"/>
      <c r="H193" s="379"/>
    </row>
    <row r="194" spans="1:8" ht="15" customHeight="1" x14ac:dyDescent="0.15">
      <c r="A194" s="587"/>
      <c r="B194" s="572"/>
      <c r="C194" s="285" t="s">
        <v>1427</v>
      </c>
      <c r="D194" s="590"/>
      <c r="E194" s="590"/>
      <c r="F194" s="593"/>
      <c r="G194" s="593"/>
      <c r="H194" s="379"/>
    </row>
    <row r="195" spans="1:8" ht="15" customHeight="1" x14ac:dyDescent="0.15">
      <c r="A195" s="587"/>
      <c r="B195" s="572"/>
      <c r="C195" s="285" t="s">
        <v>1428</v>
      </c>
      <c r="D195" s="590"/>
      <c r="E195" s="590"/>
      <c r="F195" s="593"/>
      <c r="G195" s="593"/>
      <c r="H195" s="379"/>
    </row>
    <row r="196" spans="1:8" ht="15" customHeight="1" x14ac:dyDescent="0.15">
      <c r="A196" s="588"/>
      <c r="B196" s="573"/>
      <c r="C196" s="423" t="s">
        <v>1693</v>
      </c>
      <c r="D196" s="591"/>
      <c r="E196" s="591"/>
      <c r="F196" s="594"/>
      <c r="G196" s="594"/>
      <c r="H196" s="379"/>
    </row>
    <row r="197" spans="1:8" ht="15" customHeight="1" x14ac:dyDescent="0.15">
      <c r="A197" s="566" t="s">
        <v>1257</v>
      </c>
      <c r="B197" s="566" t="s">
        <v>1060</v>
      </c>
      <c r="C197" s="449" t="s">
        <v>992</v>
      </c>
      <c r="D197" s="583" t="s">
        <v>1062</v>
      </c>
      <c r="E197" s="583" t="s">
        <v>1062</v>
      </c>
      <c r="F197" s="570">
        <v>3000</v>
      </c>
      <c r="G197" s="583" t="s">
        <v>1062</v>
      </c>
      <c r="H197" s="379"/>
    </row>
    <row r="198" spans="1:8" ht="15" customHeight="1" x14ac:dyDescent="0.15">
      <c r="A198" s="558"/>
      <c r="B198" s="558"/>
      <c r="C198" s="102" t="s">
        <v>1694</v>
      </c>
      <c r="D198" s="584"/>
      <c r="E198" s="584"/>
      <c r="F198" s="561"/>
      <c r="G198" s="584"/>
      <c r="H198" s="379"/>
    </row>
    <row r="199" spans="1:8" ht="15" customHeight="1" x14ac:dyDescent="0.15">
      <c r="A199" s="558"/>
      <c r="B199" s="558"/>
      <c r="C199" s="102" t="s">
        <v>1695</v>
      </c>
      <c r="D199" s="584"/>
      <c r="E199" s="584"/>
      <c r="F199" s="561"/>
      <c r="G199" s="584"/>
      <c r="H199" s="379"/>
    </row>
    <row r="200" spans="1:8" ht="15" customHeight="1" x14ac:dyDescent="0.15">
      <c r="A200" s="558"/>
      <c r="B200" s="558"/>
      <c r="C200" s="102" t="s">
        <v>1696</v>
      </c>
      <c r="D200" s="584"/>
      <c r="E200" s="584"/>
      <c r="F200" s="561"/>
      <c r="G200" s="584"/>
      <c r="H200" s="379"/>
    </row>
    <row r="201" spans="1:8" ht="15" customHeight="1" x14ac:dyDescent="0.15">
      <c r="A201" s="559"/>
      <c r="B201" s="559"/>
      <c r="C201" s="360" t="s">
        <v>1697</v>
      </c>
      <c r="D201" s="585"/>
      <c r="E201" s="585"/>
      <c r="F201" s="562"/>
      <c r="G201" s="585"/>
      <c r="H201" s="379"/>
    </row>
    <row r="202" spans="1:8" ht="15" customHeight="1" x14ac:dyDescent="0.15">
      <c r="A202" s="571" t="s">
        <v>1263</v>
      </c>
      <c r="B202" s="571" t="s">
        <v>1060</v>
      </c>
      <c r="C202" s="33" t="s">
        <v>497</v>
      </c>
      <c r="D202" s="574">
        <v>3000</v>
      </c>
      <c r="E202" s="577" t="s">
        <v>1698</v>
      </c>
      <c r="F202" s="577" t="s">
        <v>1699</v>
      </c>
      <c r="G202" s="577" t="s">
        <v>1699</v>
      </c>
      <c r="H202" s="379"/>
    </row>
    <row r="203" spans="1:8" ht="15" customHeight="1" x14ac:dyDescent="0.15">
      <c r="A203" s="572"/>
      <c r="B203" s="572"/>
      <c r="C203" s="475" t="s">
        <v>1133</v>
      </c>
      <c r="D203" s="575"/>
      <c r="E203" s="578"/>
      <c r="F203" s="578"/>
      <c r="G203" s="578"/>
      <c r="H203" s="379"/>
    </row>
    <row r="204" spans="1:8" ht="15" customHeight="1" x14ac:dyDescent="0.15">
      <c r="A204" s="572"/>
      <c r="B204" s="572"/>
      <c r="C204" s="475" t="s">
        <v>1135</v>
      </c>
      <c r="D204" s="575"/>
      <c r="E204" s="578"/>
      <c r="F204" s="578"/>
      <c r="G204" s="578"/>
      <c r="H204" s="379"/>
    </row>
    <row r="205" spans="1:8" ht="15" customHeight="1" x14ac:dyDescent="0.15">
      <c r="A205" s="573"/>
      <c r="B205" s="573"/>
      <c r="C205" s="372" t="s">
        <v>1435</v>
      </c>
      <c r="D205" s="576"/>
      <c r="E205" s="579"/>
      <c r="F205" s="579"/>
      <c r="G205" s="579"/>
      <c r="H205" s="379"/>
    </row>
    <row r="206" spans="1:8" ht="15" customHeight="1" x14ac:dyDescent="0.15">
      <c r="A206" s="127" t="s">
        <v>1700</v>
      </c>
      <c r="B206" s="127" t="s">
        <v>1060</v>
      </c>
      <c r="C206" s="127" t="s">
        <v>1061</v>
      </c>
      <c r="D206" s="373" t="s">
        <v>1062</v>
      </c>
      <c r="E206" s="373" t="s">
        <v>1062</v>
      </c>
      <c r="F206" s="373" t="s">
        <v>1062</v>
      </c>
      <c r="G206" s="373" t="s">
        <v>1062</v>
      </c>
      <c r="H206" s="379"/>
    </row>
    <row r="207" spans="1:8" ht="15" customHeight="1" x14ac:dyDescent="0.15">
      <c r="A207" s="571" t="s">
        <v>1701</v>
      </c>
      <c r="B207" s="571" t="s">
        <v>1060</v>
      </c>
      <c r="C207" s="33" t="s">
        <v>631</v>
      </c>
      <c r="D207" s="577" t="s">
        <v>1062</v>
      </c>
      <c r="E207" s="577" t="s">
        <v>1062</v>
      </c>
      <c r="F207" s="574">
        <v>2000</v>
      </c>
      <c r="G207" s="574">
        <v>2000</v>
      </c>
      <c r="H207" s="379"/>
    </row>
    <row r="208" spans="1:8" ht="15" customHeight="1" x14ac:dyDescent="0.15">
      <c r="A208" s="572"/>
      <c r="B208" s="572"/>
      <c r="C208" s="475" t="s">
        <v>1266</v>
      </c>
      <c r="D208" s="578"/>
      <c r="E208" s="578"/>
      <c r="F208" s="575"/>
      <c r="G208" s="575"/>
      <c r="H208" s="379"/>
    </row>
    <row r="209" spans="1:8" ht="15" customHeight="1" x14ac:dyDescent="0.15">
      <c r="A209" s="572"/>
      <c r="B209" s="572"/>
      <c r="C209" s="475" t="s">
        <v>1267</v>
      </c>
      <c r="D209" s="578"/>
      <c r="E209" s="578"/>
      <c r="F209" s="575"/>
      <c r="G209" s="575"/>
      <c r="H209" s="379"/>
    </row>
    <row r="210" spans="1:8" ht="15" customHeight="1" x14ac:dyDescent="0.15">
      <c r="A210" s="572"/>
      <c r="B210" s="572"/>
      <c r="C210" s="475" t="s">
        <v>1268</v>
      </c>
      <c r="D210" s="578"/>
      <c r="E210" s="578"/>
      <c r="F210" s="575"/>
      <c r="G210" s="575"/>
      <c r="H210" s="379"/>
    </row>
    <row r="211" spans="1:8" ht="15" customHeight="1" x14ac:dyDescent="0.15">
      <c r="A211" s="573"/>
      <c r="B211" s="573"/>
      <c r="C211" s="372" t="s">
        <v>1436</v>
      </c>
      <c r="D211" s="579"/>
      <c r="E211" s="579"/>
      <c r="F211" s="576"/>
      <c r="G211" s="576"/>
      <c r="H211" s="379"/>
    </row>
    <row r="212" spans="1:8" ht="15" customHeight="1" x14ac:dyDescent="0.15">
      <c r="A212" s="563" t="s">
        <v>1270</v>
      </c>
      <c r="B212" s="566" t="s">
        <v>1060</v>
      </c>
      <c r="C212" s="449" t="s">
        <v>762</v>
      </c>
      <c r="D212" s="580" t="s">
        <v>1702</v>
      </c>
      <c r="E212" s="580" t="s">
        <v>1703</v>
      </c>
      <c r="F212" s="570">
        <v>700</v>
      </c>
      <c r="G212" s="570">
        <v>700</v>
      </c>
      <c r="H212" s="379"/>
    </row>
    <row r="213" spans="1:8" ht="15" customHeight="1" x14ac:dyDescent="0.15">
      <c r="A213" s="564"/>
      <c r="B213" s="558"/>
      <c r="C213" s="371" t="s">
        <v>1704</v>
      </c>
      <c r="D213" s="581"/>
      <c r="E213" s="581"/>
      <c r="F213" s="561"/>
      <c r="G213" s="561"/>
      <c r="H213" s="379"/>
    </row>
    <row r="214" spans="1:8" ht="15" customHeight="1" x14ac:dyDescent="0.15">
      <c r="A214" s="564"/>
      <c r="B214" s="558"/>
      <c r="C214" s="371" t="s">
        <v>1705</v>
      </c>
      <c r="D214" s="581"/>
      <c r="E214" s="581"/>
      <c r="F214" s="561"/>
      <c r="G214" s="561"/>
      <c r="H214" s="379"/>
    </row>
    <row r="215" spans="1:8" ht="22.5" customHeight="1" x14ac:dyDescent="0.15">
      <c r="A215" s="565"/>
      <c r="B215" s="559"/>
      <c r="C215" s="3" t="s">
        <v>1706</v>
      </c>
      <c r="D215" s="582"/>
      <c r="E215" s="582"/>
      <c r="F215" s="562"/>
      <c r="G215" s="562"/>
      <c r="H215" s="379"/>
    </row>
    <row r="216" spans="1:8" ht="24.75" customHeight="1" x14ac:dyDescent="0.15">
      <c r="A216" s="17" t="s">
        <v>1276</v>
      </c>
      <c r="B216" s="17" t="s">
        <v>1060</v>
      </c>
      <c r="C216" s="17" t="s">
        <v>1061</v>
      </c>
      <c r="D216" s="224" t="s">
        <v>1062</v>
      </c>
      <c r="E216" s="224" t="s">
        <v>1062</v>
      </c>
      <c r="F216" s="224" t="s">
        <v>1062</v>
      </c>
      <c r="G216" s="224" t="s">
        <v>1062</v>
      </c>
      <c r="H216" s="379"/>
    </row>
    <row r="217" spans="1:8" ht="15" customHeight="1" x14ac:dyDescent="0.15">
      <c r="A217" s="563" t="s">
        <v>1707</v>
      </c>
      <c r="B217" s="566" t="s">
        <v>1060</v>
      </c>
      <c r="C217" s="365" t="s">
        <v>661</v>
      </c>
      <c r="D217" s="567">
        <v>1000</v>
      </c>
      <c r="E217" s="570">
        <v>2000</v>
      </c>
      <c r="F217" s="570">
        <v>1370</v>
      </c>
      <c r="G217" s="570">
        <v>1370</v>
      </c>
      <c r="H217" s="379"/>
    </row>
    <row r="218" spans="1:8" ht="15" customHeight="1" x14ac:dyDescent="0.15">
      <c r="A218" s="564"/>
      <c r="B218" s="558"/>
      <c r="C218" s="112" t="s">
        <v>1442</v>
      </c>
      <c r="D218" s="568"/>
      <c r="E218" s="561"/>
      <c r="F218" s="561"/>
      <c r="G218" s="561"/>
      <c r="H218" s="379"/>
    </row>
    <row r="219" spans="1:8" ht="15" customHeight="1" x14ac:dyDescent="0.15">
      <c r="A219" s="565"/>
      <c r="B219" s="559"/>
      <c r="C219" s="408" t="s">
        <v>1708</v>
      </c>
      <c r="D219" s="569"/>
      <c r="E219" s="562"/>
      <c r="F219" s="562"/>
      <c r="G219" s="562"/>
      <c r="H219" s="379"/>
    </row>
    <row r="220" spans="1:8" ht="15.75" customHeight="1" x14ac:dyDescent="0.15">
      <c r="A220" s="597" t="s">
        <v>1709</v>
      </c>
      <c r="B220" s="598"/>
      <c r="C220" s="598"/>
      <c r="D220" s="598"/>
      <c r="E220" s="598"/>
      <c r="F220" s="598"/>
      <c r="G220" s="599"/>
      <c r="H220" s="379"/>
    </row>
    <row r="221" spans="1:8" ht="9" customHeight="1" x14ac:dyDescent="0.15">
      <c r="A221" s="600"/>
      <c r="B221" s="491"/>
      <c r="C221" s="491"/>
      <c r="D221" s="491"/>
      <c r="E221" s="491"/>
      <c r="F221" s="491"/>
      <c r="G221" s="601"/>
      <c r="H221" s="379"/>
    </row>
    <row r="222" spans="1:8" ht="18" customHeight="1" x14ac:dyDescent="0.15">
      <c r="A222" s="600" t="s">
        <v>1281</v>
      </c>
      <c r="B222" s="491"/>
      <c r="C222" s="491"/>
      <c r="D222" s="491"/>
      <c r="E222" s="491"/>
      <c r="F222" s="491"/>
      <c r="G222" s="601"/>
      <c r="H222" s="379"/>
    </row>
    <row r="223" spans="1:8" ht="15" customHeight="1" x14ac:dyDescent="0.15">
      <c r="A223" s="600"/>
      <c r="B223" s="491"/>
      <c r="C223" s="491"/>
      <c r="D223" s="491"/>
      <c r="E223" s="491"/>
      <c r="F223" s="491"/>
      <c r="G223" s="601"/>
      <c r="H223" s="379"/>
    </row>
    <row r="224" spans="1:8" ht="34.5" customHeight="1" x14ac:dyDescent="0.15">
      <c r="A224" s="600" t="s">
        <v>1572</v>
      </c>
      <c r="B224" s="491"/>
      <c r="C224" s="491"/>
      <c r="D224" s="491"/>
      <c r="E224" s="491"/>
      <c r="F224" s="491"/>
      <c r="G224" s="601"/>
      <c r="H224" s="379"/>
    </row>
    <row r="225" spans="1:8" ht="15" customHeight="1" x14ac:dyDescent="0.15">
      <c r="A225" s="600"/>
      <c r="B225" s="491"/>
      <c r="C225" s="491"/>
      <c r="D225" s="491"/>
      <c r="E225" s="491"/>
      <c r="F225" s="491"/>
      <c r="G225" s="601"/>
      <c r="H225" s="379"/>
    </row>
    <row r="226" spans="1:8" ht="15" customHeight="1" x14ac:dyDescent="0.15">
      <c r="A226" s="600" t="s">
        <v>776</v>
      </c>
      <c r="B226" s="491"/>
      <c r="C226" s="491"/>
      <c r="D226" s="491"/>
      <c r="E226" s="491"/>
      <c r="F226" s="491"/>
      <c r="G226" s="601"/>
      <c r="H226" s="379"/>
    </row>
    <row r="227" spans="1:8" ht="15" customHeight="1" x14ac:dyDescent="0.15">
      <c r="A227" s="600"/>
      <c r="B227" s="491"/>
      <c r="C227" s="491"/>
      <c r="D227" s="491"/>
      <c r="E227" s="491"/>
      <c r="F227" s="491"/>
      <c r="G227" s="601"/>
      <c r="H227" s="379"/>
    </row>
    <row r="228" spans="1:8" ht="46.5" customHeight="1" x14ac:dyDescent="0.15">
      <c r="A228" s="600" t="s">
        <v>1445</v>
      </c>
      <c r="B228" s="491"/>
      <c r="C228" s="491"/>
      <c r="D228" s="491"/>
      <c r="E228" s="491"/>
      <c r="F228" s="491"/>
      <c r="G228" s="601"/>
      <c r="H228" s="379"/>
    </row>
    <row r="229" spans="1:8" ht="15" customHeight="1" x14ac:dyDescent="0.15">
      <c r="A229" s="600"/>
      <c r="B229" s="491"/>
      <c r="C229" s="491"/>
      <c r="D229" s="491"/>
      <c r="E229" s="491"/>
      <c r="F229" s="491"/>
      <c r="G229" s="601"/>
      <c r="H229" s="379"/>
    </row>
    <row r="230" spans="1:8" ht="18" customHeight="1" x14ac:dyDescent="0.15">
      <c r="A230" s="602" t="s">
        <v>1574</v>
      </c>
      <c r="B230" s="536"/>
      <c r="C230" s="536"/>
      <c r="D230" s="536"/>
      <c r="E230" s="536"/>
      <c r="F230" s="536"/>
      <c r="G230" s="603"/>
      <c r="H230" s="379"/>
    </row>
    <row r="231" spans="1:8" ht="15" customHeight="1" x14ac:dyDescent="0.15">
      <c r="A231" s="600"/>
      <c r="B231" s="491"/>
      <c r="C231" s="491"/>
      <c r="D231" s="491"/>
      <c r="E231" s="491"/>
      <c r="F231" s="491"/>
      <c r="G231" s="601"/>
      <c r="H231" s="379"/>
    </row>
    <row r="232" spans="1:8" ht="34.5" customHeight="1" x14ac:dyDescent="0.15">
      <c r="A232" s="600" t="s">
        <v>1710</v>
      </c>
      <c r="B232" s="491"/>
      <c r="C232" s="491"/>
      <c r="D232" s="491"/>
      <c r="E232" s="491"/>
      <c r="F232" s="491"/>
      <c r="G232" s="601"/>
      <c r="H232" s="379"/>
    </row>
    <row r="233" spans="1:8" ht="15" customHeight="1" x14ac:dyDescent="0.15">
      <c r="A233" s="600"/>
      <c r="B233" s="491"/>
      <c r="C233" s="491"/>
      <c r="D233" s="491"/>
      <c r="E233" s="491"/>
      <c r="F233" s="491"/>
      <c r="G233" s="601"/>
      <c r="H233" s="379"/>
    </row>
    <row r="234" spans="1:8" ht="18" customHeight="1" x14ac:dyDescent="0.15">
      <c r="A234" s="600" t="s">
        <v>1711</v>
      </c>
      <c r="B234" s="491"/>
      <c r="C234" s="491"/>
      <c r="D234" s="491"/>
      <c r="E234" s="491"/>
      <c r="F234" s="491"/>
      <c r="G234" s="601"/>
      <c r="H234" s="379"/>
    </row>
    <row r="235" spans="1:8" ht="15" customHeight="1" x14ac:dyDescent="0.15">
      <c r="A235" s="600"/>
      <c r="B235" s="491"/>
      <c r="C235" s="491"/>
      <c r="D235" s="491"/>
      <c r="E235" s="491"/>
      <c r="F235" s="491"/>
      <c r="G235" s="601"/>
      <c r="H235" s="379"/>
    </row>
    <row r="236" spans="1:8" ht="19.5" customHeight="1" x14ac:dyDescent="0.15">
      <c r="A236" s="600" t="s">
        <v>1015</v>
      </c>
      <c r="B236" s="491"/>
      <c r="C236" s="491"/>
      <c r="D236" s="491"/>
      <c r="E236" s="491"/>
      <c r="F236" s="491"/>
      <c r="G236" s="601"/>
      <c r="H236" s="379"/>
    </row>
    <row r="237" spans="1:8" ht="15" customHeight="1" x14ac:dyDescent="0.15">
      <c r="A237" s="600"/>
      <c r="B237" s="491"/>
      <c r="C237" s="491"/>
      <c r="D237" s="491"/>
      <c r="E237" s="491"/>
      <c r="F237" s="491"/>
      <c r="G237" s="601"/>
      <c r="H237" s="379"/>
    </row>
    <row r="238" spans="1:8" ht="19.5" customHeight="1" x14ac:dyDescent="0.15">
      <c r="A238" s="602" t="s">
        <v>1712</v>
      </c>
      <c r="B238" s="536"/>
      <c r="C238" s="536"/>
      <c r="D238" s="536"/>
      <c r="E238" s="536"/>
      <c r="F238" s="536"/>
      <c r="G238" s="603"/>
      <c r="H238" s="379"/>
    </row>
    <row r="239" spans="1:8" ht="15" customHeight="1" x14ac:dyDescent="0.15">
      <c r="A239" s="600"/>
      <c r="B239" s="491"/>
      <c r="C239" s="491"/>
      <c r="D239" s="491"/>
      <c r="E239" s="491"/>
      <c r="F239" s="491"/>
      <c r="G239" s="601"/>
      <c r="H239" s="379"/>
    </row>
    <row r="240" spans="1:8" ht="35.25" customHeight="1" x14ac:dyDescent="0.15">
      <c r="A240" s="600" t="s">
        <v>1713</v>
      </c>
      <c r="B240" s="491"/>
      <c r="C240" s="491"/>
      <c r="D240" s="491"/>
      <c r="E240" s="491"/>
      <c r="F240" s="491"/>
      <c r="G240" s="601"/>
      <c r="H240" s="379"/>
    </row>
    <row r="241" spans="1:8" ht="15" customHeight="1" x14ac:dyDescent="0.15">
      <c r="A241" s="600"/>
      <c r="B241" s="491"/>
      <c r="C241" s="491"/>
      <c r="D241" s="491"/>
      <c r="E241" s="491"/>
      <c r="F241" s="491"/>
      <c r="G241" s="601"/>
      <c r="H241" s="379"/>
    </row>
    <row r="242" spans="1:8" ht="35.25" customHeight="1" x14ac:dyDescent="0.15">
      <c r="A242" s="600" t="s">
        <v>1714</v>
      </c>
      <c r="B242" s="491"/>
      <c r="C242" s="491"/>
      <c r="D242" s="491"/>
      <c r="E242" s="491"/>
      <c r="F242" s="491"/>
      <c r="G242" s="601"/>
      <c r="H242" s="379"/>
    </row>
    <row r="243" spans="1:8" ht="15" customHeight="1" x14ac:dyDescent="0.15">
      <c r="A243" s="600"/>
      <c r="B243" s="491"/>
      <c r="C243" s="491"/>
      <c r="D243" s="491"/>
      <c r="E243" s="491"/>
      <c r="F243" s="491"/>
      <c r="G243" s="601"/>
      <c r="H243" s="379"/>
    </row>
    <row r="244" spans="1:8" ht="60.75" customHeight="1" x14ac:dyDescent="0.15">
      <c r="A244" s="600" t="s">
        <v>1715</v>
      </c>
      <c r="B244" s="491"/>
      <c r="C244" s="491"/>
      <c r="D244" s="491"/>
      <c r="E244" s="491"/>
      <c r="F244" s="491"/>
      <c r="G244" s="601"/>
      <c r="H244" s="379"/>
    </row>
    <row r="245" spans="1:8" ht="15" customHeight="1" x14ac:dyDescent="0.15">
      <c r="A245" s="600"/>
      <c r="B245" s="491"/>
      <c r="C245" s="491"/>
      <c r="D245" s="491"/>
      <c r="E245" s="491"/>
      <c r="F245" s="491"/>
      <c r="G245" s="601"/>
      <c r="H245" s="379"/>
    </row>
    <row r="246" spans="1:8" ht="24.75" customHeight="1" x14ac:dyDescent="0.15">
      <c r="A246" s="600" t="s">
        <v>1716</v>
      </c>
      <c r="B246" s="491"/>
      <c r="C246" s="491"/>
      <c r="D246" s="491"/>
      <c r="E246" s="491"/>
      <c r="F246" s="491"/>
      <c r="G246" s="601"/>
      <c r="H246" s="379"/>
    </row>
    <row r="247" spans="1:8" ht="15" customHeight="1" x14ac:dyDescent="0.15">
      <c r="A247" s="600"/>
      <c r="B247" s="491"/>
      <c r="C247" s="491"/>
      <c r="D247" s="491"/>
      <c r="E247" s="491"/>
      <c r="F247" s="491"/>
      <c r="G247" s="601"/>
      <c r="H247" s="379"/>
    </row>
    <row r="248" spans="1:8" ht="18" customHeight="1" x14ac:dyDescent="0.15">
      <c r="A248" s="602" t="s">
        <v>1717</v>
      </c>
      <c r="B248" s="536"/>
      <c r="C248" s="536"/>
      <c r="D248" s="536"/>
      <c r="E248" s="536"/>
      <c r="F248" s="536"/>
      <c r="G248" s="603"/>
      <c r="H248" s="379"/>
    </row>
    <row r="249" spans="1:8" ht="15" customHeight="1" x14ac:dyDescent="0.15">
      <c r="A249" s="600"/>
      <c r="B249" s="491"/>
      <c r="C249" s="491"/>
      <c r="D249" s="491"/>
      <c r="E249" s="491"/>
      <c r="F249" s="491"/>
      <c r="G249" s="601"/>
      <c r="H249" s="379"/>
    </row>
    <row r="250" spans="1:8" ht="24" customHeight="1" x14ac:dyDescent="0.15">
      <c r="A250" s="600" t="s">
        <v>1718</v>
      </c>
      <c r="B250" s="491"/>
      <c r="C250" s="491"/>
      <c r="D250" s="491"/>
      <c r="E250" s="491"/>
      <c r="F250" s="491"/>
      <c r="G250" s="601"/>
      <c r="H250" s="379"/>
    </row>
    <row r="251" spans="1:8" ht="15" customHeight="1" x14ac:dyDescent="0.15">
      <c r="A251" s="600"/>
      <c r="B251" s="491"/>
      <c r="C251" s="491"/>
      <c r="D251" s="491"/>
      <c r="E251" s="491"/>
      <c r="F251" s="491"/>
      <c r="G251" s="601"/>
      <c r="H251" s="379"/>
    </row>
    <row r="252" spans="1:8" ht="64.5" customHeight="1" x14ac:dyDescent="0.15">
      <c r="A252" s="600" t="s">
        <v>1719</v>
      </c>
      <c r="B252" s="491"/>
      <c r="C252" s="491"/>
      <c r="D252" s="491"/>
      <c r="E252" s="491"/>
      <c r="F252" s="491"/>
      <c r="G252" s="601"/>
      <c r="H252" s="379"/>
    </row>
    <row r="253" spans="1:8" ht="15" customHeight="1" x14ac:dyDescent="0.15">
      <c r="A253" s="600"/>
      <c r="B253" s="491"/>
      <c r="C253" s="491"/>
      <c r="D253" s="491"/>
      <c r="E253" s="491"/>
      <c r="F253" s="491"/>
      <c r="G253" s="601"/>
      <c r="H253" s="379"/>
    </row>
    <row r="254" spans="1:8" ht="46.5" customHeight="1" x14ac:dyDescent="0.15">
      <c r="A254" s="600" t="s">
        <v>1720</v>
      </c>
      <c r="B254" s="491"/>
      <c r="C254" s="491"/>
      <c r="D254" s="491"/>
      <c r="E254" s="491"/>
      <c r="F254" s="491"/>
      <c r="G254" s="601"/>
      <c r="H254" s="379"/>
    </row>
    <row r="255" spans="1:8" ht="15" customHeight="1" x14ac:dyDescent="0.15">
      <c r="A255" s="600"/>
      <c r="B255" s="491"/>
      <c r="C255" s="491"/>
      <c r="D255" s="491"/>
      <c r="E255" s="491"/>
      <c r="F255" s="491"/>
      <c r="G255" s="601"/>
      <c r="H255" s="379"/>
    </row>
    <row r="256" spans="1:8" ht="15" customHeight="1" x14ac:dyDescent="0.15">
      <c r="A256" s="600" t="s">
        <v>1721</v>
      </c>
      <c r="B256" s="491"/>
      <c r="C256" s="491"/>
      <c r="D256" s="491"/>
      <c r="E256" s="491"/>
      <c r="F256" s="491"/>
      <c r="G256" s="601"/>
      <c r="H256" s="379"/>
    </row>
    <row r="257" spans="1:8" ht="15" customHeight="1" x14ac:dyDescent="0.15">
      <c r="A257" s="600"/>
      <c r="B257" s="491"/>
      <c r="C257" s="491"/>
      <c r="D257" s="491"/>
      <c r="E257" s="491"/>
      <c r="F257" s="491"/>
      <c r="G257" s="601"/>
      <c r="H257" s="379"/>
    </row>
    <row r="258" spans="1:8" ht="15" customHeight="1" x14ac:dyDescent="0.15">
      <c r="A258" s="600" t="s">
        <v>1585</v>
      </c>
      <c r="B258" s="491"/>
      <c r="C258" s="491"/>
      <c r="D258" s="491"/>
      <c r="E258" s="491"/>
      <c r="F258" s="491"/>
      <c r="G258" s="601"/>
      <c r="H258" s="379"/>
    </row>
    <row r="259" spans="1:8" ht="15" customHeight="1" x14ac:dyDescent="0.15">
      <c r="A259" s="600"/>
      <c r="B259" s="491"/>
      <c r="C259" s="491"/>
      <c r="D259" s="491"/>
      <c r="E259" s="491"/>
      <c r="F259" s="491"/>
      <c r="G259" s="601"/>
      <c r="H259" s="379"/>
    </row>
    <row r="260" spans="1:8" ht="15" customHeight="1" x14ac:dyDescent="0.15">
      <c r="A260" s="600" t="s">
        <v>1722</v>
      </c>
      <c r="B260" s="491"/>
      <c r="C260" s="491"/>
      <c r="D260" s="491"/>
      <c r="E260" s="491"/>
      <c r="F260" s="491"/>
      <c r="G260" s="601"/>
      <c r="H260" s="379"/>
    </row>
    <row r="261" spans="1:8" ht="15" customHeight="1" x14ac:dyDescent="0.15">
      <c r="A261" s="600"/>
      <c r="B261" s="491"/>
      <c r="C261" s="491"/>
      <c r="D261" s="491"/>
      <c r="E261" s="491"/>
      <c r="F261" s="491"/>
      <c r="G261" s="601"/>
      <c r="H261" s="379"/>
    </row>
    <row r="262" spans="1:8" ht="36" customHeight="1" x14ac:dyDescent="0.15">
      <c r="A262" s="600" t="s">
        <v>1723</v>
      </c>
      <c r="B262" s="491"/>
      <c r="C262" s="491"/>
      <c r="D262" s="491"/>
      <c r="E262" s="491"/>
      <c r="F262" s="491"/>
      <c r="G262" s="601"/>
      <c r="H262" s="379"/>
    </row>
    <row r="263" spans="1:8" ht="15" customHeight="1" x14ac:dyDescent="0.15">
      <c r="A263" s="600"/>
      <c r="B263" s="491"/>
      <c r="C263" s="491"/>
      <c r="D263" s="491"/>
      <c r="E263" s="491"/>
      <c r="F263" s="491"/>
      <c r="G263" s="601"/>
      <c r="H263" s="379"/>
    </row>
    <row r="264" spans="1:8" ht="36" customHeight="1" x14ac:dyDescent="0.15">
      <c r="A264" s="600" t="s">
        <v>1588</v>
      </c>
      <c r="B264" s="491"/>
      <c r="C264" s="491"/>
      <c r="D264" s="491"/>
      <c r="E264" s="491"/>
      <c r="F264" s="491"/>
      <c r="G264" s="601"/>
      <c r="H264" s="379"/>
    </row>
    <row r="265" spans="1:8" ht="15" customHeight="1" x14ac:dyDescent="0.15">
      <c r="A265" s="600"/>
      <c r="B265" s="491"/>
      <c r="C265" s="491"/>
      <c r="D265" s="491"/>
      <c r="E265" s="491"/>
      <c r="F265" s="491"/>
      <c r="G265" s="601"/>
      <c r="H265" s="379"/>
    </row>
    <row r="266" spans="1:8" ht="35.25" customHeight="1" x14ac:dyDescent="0.15">
      <c r="A266" s="600" t="s">
        <v>1589</v>
      </c>
      <c r="B266" s="491"/>
      <c r="C266" s="491"/>
      <c r="D266" s="491"/>
      <c r="E266" s="491"/>
      <c r="F266" s="491"/>
      <c r="G266" s="601"/>
      <c r="H266" s="379"/>
    </row>
    <row r="267" spans="1:8" ht="15" customHeight="1" x14ac:dyDescent="0.15">
      <c r="A267" s="600"/>
      <c r="B267" s="491"/>
      <c r="C267" s="491"/>
      <c r="D267" s="491"/>
      <c r="E267" s="491"/>
      <c r="F267" s="491"/>
      <c r="G267" s="601"/>
      <c r="H267" s="379"/>
    </row>
    <row r="268" spans="1:8" ht="15" customHeight="1" x14ac:dyDescent="0.15">
      <c r="A268" s="600" t="s">
        <v>1724</v>
      </c>
      <c r="B268" s="491"/>
      <c r="C268" s="491"/>
      <c r="D268" s="491"/>
      <c r="E268" s="491"/>
      <c r="F268" s="491"/>
      <c r="G268" s="601"/>
      <c r="H268" s="379"/>
    </row>
    <row r="269" spans="1:8" ht="15" customHeight="1" x14ac:dyDescent="0.15">
      <c r="A269" s="600"/>
      <c r="B269" s="491"/>
      <c r="C269" s="491"/>
      <c r="D269" s="491"/>
      <c r="E269" s="491"/>
      <c r="F269" s="491"/>
      <c r="G269" s="601"/>
      <c r="H269" s="379"/>
    </row>
    <row r="270" spans="1:8" ht="108" customHeight="1" x14ac:dyDescent="0.15">
      <c r="A270" s="600" t="s">
        <v>1725</v>
      </c>
      <c r="B270" s="491"/>
      <c r="C270" s="491"/>
      <c r="D270" s="491"/>
      <c r="E270" s="491"/>
      <c r="F270" s="491"/>
      <c r="G270" s="601"/>
      <c r="H270" s="379"/>
    </row>
    <row r="271" spans="1:8" ht="15" customHeight="1" x14ac:dyDescent="0.15">
      <c r="A271" s="600"/>
      <c r="B271" s="491"/>
      <c r="C271" s="491"/>
      <c r="D271" s="491"/>
      <c r="E271" s="491"/>
      <c r="F271" s="491"/>
      <c r="G271" s="601"/>
      <c r="H271" s="379"/>
    </row>
    <row r="272" spans="1:8" ht="37.5" customHeight="1" x14ac:dyDescent="0.15">
      <c r="A272" s="600" t="s">
        <v>1726</v>
      </c>
      <c r="B272" s="491"/>
      <c r="C272" s="491"/>
      <c r="D272" s="491"/>
      <c r="E272" s="491"/>
      <c r="F272" s="491"/>
      <c r="G272" s="601"/>
      <c r="H272" s="379"/>
    </row>
    <row r="273" spans="1:8" ht="15" customHeight="1" x14ac:dyDescent="0.15">
      <c r="A273" s="600"/>
      <c r="B273" s="491"/>
      <c r="C273" s="491"/>
      <c r="D273" s="491"/>
      <c r="E273" s="491"/>
      <c r="F273" s="491"/>
      <c r="G273" s="601"/>
      <c r="H273" s="379"/>
    </row>
    <row r="274" spans="1:8" ht="21" customHeight="1" x14ac:dyDescent="0.15">
      <c r="A274" s="600" t="s">
        <v>1727</v>
      </c>
      <c r="B274" s="491"/>
      <c r="C274" s="491"/>
      <c r="D274" s="491"/>
      <c r="E274" s="491"/>
      <c r="F274" s="491"/>
      <c r="G274" s="601"/>
      <c r="H274" s="379"/>
    </row>
    <row r="275" spans="1:8" ht="15" customHeight="1" x14ac:dyDescent="0.15">
      <c r="A275" s="600"/>
      <c r="B275" s="491"/>
      <c r="C275" s="491"/>
      <c r="D275" s="491"/>
      <c r="E275" s="491"/>
      <c r="F275" s="491"/>
      <c r="G275" s="601"/>
      <c r="H275" s="379"/>
    </row>
    <row r="276" spans="1:8" ht="21.75" customHeight="1" x14ac:dyDescent="0.15">
      <c r="A276" s="600" t="s">
        <v>1728</v>
      </c>
      <c r="B276" s="491"/>
      <c r="C276" s="491"/>
      <c r="D276" s="491"/>
      <c r="E276" s="491"/>
      <c r="F276" s="491"/>
      <c r="G276" s="601"/>
      <c r="H276" s="379"/>
    </row>
    <row r="277" spans="1:8" ht="15" customHeight="1" x14ac:dyDescent="0.15">
      <c r="A277" s="600"/>
      <c r="B277" s="491"/>
      <c r="C277" s="491"/>
      <c r="D277" s="491"/>
      <c r="E277" s="491"/>
      <c r="F277" s="491"/>
      <c r="G277" s="601"/>
      <c r="H277" s="379"/>
    </row>
    <row r="278" spans="1:8" ht="23.25" customHeight="1" x14ac:dyDescent="0.15">
      <c r="A278" s="600" t="s">
        <v>1729</v>
      </c>
      <c r="B278" s="491"/>
      <c r="C278" s="491"/>
      <c r="D278" s="491"/>
      <c r="E278" s="491"/>
      <c r="F278" s="491"/>
      <c r="G278" s="601"/>
      <c r="H278" s="379"/>
    </row>
    <row r="279" spans="1:8" ht="15" customHeight="1" x14ac:dyDescent="0.15">
      <c r="A279" s="600"/>
      <c r="B279" s="491"/>
      <c r="C279" s="491"/>
      <c r="D279" s="491"/>
      <c r="E279" s="491"/>
      <c r="F279" s="491"/>
      <c r="G279" s="601"/>
      <c r="H279" s="379"/>
    </row>
    <row r="280" spans="1:8" ht="26.25" customHeight="1" x14ac:dyDescent="0.15">
      <c r="A280" s="604" t="s">
        <v>1730</v>
      </c>
      <c r="B280" s="605"/>
      <c r="C280" s="605"/>
      <c r="D280" s="605"/>
      <c r="E280" s="605"/>
      <c r="F280" s="605"/>
      <c r="G280" s="606"/>
      <c r="H280" s="379"/>
    </row>
    <row r="281" spans="1:8" ht="15" customHeight="1" x14ac:dyDescent="0.15">
      <c r="A281" s="335"/>
      <c r="B281" s="335"/>
      <c r="C281" s="335"/>
      <c r="D281" s="335"/>
      <c r="E281" s="335"/>
      <c r="F281" s="335"/>
      <c r="G281" s="335"/>
      <c r="H281" s="192"/>
    </row>
    <row r="282" spans="1:8" ht="15" customHeight="1" x14ac:dyDescent="0.15">
      <c r="A282" s="501" t="s">
        <v>199</v>
      </c>
      <c r="B282" s="501"/>
      <c r="C282" s="501"/>
      <c r="D282" s="325"/>
      <c r="E282" s="325"/>
      <c r="F282" s="325"/>
      <c r="G282" s="325"/>
      <c r="H282" s="192"/>
    </row>
    <row r="283" spans="1:8" ht="15" customHeight="1" x14ac:dyDescent="0.15">
      <c r="A283" s="500" t="s">
        <v>200</v>
      </c>
      <c r="B283" s="500"/>
      <c r="C283" s="500"/>
      <c r="D283" s="325"/>
      <c r="E283" s="325"/>
      <c r="F283" s="325"/>
      <c r="G283" s="325"/>
      <c r="H283" s="192"/>
    </row>
    <row r="284" spans="1:8" ht="15" customHeight="1" x14ac:dyDescent="0.15">
      <c r="A284" s="500" t="s">
        <v>201</v>
      </c>
      <c r="B284" s="500"/>
      <c r="C284" s="500"/>
      <c r="D284" s="325"/>
      <c r="E284" s="325"/>
      <c r="F284" s="325"/>
      <c r="G284" s="325"/>
      <c r="H284" s="192"/>
    </row>
    <row r="285" spans="1:8" ht="15" customHeight="1" x14ac:dyDescent="0.15">
      <c r="A285" s="325"/>
      <c r="B285" s="325"/>
      <c r="C285" s="325"/>
      <c r="D285" s="325"/>
      <c r="E285" s="325"/>
      <c r="F285" s="325"/>
      <c r="G285" s="325"/>
      <c r="H285" s="192"/>
    </row>
    <row r="286" spans="1:8" ht="15" customHeight="1" x14ac:dyDescent="0.15">
      <c r="A286" s="325"/>
      <c r="B286" s="325"/>
      <c r="C286" s="325"/>
      <c r="D286" s="325"/>
      <c r="E286" s="325"/>
      <c r="F286" s="325"/>
      <c r="G286" s="325"/>
      <c r="H286" s="192"/>
    </row>
    <row r="287" spans="1:8" ht="15" customHeight="1" x14ac:dyDescent="0.15">
      <c r="A287" s="325"/>
      <c r="B287" s="325"/>
      <c r="C287" s="325"/>
      <c r="D287" s="325"/>
      <c r="E287" s="325"/>
      <c r="F287" s="325"/>
      <c r="G287" s="325"/>
      <c r="H287" s="192"/>
    </row>
    <row r="288" spans="1:8" ht="15" customHeight="1" x14ac:dyDescent="0.15">
      <c r="A288" s="325"/>
      <c r="B288" s="325"/>
      <c r="C288" s="325"/>
      <c r="D288" s="325"/>
      <c r="E288" s="325"/>
      <c r="F288" s="325"/>
      <c r="G288" s="325"/>
      <c r="H288" s="192"/>
    </row>
    <row r="289" spans="1:8" ht="15" customHeight="1" x14ac:dyDescent="0.15">
      <c r="A289" s="325"/>
      <c r="B289" s="325"/>
      <c r="C289" s="325"/>
      <c r="D289" s="325"/>
      <c r="E289" s="325"/>
      <c r="F289" s="325"/>
      <c r="G289" s="325"/>
      <c r="H289" s="192"/>
    </row>
    <row r="290" spans="1:8" ht="15" customHeight="1" x14ac:dyDescent="0.15">
      <c r="A290" s="325"/>
      <c r="B290" s="325"/>
      <c r="C290" s="325"/>
      <c r="D290" s="325"/>
      <c r="E290" s="325"/>
      <c r="F290" s="325"/>
      <c r="G290" s="325"/>
      <c r="H290" s="192"/>
    </row>
    <row r="291" spans="1:8" ht="15" customHeight="1" x14ac:dyDescent="0.15">
      <c r="A291" s="325"/>
      <c r="B291" s="325"/>
      <c r="C291" s="325"/>
      <c r="D291" s="325"/>
      <c r="E291" s="325"/>
      <c r="F291" s="325"/>
      <c r="G291" s="325"/>
      <c r="H291" s="192"/>
    </row>
    <row r="292" spans="1:8" ht="12.75" customHeight="1" x14ac:dyDescent="0.15">
      <c r="A292" s="192"/>
      <c r="B292" s="192"/>
      <c r="C292" s="192"/>
      <c r="D292" s="192"/>
      <c r="E292" s="192"/>
      <c r="F292" s="192"/>
      <c r="G292" s="192"/>
      <c r="H292" s="192"/>
    </row>
    <row r="293" spans="1:8" ht="12.75" customHeight="1" x14ac:dyDescent="0.15">
      <c r="A293" s="192"/>
      <c r="B293" s="192"/>
      <c r="C293" s="192"/>
      <c r="D293" s="192"/>
      <c r="E293" s="192"/>
      <c r="F293" s="192"/>
      <c r="G293" s="192"/>
      <c r="H293" s="192"/>
    </row>
    <row r="294" spans="1:8" ht="12.75" customHeight="1" x14ac:dyDescent="0.15">
      <c r="A294" s="192"/>
      <c r="B294" s="192"/>
      <c r="C294" s="192"/>
      <c r="D294" s="192"/>
      <c r="E294" s="192"/>
      <c r="F294" s="192"/>
      <c r="G294" s="192"/>
      <c r="H294" s="192"/>
    </row>
    <row r="295" spans="1:8" ht="15" customHeight="1" x14ac:dyDescent="0.2">
      <c r="A295" s="278"/>
      <c r="B295" s="278"/>
      <c r="C295" s="278"/>
      <c r="D295" s="278"/>
      <c r="E295" s="278"/>
      <c r="F295" s="278"/>
      <c r="G295" s="278"/>
      <c r="H295" s="192"/>
    </row>
  </sheetData>
  <mergeCells count="290">
    <mergeCell ref="A284:C284"/>
    <mergeCell ref="A274:G274"/>
    <mergeCell ref="A275:G275"/>
    <mergeCell ref="A276:G276"/>
    <mergeCell ref="A277:G277"/>
    <mergeCell ref="A278:G278"/>
    <mergeCell ref="A279:G279"/>
    <mergeCell ref="A280:G280"/>
    <mergeCell ref="A282:C282"/>
    <mergeCell ref="A283:C283"/>
    <mergeCell ref="A265:G265"/>
    <mergeCell ref="A266:G266"/>
    <mergeCell ref="A267:G267"/>
    <mergeCell ref="A268:G268"/>
    <mergeCell ref="A269:G269"/>
    <mergeCell ref="A270:G270"/>
    <mergeCell ref="A271:G271"/>
    <mergeCell ref="A272:G272"/>
    <mergeCell ref="A273:G273"/>
    <mergeCell ref="A256:G256"/>
    <mergeCell ref="A257:G257"/>
    <mergeCell ref="A258:G258"/>
    <mergeCell ref="A259:G259"/>
    <mergeCell ref="A260:G260"/>
    <mergeCell ref="A261:G261"/>
    <mergeCell ref="A262:G262"/>
    <mergeCell ref="A263:G263"/>
    <mergeCell ref="A264:G264"/>
    <mergeCell ref="A247:G247"/>
    <mergeCell ref="A248:G248"/>
    <mergeCell ref="A249:G249"/>
    <mergeCell ref="A250:G250"/>
    <mergeCell ref="A251:G251"/>
    <mergeCell ref="A252:G252"/>
    <mergeCell ref="A253:G253"/>
    <mergeCell ref="A254:G254"/>
    <mergeCell ref="A255:G255"/>
    <mergeCell ref="A238:G238"/>
    <mergeCell ref="A239:G239"/>
    <mergeCell ref="A240:G240"/>
    <mergeCell ref="A241:G241"/>
    <mergeCell ref="A242:G242"/>
    <mergeCell ref="A243:G243"/>
    <mergeCell ref="A244:G244"/>
    <mergeCell ref="A245:G245"/>
    <mergeCell ref="A246:G246"/>
    <mergeCell ref="A229:G229"/>
    <mergeCell ref="A230:G230"/>
    <mergeCell ref="A231:G231"/>
    <mergeCell ref="A232:G232"/>
    <mergeCell ref="A233:G233"/>
    <mergeCell ref="A234:G234"/>
    <mergeCell ref="A235:G235"/>
    <mergeCell ref="A236:G236"/>
    <mergeCell ref="A237:G237"/>
    <mergeCell ref="A220:G220"/>
    <mergeCell ref="A221:G221"/>
    <mergeCell ref="A222:G222"/>
    <mergeCell ref="A223:G223"/>
    <mergeCell ref="A224:G224"/>
    <mergeCell ref="A225:G225"/>
    <mergeCell ref="A226:G226"/>
    <mergeCell ref="A227:G227"/>
    <mergeCell ref="A228:G228"/>
    <mergeCell ref="A212:A215"/>
    <mergeCell ref="B212:B215"/>
    <mergeCell ref="D212:D215"/>
    <mergeCell ref="E212:E215"/>
    <mergeCell ref="F212:F215"/>
    <mergeCell ref="G212:G215"/>
    <mergeCell ref="A217:A219"/>
    <mergeCell ref="B217:B219"/>
    <mergeCell ref="D217:D219"/>
    <mergeCell ref="E217:E219"/>
    <mergeCell ref="F217:F219"/>
    <mergeCell ref="G217:G219"/>
    <mergeCell ref="A202:A205"/>
    <mergeCell ref="B202:B205"/>
    <mergeCell ref="D202:D205"/>
    <mergeCell ref="E202:E205"/>
    <mergeCell ref="F202:F205"/>
    <mergeCell ref="G202:G205"/>
    <mergeCell ref="A207:A211"/>
    <mergeCell ref="B207:B211"/>
    <mergeCell ref="D207:D211"/>
    <mergeCell ref="E207:E211"/>
    <mergeCell ref="F207:F211"/>
    <mergeCell ref="G207:G211"/>
    <mergeCell ref="A191:A196"/>
    <mergeCell ref="B191:B196"/>
    <mergeCell ref="D191:D196"/>
    <mergeCell ref="E191:E196"/>
    <mergeCell ref="F191:F196"/>
    <mergeCell ref="G191:G196"/>
    <mergeCell ref="A197:A201"/>
    <mergeCell ref="B197:B201"/>
    <mergeCell ref="D197:D201"/>
    <mergeCell ref="E197:E201"/>
    <mergeCell ref="F197:F201"/>
    <mergeCell ref="G197:G201"/>
    <mergeCell ref="A176:A177"/>
    <mergeCell ref="B176:B177"/>
    <mergeCell ref="C176:C177"/>
    <mergeCell ref="D176:D177"/>
    <mergeCell ref="E176:E177"/>
    <mergeCell ref="F176:F177"/>
    <mergeCell ref="G176:G177"/>
    <mergeCell ref="A182:A187"/>
    <mergeCell ref="B182:B187"/>
    <mergeCell ref="D182:D187"/>
    <mergeCell ref="E182:E187"/>
    <mergeCell ref="F182:F187"/>
    <mergeCell ref="G182:G187"/>
    <mergeCell ref="A164:A171"/>
    <mergeCell ref="B164:B171"/>
    <mergeCell ref="D164:D171"/>
    <mergeCell ref="E164:E171"/>
    <mergeCell ref="F164:F171"/>
    <mergeCell ref="G164:G171"/>
    <mergeCell ref="A172:A174"/>
    <mergeCell ref="B172:B174"/>
    <mergeCell ref="D172:D174"/>
    <mergeCell ref="E172:E174"/>
    <mergeCell ref="F172:F174"/>
    <mergeCell ref="G172:G174"/>
    <mergeCell ref="A150:A154"/>
    <mergeCell ref="B150:B154"/>
    <mergeCell ref="D150:D154"/>
    <mergeCell ref="E150:E154"/>
    <mergeCell ref="F150:F154"/>
    <mergeCell ref="G150:G154"/>
    <mergeCell ref="A155:A163"/>
    <mergeCell ref="B155:B163"/>
    <mergeCell ref="D155:D163"/>
    <mergeCell ref="E155:E163"/>
    <mergeCell ref="F155:F163"/>
    <mergeCell ref="G155:G163"/>
    <mergeCell ref="A137:A145"/>
    <mergeCell ref="B137:B145"/>
    <mergeCell ref="D137:D145"/>
    <mergeCell ref="E137:E145"/>
    <mergeCell ref="F137:F145"/>
    <mergeCell ref="G137:G145"/>
    <mergeCell ref="A146:A149"/>
    <mergeCell ref="B146:B149"/>
    <mergeCell ref="D146:D149"/>
    <mergeCell ref="E146:E149"/>
    <mergeCell ref="F146:F149"/>
    <mergeCell ref="G146:G149"/>
    <mergeCell ref="A125:A130"/>
    <mergeCell ref="B125:B130"/>
    <mergeCell ref="D125:D130"/>
    <mergeCell ref="E125:E130"/>
    <mergeCell ref="F125:F130"/>
    <mergeCell ref="G125:G130"/>
    <mergeCell ref="A131:A136"/>
    <mergeCell ref="B131:B136"/>
    <mergeCell ref="D131:D136"/>
    <mergeCell ref="E131:E136"/>
    <mergeCell ref="F131:F136"/>
    <mergeCell ref="G131:G136"/>
    <mergeCell ref="A109:A118"/>
    <mergeCell ref="B109:B118"/>
    <mergeCell ref="D109:D118"/>
    <mergeCell ref="E109:E118"/>
    <mergeCell ref="F109:F118"/>
    <mergeCell ref="G109:G118"/>
    <mergeCell ref="A119:A122"/>
    <mergeCell ref="B119:B122"/>
    <mergeCell ref="D119:D122"/>
    <mergeCell ref="E119:E122"/>
    <mergeCell ref="F119:F122"/>
    <mergeCell ref="G119:G122"/>
    <mergeCell ref="A96:A98"/>
    <mergeCell ref="B96:B98"/>
    <mergeCell ref="D96:D98"/>
    <mergeCell ref="E96:E98"/>
    <mergeCell ref="F96:F98"/>
    <mergeCell ref="G96:G98"/>
    <mergeCell ref="A99:A108"/>
    <mergeCell ref="B99:B108"/>
    <mergeCell ref="D99:D108"/>
    <mergeCell ref="E99:E108"/>
    <mergeCell ref="F99:F108"/>
    <mergeCell ref="G99:G108"/>
    <mergeCell ref="A87:A90"/>
    <mergeCell ref="B87:B90"/>
    <mergeCell ref="D87:D90"/>
    <mergeCell ref="E87:E90"/>
    <mergeCell ref="F87:F90"/>
    <mergeCell ref="G87:G90"/>
    <mergeCell ref="A93:A95"/>
    <mergeCell ref="B93:B95"/>
    <mergeCell ref="D93:D95"/>
    <mergeCell ref="E93:E95"/>
    <mergeCell ref="F93:F95"/>
    <mergeCell ref="G93:G95"/>
    <mergeCell ref="A80:A82"/>
    <mergeCell ref="B80:B82"/>
    <mergeCell ref="D80:D82"/>
    <mergeCell ref="E80:E82"/>
    <mergeCell ref="F80:F82"/>
    <mergeCell ref="G80:G82"/>
    <mergeCell ref="A83:A86"/>
    <mergeCell ref="B83:B86"/>
    <mergeCell ref="D83:D86"/>
    <mergeCell ref="E83:E86"/>
    <mergeCell ref="F83:F86"/>
    <mergeCell ref="G83:G86"/>
    <mergeCell ref="A72:A74"/>
    <mergeCell ref="B72:B74"/>
    <mergeCell ref="D72:D74"/>
    <mergeCell ref="E72:E74"/>
    <mergeCell ref="F72:F74"/>
    <mergeCell ref="G72:G74"/>
    <mergeCell ref="A75:A79"/>
    <mergeCell ref="B75:B79"/>
    <mergeCell ref="D75:D79"/>
    <mergeCell ref="E75:E79"/>
    <mergeCell ref="F75:F79"/>
    <mergeCell ref="G75:G79"/>
    <mergeCell ref="A53:A60"/>
    <mergeCell ref="B53:B60"/>
    <mergeCell ref="D53:D60"/>
    <mergeCell ref="E53:E60"/>
    <mergeCell ref="F53:F60"/>
    <mergeCell ref="G53:G60"/>
    <mergeCell ref="A63:A71"/>
    <mergeCell ref="B63:B71"/>
    <mergeCell ref="D63:D71"/>
    <mergeCell ref="E63:E71"/>
    <mergeCell ref="F63:F71"/>
    <mergeCell ref="G63:G71"/>
    <mergeCell ref="A38:A43"/>
    <mergeCell ref="B38:B43"/>
    <mergeCell ref="D38:D43"/>
    <mergeCell ref="E38:E43"/>
    <mergeCell ref="F38:F43"/>
    <mergeCell ref="G38:G43"/>
    <mergeCell ref="A44:A52"/>
    <mergeCell ref="B44:B52"/>
    <mergeCell ref="D44:D52"/>
    <mergeCell ref="E44:E52"/>
    <mergeCell ref="F44:F52"/>
    <mergeCell ref="G44:G52"/>
    <mergeCell ref="A29:A30"/>
    <mergeCell ref="B29:B30"/>
    <mergeCell ref="D29:D30"/>
    <mergeCell ref="E29:E30"/>
    <mergeCell ref="F29:F30"/>
    <mergeCell ref="G29:G30"/>
    <mergeCell ref="A31:A36"/>
    <mergeCell ref="B31:B36"/>
    <mergeCell ref="D31:D36"/>
    <mergeCell ref="E31:E36"/>
    <mergeCell ref="F31:F36"/>
    <mergeCell ref="G31:G36"/>
    <mergeCell ref="A16:A21"/>
    <mergeCell ref="B16:B21"/>
    <mergeCell ref="D16:D21"/>
    <mergeCell ref="E16:E21"/>
    <mergeCell ref="F16:F21"/>
    <mergeCell ref="G16:G21"/>
    <mergeCell ref="A22:A27"/>
    <mergeCell ref="B22:B27"/>
    <mergeCell ref="D22:D27"/>
    <mergeCell ref="E22:E27"/>
    <mergeCell ref="F22:F27"/>
    <mergeCell ref="G22:G27"/>
    <mergeCell ref="A7:A9"/>
    <mergeCell ref="B7:B9"/>
    <mergeCell ref="D7:D9"/>
    <mergeCell ref="E7:E9"/>
    <mergeCell ref="F7:F9"/>
    <mergeCell ref="G7:G9"/>
    <mergeCell ref="A11:A15"/>
    <mergeCell ref="B11:B15"/>
    <mergeCell ref="D11:D15"/>
    <mergeCell ref="E11:E15"/>
    <mergeCell ref="F11:F15"/>
    <mergeCell ref="G11:G15"/>
    <mergeCell ref="A1:G1"/>
    <mergeCell ref="A2:G2"/>
    <mergeCell ref="A3:G3"/>
    <mergeCell ref="A4:G4"/>
    <mergeCell ref="A5:A6"/>
    <mergeCell ref="B5:B6"/>
    <mergeCell ref="C5:C6"/>
    <mergeCell ref="D5:E5"/>
    <mergeCell ref="F5:G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workbookViewId="0">
      <selection sqref="A1:G1"/>
    </sheetView>
  </sheetViews>
  <sheetFormatPr baseColWidth="10" defaultColWidth="8.6640625" defaultRowHeight="13.5" customHeight="1" x14ac:dyDescent="0.15"/>
  <cols>
    <col min="1" max="1" width="18.5" style="356" customWidth="1"/>
    <col min="2" max="2" width="9.5" style="356" customWidth="1"/>
    <col min="3" max="3" width="22.33203125" style="356" customWidth="1"/>
    <col min="4" max="4" width="14.33203125" style="356" customWidth="1"/>
    <col min="5" max="5" width="13.33203125" style="356" customWidth="1"/>
    <col min="6" max="6" width="12.5" style="356" customWidth="1"/>
    <col min="7" max="7" width="13" style="356" customWidth="1"/>
    <col min="8" max="8" width="9.5" style="356" customWidth="1"/>
  </cols>
  <sheetData>
    <row r="1" spans="1:8" ht="27.75" customHeight="1" x14ac:dyDescent="0.15">
      <c r="A1" s="550" t="s">
        <v>1050</v>
      </c>
      <c r="B1" s="550"/>
      <c r="C1" s="550"/>
      <c r="D1" s="550"/>
      <c r="E1" s="550"/>
      <c r="F1" s="550"/>
      <c r="G1" s="550"/>
      <c r="H1" s="192"/>
    </row>
    <row r="2" spans="1:8" ht="19.5" customHeight="1" x14ac:dyDescent="0.15">
      <c r="A2" s="519" t="s">
        <v>1459</v>
      </c>
      <c r="B2" s="519"/>
      <c r="C2" s="519"/>
      <c r="D2" s="519"/>
      <c r="E2" s="519"/>
      <c r="F2" s="519"/>
      <c r="G2" s="519"/>
      <c r="H2" s="192"/>
    </row>
    <row r="3" spans="1:8" ht="20.25" customHeight="1" x14ac:dyDescent="0.15">
      <c r="A3" s="551" t="s">
        <v>1731</v>
      </c>
      <c r="B3" s="551"/>
      <c r="C3" s="551"/>
      <c r="D3" s="551"/>
      <c r="E3" s="551"/>
      <c r="F3" s="551"/>
      <c r="G3" s="551"/>
      <c r="H3" s="192"/>
    </row>
    <row r="4" spans="1:8" ht="21" customHeight="1" x14ac:dyDescent="0.15">
      <c r="A4" s="552" t="s">
        <v>1732</v>
      </c>
      <c r="B4" s="552"/>
      <c r="C4" s="552"/>
      <c r="D4" s="552"/>
      <c r="E4" s="552"/>
      <c r="F4" s="552"/>
      <c r="G4" s="552"/>
      <c r="H4" s="192"/>
    </row>
    <row r="5" spans="1:8" ht="17.25" customHeight="1" x14ac:dyDescent="0.15">
      <c r="A5" s="79"/>
      <c r="B5" s="79"/>
      <c r="C5" s="79"/>
      <c r="D5" s="79"/>
      <c r="E5" s="79"/>
      <c r="F5" s="79"/>
      <c r="G5" s="79"/>
      <c r="H5" s="192"/>
    </row>
    <row r="6" spans="1:8" ht="30.75" customHeight="1" x14ac:dyDescent="0.15">
      <c r="A6" s="553" t="s">
        <v>412</v>
      </c>
      <c r="B6" s="553" t="s">
        <v>493</v>
      </c>
      <c r="C6" s="553" t="s">
        <v>1462</v>
      </c>
      <c r="D6" s="555" t="s">
        <v>1595</v>
      </c>
      <c r="E6" s="556"/>
      <c r="F6" s="555" t="s">
        <v>1596</v>
      </c>
      <c r="G6" s="556"/>
      <c r="H6" s="379"/>
    </row>
    <row r="7" spans="1:8" ht="15" customHeight="1" x14ac:dyDescent="0.15">
      <c r="A7" s="554"/>
      <c r="B7" s="554"/>
      <c r="C7" s="554"/>
      <c r="D7" s="424" t="s">
        <v>415</v>
      </c>
      <c r="E7" s="424" t="s">
        <v>1055</v>
      </c>
      <c r="F7" s="424" t="s">
        <v>1597</v>
      </c>
      <c r="G7" s="424" t="s">
        <v>416</v>
      </c>
      <c r="H7" s="379"/>
    </row>
    <row r="8" spans="1:8" ht="15" customHeight="1" x14ac:dyDescent="0.15">
      <c r="A8" s="557" t="s">
        <v>1056</v>
      </c>
      <c r="B8" s="557" t="s">
        <v>1116</v>
      </c>
      <c r="C8" s="37" t="s">
        <v>497</v>
      </c>
      <c r="D8" s="560">
        <v>2000</v>
      </c>
      <c r="E8" s="560">
        <v>4000</v>
      </c>
      <c r="F8" s="560">
        <v>1500</v>
      </c>
      <c r="G8" s="560">
        <v>300</v>
      </c>
      <c r="H8" s="379"/>
    </row>
    <row r="9" spans="1:8" ht="15" customHeight="1" x14ac:dyDescent="0.15">
      <c r="A9" s="558"/>
      <c r="B9" s="558"/>
      <c r="C9" s="371" t="s">
        <v>498</v>
      </c>
      <c r="D9" s="561"/>
      <c r="E9" s="561"/>
      <c r="F9" s="561"/>
      <c r="G9" s="561"/>
      <c r="H9" s="379"/>
    </row>
    <row r="10" spans="1:8" ht="15" customHeight="1" x14ac:dyDescent="0.15">
      <c r="A10" s="559"/>
      <c r="B10" s="559"/>
      <c r="C10" s="3" t="s">
        <v>1058</v>
      </c>
      <c r="D10" s="562"/>
      <c r="E10" s="562"/>
      <c r="F10" s="562"/>
      <c r="G10" s="562"/>
      <c r="H10" s="379"/>
    </row>
    <row r="11" spans="1:8" ht="15" customHeight="1" x14ac:dyDescent="0.15">
      <c r="A11" s="17" t="s">
        <v>1059</v>
      </c>
      <c r="B11" s="17" t="s">
        <v>1060</v>
      </c>
      <c r="C11" s="17" t="s">
        <v>1061</v>
      </c>
      <c r="D11" s="224" t="s">
        <v>1062</v>
      </c>
      <c r="E11" s="224" t="s">
        <v>1062</v>
      </c>
      <c r="F11" s="224" t="s">
        <v>1062</v>
      </c>
      <c r="G11" s="224" t="s">
        <v>1062</v>
      </c>
      <c r="H11" s="379"/>
    </row>
    <row r="12" spans="1:8" ht="15" customHeight="1" x14ac:dyDescent="0.15">
      <c r="A12" s="566" t="s">
        <v>1063</v>
      </c>
      <c r="B12" s="566" t="s">
        <v>1060</v>
      </c>
      <c r="C12" s="449" t="s">
        <v>1312</v>
      </c>
      <c r="D12" s="570">
        <v>3600</v>
      </c>
      <c r="E12" s="570">
        <v>7200</v>
      </c>
      <c r="F12" s="570">
        <v>2100</v>
      </c>
      <c r="G12" s="570">
        <v>2300</v>
      </c>
      <c r="H12" s="379"/>
    </row>
    <row r="13" spans="1:8" ht="15" customHeight="1" x14ac:dyDescent="0.15">
      <c r="A13" s="558"/>
      <c r="B13" s="558"/>
      <c r="C13" s="371" t="s">
        <v>1313</v>
      </c>
      <c r="D13" s="561"/>
      <c r="E13" s="561"/>
      <c r="F13" s="561"/>
      <c r="G13" s="561"/>
      <c r="H13" s="379"/>
    </row>
    <row r="14" spans="1:8" ht="15" customHeight="1" x14ac:dyDescent="0.15">
      <c r="A14" s="558"/>
      <c r="B14" s="558"/>
      <c r="C14" s="371" t="s">
        <v>1314</v>
      </c>
      <c r="D14" s="561"/>
      <c r="E14" s="561"/>
      <c r="F14" s="561"/>
      <c r="G14" s="561"/>
      <c r="H14" s="379"/>
    </row>
    <row r="15" spans="1:8" ht="15" customHeight="1" x14ac:dyDescent="0.15">
      <c r="A15" s="558"/>
      <c r="B15" s="558"/>
      <c r="C15" s="371" t="s">
        <v>1315</v>
      </c>
      <c r="D15" s="561"/>
      <c r="E15" s="561"/>
      <c r="F15" s="561"/>
      <c r="G15" s="561"/>
      <c r="H15" s="379"/>
    </row>
    <row r="16" spans="1:8" ht="15" customHeight="1" x14ac:dyDescent="0.15">
      <c r="A16" s="559"/>
      <c r="B16" s="559"/>
      <c r="C16" s="3" t="s">
        <v>1316</v>
      </c>
      <c r="D16" s="562"/>
      <c r="E16" s="562"/>
      <c r="F16" s="562"/>
      <c r="G16" s="562"/>
      <c r="H16" s="379"/>
    </row>
    <row r="17" spans="1:8" ht="15" customHeight="1" x14ac:dyDescent="0.15">
      <c r="A17" s="607" t="s">
        <v>1071</v>
      </c>
      <c r="B17" s="571" t="s">
        <v>1060</v>
      </c>
      <c r="C17" s="329" t="s">
        <v>509</v>
      </c>
      <c r="D17" s="574">
        <v>2000</v>
      </c>
      <c r="E17" s="574">
        <v>4000</v>
      </c>
      <c r="F17" s="577" t="s">
        <v>1132</v>
      </c>
      <c r="G17" s="577" t="s">
        <v>1132</v>
      </c>
      <c r="H17" s="379"/>
    </row>
    <row r="18" spans="1:8" ht="15" customHeight="1" x14ac:dyDescent="0.15">
      <c r="A18" s="608"/>
      <c r="B18" s="572"/>
      <c r="C18" s="422" t="s">
        <v>1733</v>
      </c>
      <c r="D18" s="575"/>
      <c r="E18" s="575"/>
      <c r="F18" s="578"/>
      <c r="G18" s="578"/>
      <c r="H18" s="379"/>
    </row>
    <row r="19" spans="1:8" ht="15" customHeight="1" x14ac:dyDescent="0.15">
      <c r="A19" s="608"/>
      <c r="B19" s="572"/>
      <c r="C19" s="422" t="s">
        <v>1734</v>
      </c>
      <c r="D19" s="575"/>
      <c r="E19" s="575"/>
      <c r="F19" s="578"/>
      <c r="G19" s="578"/>
      <c r="H19" s="379"/>
    </row>
    <row r="20" spans="1:8" ht="15" customHeight="1" x14ac:dyDescent="0.15">
      <c r="A20" s="608"/>
      <c r="B20" s="572"/>
      <c r="C20" s="422" t="s">
        <v>1735</v>
      </c>
      <c r="D20" s="575"/>
      <c r="E20" s="575"/>
      <c r="F20" s="578"/>
      <c r="G20" s="578"/>
      <c r="H20" s="379"/>
    </row>
    <row r="21" spans="1:8" ht="15" customHeight="1" x14ac:dyDescent="0.15">
      <c r="A21" s="608"/>
      <c r="B21" s="572"/>
      <c r="C21" s="422" t="s">
        <v>1736</v>
      </c>
      <c r="D21" s="575"/>
      <c r="E21" s="575"/>
      <c r="F21" s="578"/>
      <c r="G21" s="578"/>
      <c r="H21" s="379"/>
    </row>
    <row r="22" spans="1:8" ht="15" customHeight="1" x14ac:dyDescent="0.15">
      <c r="A22" s="609"/>
      <c r="B22" s="573"/>
      <c r="C22" s="464" t="s">
        <v>1737</v>
      </c>
      <c r="D22" s="576"/>
      <c r="E22" s="576"/>
      <c r="F22" s="579"/>
      <c r="G22" s="579"/>
      <c r="H22" s="379"/>
    </row>
    <row r="23" spans="1:8" ht="15" customHeight="1" x14ac:dyDescent="0.15">
      <c r="A23" s="610" t="s">
        <v>1074</v>
      </c>
      <c r="B23" s="566" t="s">
        <v>1060</v>
      </c>
      <c r="C23" s="65" t="s">
        <v>862</v>
      </c>
      <c r="D23" s="613" t="s">
        <v>1738</v>
      </c>
      <c r="E23" s="613" t="s">
        <v>1739</v>
      </c>
      <c r="F23" s="613" t="s">
        <v>1471</v>
      </c>
      <c r="G23" s="613" t="s">
        <v>1472</v>
      </c>
      <c r="H23" s="379"/>
    </row>
    <row r="24" spans="1:8" ht="15" customHeight="1" x14ac:dyDescent="0.15">
      <c r="A24" s="611"/>
      <c r="B24" s="558"/>
      <c r="C24" s="458" t="s">
        <v>1740</v>
      </c>
      <c r="D24" s="614"/>
      <c r="E24" s="614"/>
      <c r="F24" s="614"/>
      <c r="G24" s="614"/>
      <c r="H24" s="379"/>
    </row>
    <row r="25" spans="1:8" ht="15" customHeight="1" x14ac:dyDescent="0.15">
      <c r="A25" s="611"/>
      <c r="B25" s="558"/>
      <c r="C25" s="458" t="s">
        <v>1741</v>
      </c>
      <c r="D25" s="614"/>
      <c r="E25" s="614"/>
      <c r="F25" s="614"/>
      <c r="G25" s="614"/>
      <c r="H25" s="379"/>
    </row>
    <row r="26" spans="1:8" ht="15" customHeight="1" x14ac:dyDescent="0.15">
      <c r="A26" s="611"/>
      <c r="B26" s="558"/>
      <c r="C26" s="458" t="s">
        <v>1742</v>
      </c>
      <c r="D26" s="614"/>
      <c r="E26" s="614"/>
      <c r="F26" s="614"/>
      <c r="G26" s="614"/>
      <c r="H26" s="379"/>
    </row>
    <row r="27" spans="1:8" ht="15" customHeight="1" x14ac:dyDescent="0.15">
      <c r="A27" s="611"/>
      <c r="B27" s="558"/>
      <c r="C27" s="458" t="s">
        <v>1743</v>
      </c>
      <c r="D27" s="614"/>
      <c r="E27" s="614"/>
      <c r="F27" s="614"/>
      <c r="G27" s="614"/>
      <c r="H27" s="379"/>
    </row>
    <row r="28" spans="1:8" ht="15" customHeight="1" x14ac:dyDescent="0.15">
      <c r="A28" s="612"/>
      <c r="B28" s="559"/>
      <c r="C28" s="168" t="s">
        <v>1744</v>
      </c>
      <c r="D28" s="615"/>
      <c r="E28" s="615"/>
      <c r="F28" s="615"/>
      <c r="G28" s="615"/>
      <c r="H28" s="379"/>
    </row>
    <row r="29" spans="1:8" ht="30" customHeight="1" x14ac:dyDescent="0.15">
      <c r="A29" s="17" t="s">
        <v>1085</v>
      </c>
      <c r="B29" s="17" t="s">
        <v>1060</v>
      </c>
      <c r="C29" s="17" t="s">
        <v>1086</v>
      </c>
      <c r="D29" s="224" t="s">
        <v>1062</v>
      </c>
      <c r="E29" s="224" t="s">
        <v>1062</v>
      </c>
      <c r="F29" s="224" t="s">
        <v>1062</v>
      </c>
      <c r="G29" s="224" t="s">
        <v>1062</v>
      </c>
      <c r="H29" s="379"/>
    </row>
    <row r="30" spans="1:8" ht="15" customHeight="1" x14ac:dyDescent="0.15">
      <c r="A30" s="616" t="s">
        <v>1609</v>
      </c>
      <c r="B30" s="566" t="s">
        <v>1060</v>
      </c>
      <c r="C30" s="449" t="s">
        <v>1610</v>
      </c>
      <c r="D30" s="583" t="s">
        <v>1062</v>
      </c>
      <c r="E30" s="583" t="s">
        <v>1062</v>
      </c>
      <c r="F30" s="618" t="s">
        <v>1611</v>
      </c>
      <c r="G30" s="570">
        <v>0</v>
      </c>
      <c r="H30" s="379"/>
    </row>
    <row r="31" spans="1:8" ht="15" customHeight="1" x14ac:dyDescent="0.15">
      <c r="A31" s="617"/>
      <c r="B31" s="559"/>
      <c r="C31" s="3" t="s">
        <v>1745</v>
      </c>
      <c r="D31" s="585"/>
      <c r="E31" s="585"/>
      <c r="F31" s="619"/>
      <c r="G31" s="562"/>
      <c r="H31" s="379"/>
    </row>
    <row r="32" spans="1:8" ht="15" customHeight="1" x14ac:dyDescent="0.15">
      <c r="A32" s="571" t="s">
        <v>1090</v>
      </c>
      <c r="B32" s="571" t="s">
        <v>1060</v>
      </c>
      <c r="C32" s="33" t="s">
        <v>1091</v>
      </c>
      <c r="D32" s="574">
        <v>3250</v>
      </c>
      <c r="E32" s="574">
        <v>6500</v>
      </c>
      <c r="F32" s="577" t="s">
        <v>1613</v>
      </c>
      <c r="G32" s="577" t="s">
        <v>1613</v>
      </c>
      <c r="H32" s="379"/>
    </row>
    <row r="33" spans="1:8" ht="15" customHeight="1" x14ac:dyDescent="0.15">
      <c r="A33" s="572"/>
      <c r="B33" s="572"/>
      <c r="C33" s="475" t="s">
        <v>1093</v>
      </c>
      <c r="D33" s="575"/>
      <c r="E33" s="575"/>
      <c r="F33" s="578"/>
      <c r="G33" s="578"/>
      <c r="H33" s="379"/>
    </row>
    <row r="34" spans="1:8" ht="15" customHeight="1" x14ac:dyDescent="0.15">
      <c r="A34" s="572"/>
      <c r="B34" s="572"/>
      <c r="C34" s="475" t="s">
        <v>1094</v>
      </c>
      <c r="D34" s="575"/>
      <c r="E34" s="575"/>
      <c r="F34" s="578"/>
      <c r="G34" s="578"/>
      <c r="H34" s="379"/>
    </row>
    <row r="35" spans="1:8" ht="15" customHeight="1" x14ac:dyDescent="0.15">
      <c r="A35" s="572"/>
      <c r="B35" s="572"/>
      <c r="C35" s="475" t="s">
        <v>1095</v>
      </c>
      <c r="D35" s="575"/>
      <c r="E35" s="575"/>
      <c r="F35" s="578"/>
      <c r="G35" s="578"/>
      <c r="H35" s="379"/>
    </row>
    <row r="36" spans="1:8" ht="15" customHeight="1" x14ac:dyDescent="0.15">
      <c r="A36" s="572"/>
      <c r="B36" s="572"/>
      <c r="C36" s="475" t="s">
        <v>1096</v>
      </c>
      <c r="D36" s="575"/>
      <c r="E36" s="575"/>
      <c r="F36" s="578"/>
      <c r="G36" s="578"/>
      <c r="H36" s="379"/>
    </row>
    <row r="37" spans="1:8" ht="15" customHeight="1" x14ac:dyDescent="0.15">
      <c r="A37" s="573"/>
      <c r="B37" s="573"/>
      <c r="C37" s="372" t="s">
        <v>1334</v>
      </c>
      <c r="D37" s="576"/>
      <c r="E37" s="576"/>
      <c r="F37" s="579"/>
      <c r="G37" s="579"/>
      <c r="H37" s="379"/>
    </row>
    <row r="38" spans="1:8" ht="15" customHeight="1" x14ac:dyDescent="0.15">
      <c r="A38" s="127" t="s">
        <v>1098</v>
      </c>
      <c r="B38" s="127" t="s">
        <v>1060</v>
      </c>
      <c r="C38" s="127" t="s">
        <v>1061</v>
      </c>
      <c r="D38" s="373" t="s">
        <v>1062</v>
      </c>
      <c r="E38" s="373" t="s">
        <v>1062</v>
      </c>
      <c r="F38" s="373" t="s">
        <v>1062</v>
      </c>
      <c r="G38" s="373" t="s">
        <v>1062</v>
      </c>
      <c r="H38" s="379"/>
    </row>
    <row r="39" spans="1:8" ht="15" customHeight="1" x14ac:dyDescent="0.15">
      <c r="A39" s="571" t="s">
        <v>1099</v>
      </c>
      <c r="B39" s="571" t="s">
        <v>1060</v>
      </c>
      <c r="C39" s="33" t="s">
        <v>509</v>
      </c>
      <c r="D39" s="574">
        <v>2300</v>
      </c>
      <c r="E39" s="574">
        <v>3000</v>
      </c>
      <c r="F39" s="574">
        <v>2700</v>
      </c>
      <c r="G39" s="574">
        <v>2700</v>
      </c>
      <c r="H39" s="379"/>
    </row>
    <row r="40" spans="1:8" ht="15" customHeight="1" x14ac:dyDescent="0.15">
      <c r="A40" s="572"/>
      <c r="B40" s="572"/>
      <c r="C40" s="475" t="s">
        <v>544</v>
      </c>
      <c r="D40" s="575"/>
      <c r="E40" s="575"/>
      <c r="F40" s="575"/>
      <c r="G40" s="575"/>
      <c r="H40" s="379"/>
    </row>
    <row r="41" spans="1:8" ht="15" customHeight="1" x14ac:dyDescent="0.15">
      <c r="A41" s="572"/>
      <c r="B41" s="572"/>
      <c r="C41" s="475" t="s">
        <v>545</v>
      </c>
      <c r="D41" s="575"/>
      <c r="E41" s="575"/>
      <c r="F41" s="575"/>
      <c r="G41" s="575"/>
      <c r="H41" s="379"/>
    </row>
    <row r="42" spans="1:8" ht="15" customHeight="1" x14ac:dyDescent="0.15">
      <c r="A42" s="572"/>
      <c r="B42" s="572"/>
      <c r="C42" s="475" t="s">
        <v>546</v>
      </c>
      <c r="D42" s="575"/>
      <c r="E42" s="575"/>
      <c r="F42" s="575"/>
      <c r="G42" s="575"/>
      <c r="H42" s="379"/>
    </row>
    <row r="43" spans="1:8" ht="15" customHeight="1" x14ac:dyDescent="0.15">
      <c r="A43" s="572"/>
      <c r="B43" s="572"/>
      <c r="C43" s="475" t="s">
        <v>547</v>
      </c>
      <c r="D43" s="575"/>
      <c r="E43" s="575"/>
      <c r="F43" s="575"/>
      <c r="G43" s="575"/>
      <c r="H43" s="379"/>
    </row>
    <row r="44" spans="1:8" ht="15" customHeight="1" x14ac:dyDescent="0.15">
      <c r="A44" s="573"/>
      <c r="B44" s="573"/>
      <c r="C44" s="372" t="s">
        <v>1335</v>
      </c>
      <c r="D44" s="576"/>
      <c r="E44" s="576"/>
      <c r="F44" s="576"/>
      <c r="G44" s="576"/>
      <c r="H44" s="379"/>
    </row>
    <row r="45" spans="1:8" ht="15" customHeight="1" x14ac:dyDescent="0.15">
      <c r="A45" s="610" t="s">
        <v>1101</v>
      </c>
      <c r="B45" s="566" t="s">
        <v>1060</v>
      </c>
      <c r="C45" s="65" t="s">
        <v>549</v>
      </c>
      <c r="D45" s="570">
        <v>1500</v>
      </c>
      <c r="E45" s="570">
        <v>1900</v>
      </c>
      <c r="F45" s="570">
        <v>1040</v>
      </c>
      <c r="G45" s="570">
        <v>1040</v>
      </c>
      <c r="H45" s="379"/>
    </row>
    <row r="46" spans="1:8" ht="15" customHeight="1" x14ac:dyDescent="0.15">
      <c r="A46" s="611"/>
      <c r="B46" s="558"/>
      <c r="C46" s="458" t="s">
        <v>1102</v>
      </c>
      <c r="D46" s="561"/>
      <c r="E46" s="561"/>
      <c r="F46" s="561"/>
      <c r="G46" s="561"/>
      <c r="H46" s="379"/>
    </row>
    <row r="47" spans="1:8" ht="15" customHeight="1" x14ac:dyDescent="0.15">
      <c r="A47" s="611"/>
      <c r="B47" s="558"/>
      <c r="C47" s="458" t="s">
        <v>1103</v>
      </c>
      <c r="D47" s="561"/>
      <c r="E47" s="561"/>
      <c r="F47" s="561"/>
      <c r="G47" s="561"/>
      <c r="H47" s="379"/>
    </row>
    <row r="48" spans="1:8" ht="15" customHeight="1" x14ac:dyDescent="0.15">
      <c r="A48" s="611"/>
      <c r="B48" s="558"/>
      <c r="C48" s="458" t="s">
        <v>1104</v>
      </c>
      <c r="D48" s="561"/>
      <c r="E48" s="561"/>
      <c r="F48" s="561"/>
      <c r="G48" s="561"/>
      <c r="H48" s="379"/>
    </row>
    <row r="49" spans="1:8" ht="15" customHeight="1" x14ac:dyDescent="0.15">
      <c r="A49" s="611"/>
      <c r="B49" s="558"/>
      <c r="C49" s="458" t="s">
        <v>1105</v>
      </c>
      <c r="D49" s="561"/>
      <c r="E49" s="561"/>
      <c r="F49" s="561"/>
      <c r="G49" s="561"/>
      <c r="H49" s="379"/>
    </row>
    <row r="50" spans="1:8" ht="15" customHeight="1" x14ac:dyDescent="0.15">
      <c r="A50" s="611"/>
      <c r="B50" s="558"/>
      <c r="C50" s="458" t="s">
        <v>1106</v>
      </c>
      <c r="D50" s="561"/>
      <c r="E50" s="561"/>
      <c r="F50" s="561"/>
      <c r="G50" s="561"/>
      <c r="H50" s="379"/>
    </row>
    <row r="51" spans="1:8" ht="15" customHeight="1" x14ac:dyDescent="0.15">
      <c r="A51" s="611"/>
      <c r="B51" s="558"/>
      <c r="C51" s="458" t="s">
        <v>1107</v>
      </c>
      <c r="D51" s="561"/>
      <c r="E51" s="561"/>
      <c r="F51" s="561"/>
      <c r="G51" s="561"/>
      <c r="H51" s="379"/>
    </row>
    <row r="52" spans="1:8" ht="15" customHeight="1" x14ac:dyDescent="0.15">
      <c r="A52" s="611"/>
      <c r="B52" s="558"/>
      <c r="C52" s="458" t="s">
        <v>1108</v>
      </c>
      <c r="D52" s="561"/>
      <c r="E52" s="561"/>
      <c r="F52" s="561"/>
      <c r="G52" s="561"/>
      <c r="H52" s="379"/>
    </row>
    <row r="53" spans="1:8" ht="15" customHeight="1" x14ac:dyDescent="0.15">
      <c r="A53" s="612"/>
      <c r="B53" s="559"/>
      <c r="C53" s="168" t="s">
        <v>1109</v>
      </c>
      <c r="D53" s="562"/>
      <c r="E53" s="562"/>
      <c r="F53" s="562"/>
      <c r="G53" s="562"/>
      <c r="H53" s="379"/>
    </row>
    <row r="54" spans="1:8" ht="15" customHeight="1" x14ac:dyDescent="0.15">
      <c r="A54" s="607" t="s">
        <v>1614</v>
      </c>
      <c r="B54" s="571" t="s">
        <v>1060</v>
      </c>
      <c r="C54" s="329" t="s">
        <v>563</v>
      </c>
      <c r="D54" s="574">
        <v>4550</v>
      </c>
      <c r="E54" s="574">
        <v>9100</v>
      </c>
      <c r="F54" s="574">
        <v>2900</v>
      </c>
      <c r="G54" s="574">
        <v>2900</v>
      </c>
      <c r="H54" s="379"/>
    </row>
    <row r="55" spans="1:8" ht="15" customHeight="1" x14ac:dyDescent="0.15">
      <c r="A55" s="608"/>
      <c r="B55" s="572"/>
      <c r="C55" s="422" t="s">
        <v>1615</v>
      </c>
      <c r="D55" s="575"/>
      <c r="E55" s="575"/>
      <c r="F55" s="575"/>
      <c r="G55" s="575"/>
      <c r="H55" s="379"/>
    </row>
    <row r="56" spans="1:8" ht="15" customHeight="1" x14ac:dyDescent="0.15">
      <c r="A56" s="608"/>
      <c r="B56" s="572"/>
      <c r="C56" s="422" t="s">
        <v>1616</v>
      </c>
      <c r="D56" s="575"/>
      <c r="E56" s="575"/>
      <c r="F56" s="575"/>
      <c r="G56" s="575"/>
      <c r="H56" s="379"/>
    </row>
    <row r="57" spans="1:8" ht="15" customHeight="1" x14ac:dyDescent="0.15">
      <c r="A57" s="608"/>
      <c r="B57" s="572"/>
      <c r="C57" s="422" t="s">
        <v>1617</v>
      </c>
      <c r="D57" s="575"/>
      <c r="E57" s="575"/>
      <c r="F57" s="575"/>
      <c r="G57" s="575"/>
      <c r="H57" s="379"/>
    </row>
    <row r="58" spans="1:8" ht="15" customHeight="1" x14ac:dyDescent="0.15">
      <c r="A58" s="608"/>
      <c r="B58" s="572"/>
      <c r="C58" s="422" t="s">
        <v>1618</v>
      </c>
      <c r="D58" s="575"/>
      <c r="E58" s="575"/>
      <c r="F58" s="575"/>
      <c r="G58" s="575"/>
      <c r="H58" s="379"/>
    </row>
    <row r="59" spans="1:8" ht="15" customHeight="1" x14ac:dyDescent="0.15">
      <c r="A59" s="608"/>
      <c r="B59" s="572"/>
      <c r="C59" s="422" t="s">
        <v>1619</v>
      </c>
      <c r="D59" s="575"/>
      <c r="E59" s="575"/>
      <c r="F59" s="575"/>
      <c r="G59" s="575"/>
      <c r="H59" s="379"/>
    </row>
    <row r="60" spans="1:8" ht="15" customHeight="1" x14ac:dyDescent="0.15">
      <c r="A60" s="608"/>
      <c r="B60" s="572"/>
      <c r="C60" s="422" t="s">
        <v>1620</v>
      </c>
      <c r="D60" s="575"/>
      <c r="E60" s="575"/>
      <c r="F60" s="575"/>
      <c r="G60" s="575"/>
      <c r="H60" s="379"/>
    </row>
    <row r="61" spans="1:8" ht="15" customHeight="1" x14ac:dyDescent="0.15">
      <c r="A61" s="609"/>
      <c r="B61" s="573"/>
      <c r="C61" s="464" t="s">
        <v>1621</v>
      </c>
      <c r="D61" s="576"/>
      <c r="E61" s="576"/>
      <c r="F61" s="576"/>
      <c r="G61" s="576"/>
      <c r="H61" s="379"/>
    </row>
    <row r="62" spans="1:8" ht="45" customHeight="1" x14ac:dyDescent="0.15">
      <c r="A62" s="127" t="s">
        <v>55</v>
      </c>
      <c r="B62" s="127" t="s">
        <v>1060</v>
      </c>
      <c r="C62" s="127" t="s">
        <v>1112</v>
      </c>
      <c r="D62" s="373" t="s">
        <v>1062</v>
      </c>
      <c r="E62" s="373" t="s">
        <v>1062</v>
      </c>
      <c r="F62" s="45">
        <v>2000</v>
      </c>
      <c r="G62" s="45">
        <v>2000</v>
      </c>
      <c r="H62" s="379"/>
    </row>
    <row r="63" spans="1:8" ht="45" customHeight="1" x14ac:dyDescent="0.15">
      <c r="A63" s="17" t="s">
        <v>1113</v>
      </c>
      <c r="B63" s="17" t="s">
        <v>1060</v>
      </c>
      <c r="C63" s="17" t="s">
        <v>1114</v>
      </c>
      <c r="D63" s="224" t="s">
        <v>1062</v>
      </c>
      <c r="E63" s="224" t="s">
        <v>1062</v>
      </c>
      <c r="F63" s="228">
        <v>1000</v>
      </c>
      <c r="G63" s="228">
        <v>1000</v>
      </c>
      <c r="H63" s="379"/>
    </row>
    <row r="64" spans="1:8" ht="15" customHeight="1" x14ac:dyDescent="0.15">
      <c r="A64" s="610" t="s">
        <v>1622</v>
      </c>
      <c r="B64" s="566" t="s">
        <v>1116</v>
      </c>
      <c r="C64" s="65" t="s">
        <v>579</v>
      </c>
      <c r="D64" s="613" t="s">
        <v>1746</v>
      </c>
      <c r="E64" s="613" t="s">
        <v>1747</v>
      </c>
      <c r="F64" s="583" t="s">
        <v>1625</v>
      </c>
      <c r="G64" s="583" t="s">
        <v>1625</v>
      </c>
      <c r="H64" s="379"/>
    </row>
    <row r="65" spans="1:8" ht="15" customHeight="1" x14ac:dyDescent="0.15">
      <c r="A65" s="611"/>
      <c r="B65" s="558"/>
      <c r="C65" s="458" t="s">
        <v>1748</v>
      </c>
      <c r="D65" s="614"/>
      <c r="E65" s="614"/>
      <c r="F65" s="584"/>
      <c r="G65" s="584"/>
      <c r="H65" s="379"/>
    </row>
    <row r="66" spans="1:8" ht="15" customHeight="1" x14ac:dyDescent="0.15">
      <c r="A66" s="611"/>
      <c r="B66" s="558"/>
      <c r="C66" s="458" t="s">
        <v>1749</v>
      </c>
      <c r="D66" s="614"/>
      <c r="E66" s="614"/>
      <c r="F66" s="584"/>
      <c r="G66" s="584"/>
      <c r="H66" s="379"/>
    </row>
    <row r="67" spans="1:8" ht="15" customHeight="1" x14ac:dyDescent="0.15">
      <c r="A67" s="611"/>
      <c r="B67" s="558"/>
      <c r="C67" s="458" t="s">
        <v>1750</v>
      </c>
      <c r="D67" s="614"/>
      <c r="E67" s="614"/>
      <c r="F67" s="584"/>
      <c r="G67" s="584"/>
      <c r="H67" s="379"/>
    </row>
    <row r="68" spans="1:8" ht="15" customHeight="1" x14ac:dyDescent="0.15">
      <c r="A68" s="611"/>
      <c r="B68" s="558"/>
      <c r="C68" s="458" t="s">
        <v>1751</v>
      </c>
      <c r="D68" s="614"/>
      <c r="E68" s="614"/>
      <c r="F68" s="584"/>
      <c r="G68" s="584"/>
      <c r="H68" s="379"/>
    </row>
    <row r="69" spans="1:8" ht="15" customHeight="1" x14ac:dyDescent="0.15">
      <c r="A69" s="611"/>
      <c r="B69" s="558"/>
      <c r="C69" s="458" t="s">
        <v>1752</v>
      </c>
      <c r="D69" s="614"/>
      <c r="E69" s="614"/>
      <c r="F69" s="584"/>
      <c r="G69" s="584"/>
      <c r="H69" s="379"/>
    </row>
    <row r="70" spans="1:8" ht="15" customHeight="1" x14ac:dyDescent="0.15">
      <c r="A70" s="611"/>
      <c r="B70" s="558"/>
      <c r="C70" s="458" t="s">
        <v>1753</v>
      </c>
      <c r="D70" s="614"/>
      <c r="E70" s="614"/>
      <c r="F70" s="584"/>
      <c r="G70" s="584"/>
      <c r="H70" s="379"/>
    </row>
    <row r="71" spans="1:8" ht="15" customHeight="1" x14ac:dyDescent="0.15">
      <c r="A71" s="611"/>
      <c r="B71" s="558"/>
      <c r="C71" s="458" t="s">
        <v>1754</v>
      </c>
      <c r="D71" s="614"/>
      <c r="E71" s="614"/>
      <c r="F71" s="584"/>
      <c r="G71" s="584"/>
      <c r="H71" s="379"/>
    </row>
    <row r="72" spans="1:8" ht="15" customHeight="1" x14ac:dyDescent="0.15">
      <c r="A72" s="612"/>
      <c r="B72" s="559"/>
      <c r="C72" s="168" t="s">
        <v>1755</v>
      </c>
      <c r="D72" s="615"/>
      <c r="E72" s="615"/>
      <c r="F72" s="585"/>
      <c r="G72" s="585"/>
      <c r="H72" s="379"/>
    </row>
    <row r="73" spans="1:8" ht="15" customHeight="1" x14ac:dyDescent="0.15">
      <c r="A73" s="571" t="s">
        <v>284</v>
      </c>
      <c r="B73" s="571" t="s">
        <v>1060</v>
      </c>
      <c r="C73" s="33" t="s">
        <v>591</v>
      </c>
      <c r="D73" s="574">
        <v>3000</v>
      </c>
      <c r="E73" s="574">
        <v>6000</v>
      </c>
      <c r="F73" s="574">
        <v>2250</v>
      </c>
      <c r="G73" s="574">
        <v>2250</v>
      </c>
      <c r="H73" s="379"/>
    </row>
    <row r="74" spans="1:8" ht="15" customHeight="1" x14ac:dyDescent="0.15">
      <c r="A74" s="572"/>
      <c r="B74" s="572"/>
      <c r="C74" s="475" t="s">
        <v>1128</v>
      </c>
      <c r="D74" s="575"/>
      <c r="E74" s="575"/>
      <c r="F74" s="575"/>
      <c r="G74" s="575"/>
      <c r="H74" s="379"/>
    </row>
    <row r="75" spans="1:8" ht="15" customHeight="1" x14ac:dyDescent="0.15">
      <c r="A75" s="573"/>
      <c r="B75" s="573"/>
      <c r="C75" s="372" t="s">
        <v>1129</v>
      </c>
      <c r="D75" s="576"/>
      <c r="E75" s="576"/>
      <c r="F75" s="576"/>
      <c r="G75" s="576"/>
      <c r="H75" s="379"/>
    </row>
    <row r="76" spans="1:8" ht="15" customHeight="1" x14ac:dyDescent="0.15">
      <c r="A76" s="566" t="s">
        <v>1130</v>
      </c>
      <c r="B76" s="566" t="s">
        <v>1060</v>
      </c>
      <c r="C76" s="449" t="s">
        <v>497</v>
      </c>
      <c r="D76" s="570">
        <v>1700</v>
      </c>
      <c r="E76" s="570">
        <v>1700</v>
      </c>
      <c r="F76" s="583" t="s">
        <v>1132</v>
      </c>
      <c r="G76" s="583" t="s">
        <v>1132</v>
      </c>
      <c r="H76" s="379"/>
    </row>
    <row r="77" spans="1:8" ht="15" customHeight="1" x14ac:dyDescent="0.15">
      <c r="A77" s="558"/>
      <c r="B77" s="558"/>
      <c r="C77" s="371" t="s">
        <v>1133</v>
      </c>
      <c r="D77" s="561"/>
      <c r="E77" s="561"/>
      <c r="F77" s="584"/>
      <c r="G77" s="584"/>
      <c r="H77" s="379"/>
    </row>
    <row r="78" spans="1:8" ht="15" customHeight="1" x14ac:dyDescent="0.15">
      <c r="A78" s="558"/>
      <c r="B78" s="558"/>
      <c r="C78" s="371" t="s">
        <v>1134</v>
      </c>
      <c r="D78" s="561"/>
      <c r="E78" s="561"/>
      <c r="F78" s="584"/>
      <c r="G78" s="584"/>
      <c r="H78" s="379"/>
    </row>
    <row r="79" spans="1:8" ht="15" customHeight="1" x14ac:dyDescent="0.15">
      <c r="A79" s="558"/>
      <c r="B79" s="558"/>
      <c r="C79" s="371" t="s">
        <v>1170</v>
      </c>
      <c r="D79" s="561"/>
      <c r="E79" s="561"/>
      <c r="F79" s="584"/>
      <c r="G79" s="584"/>
      <c r="H79" s="379"/>
    </row>
    <row r="80" spans="1:8" ht="15" customHeight="1" x14ac:dyDescent="0.15">
      <c r="A80" s="559"/>
      <c r="B80" s="559"/>
      <c r="C80" s="3" t="s">
        <v>1496</v>
      </c>
      <c r="D80" s="562"/>
      <c r="E80" s="562"/>
      <c r="F80" s="585"/>
      <c r="G80" s="585"/>
      <c r="H80" s="379"/>
    </row>
    <row r="81" spans="1:8" ht="15" customHeight="1" x14ac:dyDescent="0.15">
      <c r="A81" s="571" t="s">
        <v>1138</v>
      </c>
      <c r="B81" s="571" t="s">
        <v>1116</v>
      </c>
      <c r="C81" s="33" t="s">
        <v>497</v>
      </c>
      <c r="D81" s="577" t="s">
        <v>1062</v>
      </c>
      <c r="E81" s="577" t="s">
        <v>1062</v>
      </c>
      <c r="F81" s="577" t="s">
        <v>1497</v>
      </c>
      <c r="G81" s="574">
        <v>1000</v>
      </c>
      <c r="H81" s="379"/>
    </row>
    <row r="82" spans="1:8" ht="15" customHeight="1" x14ac:dyDescent="0.15">
      <c r="A82" s="572"/>
      <c r="B82" s="572"/>
      <c r="C82" s="475" t="s">
        <v>1266</v>
      </c>
      <c r="D82" s="578"/>
      <c r="E82" s="578"/>
      <c r="F82" s="578"/>
      <c r="G82" s="575"/>
      <c r="H82" s="379"/>
    </row>
    <row r="83" spans="1:8" ht="15" customHeight="1" x14ac:dyDescent="0.15">
      <c r="A83" s="573"/>
      <c r="B83" s="573"/>
      <c r="C83" s="372" t="s">
        <v>1626</v>
      </c>
      <c r="D83" s="579"/>
      <c r="E83" s="579"/>
      <c r="F83" s="579"/>
      <c r="G83" s="576"/>
      <c r="H83" s="379"/>
    </row>
    <row r="84" spans="1:8" ht="15" customHeight="1" x14ac:dyDescent="0.15">
      <c r="A84" s="610" t="s">
        <v>1627</v>
      </c>
      <c r="B84" s="566" t="s">
        <v>1060</v>
      </c>
      <c r="C84" s="449" t="s">
        <v>497</v>
      </c>
      <c r="D84" s="620">
        <v>4700</v>
      </c>
      <c r="E84" s="620">
        <v>7850</v>
      </c>
      <c r="F84" s="583" t="s">
        <v>1498</v>
      </c>
      <c r="G84" s="583" t="s">
        <v>1498</v>
      </c>
      <c r="H84" s="379"/>
    </row>
    <row r="85" spans="1:8" ht="15" customHeight="1" x14ac:dyDescent="0.15">
      <c r="A85" s="611"/>
      <c r="B85" s="558"/>
      <c r="C85" s="371" t="s">
        <v>1756</v>
      </c>
      <c r="D85" s="621"/>
      <c r="E85" s="621"/>
      <c r="F85" s="584"/>
      <c r="G85" s="584"/>
      <c r="H85" s="379"/>
    </row>
    <row r="86" spans="1:8" ht="15" customHeight="1" x14ac:dyDescent="0.15">
      <c r="A86" s="611"/>
      <c r="B86" s="558"/>
      <c r="C86" s="371" t="s">
        <v>1757</v>
      </c>
      <c r="D86" s="621"/>
      <c r="E86" s="621"/>
      <c r="F86" s="584"/>
      <c r="G86" s="584"/>
      <c r="H86" s="379"/>
    </row>
    <row r="87" spans="1:8" ht="15" customHeight="1" x14ac:dyDescent="0.15">
      <c r="A87" s="612"/>
      <c r="B87" s="559"/>
      <c r="C87" s="3" t="s">
        <v>1758</v>
      </c>
      <c r="D87" s="622"/>
      <c r="E87" s="622"/>
      <c r="F87" s="585"/>
      <c r="G87" s="585"/>
      <c r="H87" s="379"/>
    </row>
    <row r="88" spans="1:8" ht="15" customHeight="1" x14ac:dyDescent="0.15">
      <c r="A88" s="607" t="s">
        <v>1631</v>
      </c>
      <c r="B88" s="571" t="s">
        <v>1060</v>
      </c>
      <c r="C88" s="329" t="s">
        <v>497</v>
      </c>
      <c r="D88" s="577" t="s">
        <v>1632</v>
      </c>
      <c r="E88" s="577" t="s">
        <v>1633</v>
      </c>
      <c r="F88" s="574">
        <v>1850</v>
      </c>
      <c r="G88" s="574">
        <v>1850</v>
      </c>
      <c r="H88" s="379"/>
    </row>
    <row r="89" spans="1:8" ht="15" customHeight="1" x14ac:dyDescent="0.15">
      <c r="A89" s="608"/>
      <c r="B89" s="572"/>
      <c r="C89" s="422" t="s">
        <v>1148</v>
      </c>
      <c r="D89" s="578"/>
      <c r="E89" s="578"/>
      <c r="F89" s="575"/>
      <c r="G89" s="575"/>
      <c r="H89" s="379"/>
    </row>
    <row r="90" spans="1:8" ht="15" customHeight="1" x14ac:dyDescent="0.15">
      <c r="A90" s="608"/>
      <c r="B90" s="572"/>
      <c r="C90" s="422" t="s">
        <v>1149</v>
      </c>
      <c r="D90" s="578"/>
      <c r="E90" s="578"/>
      <c r="F90" s="575"/>
      <c r="G90" s="575"/>
      <c r="H90" s="379"/>
    </row>
    <row r="91" spans="1:8" ht="15" customHeight="1" x14ac:dyDescent="0.15">
      <c r="A91" s="609"/>
      <c r="B91" s="573"/>
      <c r="C91" s="464" t="s">
        <v>1363</v>
      </c>
      <c r="D91" s="579"/>
      <c r="E91" s="579"/>
      <c r="F91" s="576"/>
      <c r="G91" s="576"/>
      <c r="H91" s="379"/>
    </row>
    <row r="92" spans="1:8" ht="20.25" customHeight="1" x14ac:dyDescent="0.15">
      <c r="A92" s="446" t="s">
        <v>1634</v>
      </c>
      <c r="B92" s="127" t="s">
        <v>1060</v>
      </c>
      <c r="C92" s="446" t="s">
        <v>1759</v>
      </c>
      <c r="D92" s="373" t="s">
        <v>1062</v>
      </c>
      <c r="E92" s="373" t="s">
        <v>1062</v>
      </c>
      <c r="F92" s="45">
        <v>4400</v>
      </c>
      <c r="G92" s="45">
        <v>1000</v>
      </c>
      <c r="H92" s="379"/>
    </row>
    <row r="93" spans="1:8" ht="45" customHeight="1" x14ac:dyDescent="0.15">
      <c r="A93" s="142" t="s">
        <v>1153</v>
      </c>
      <c r="B93" s="17" t="s">
        <v>1060</v>
      </c>
      <c r="C93" s="142" t="s">
        <v>1760</v>
      </c>
      <c r="D93" s="224" t="s">
        <v>1062</v>
      </c>
      <c r="E93" s="224" t="s">
        <v>1062</v>
      </c>
      <c r="F93" s="228">
        <v>2900</v>
      </c>
      <c r="G93" s="228">
        <v>2900</v>
      </c>
      <c r="H93" s="379"/>
    </row>
    <row r="94" spans="1:8" ht="15" customHeight="1" x14ac:dyDescent="0.15">
      <c r="A94" s="610" t="s">
        <v>1155</v>
      </c>
      <c r="B94" s="566" t="s">
        <v>1060</v>
      </c>
      <c r="C94" s="65" t="s">
        <v>627</v>
      </c>
      <c r="D94" s="580" t="s">
        <v>1761</v>
      </c>
      <c r="E94" s="580" t="s">
        <v>1762</v>
      </c>
      <c r="F94" s="580" t="s">
        <v>1638</v>
      </c>
      <c r="G94" s="580" t="s">
        <v>1638</v>
      </c>
      <c r="H94" s="379"/>
    </row>
    <row r="95" spans="1:8" ht="15" customHeight="1" x14ac:dyDescent="0.15">
      <c r="A95" s="611"/>
      <c r="B95" s="558"/>
      <c r="C95" s="458" t="s">
        <v>1763</v>
      </c>
      <c r="D95" s="581"/>
      <c r="E95" s="581"/>
      <c r="F95" s="581"/>
      <c r="G95" s="581"/>
      <c r="H95" s="379"/>
    </row>
    <row r="96" spans="1:8" ht="15" customHeight="1" x14ac:dyDescent="0.15">
      <c r="A96" s="612"/>
      <c r="B96" s="559"/>
      <c r="C96" s="168" t="s">
        <v>1764</v>
      </c>
      <c r="D96" s="582"/>
      <c r="E96" s="582"/>
      <c r="F96" s="582"/>
      <c r="G96" s="582"/>
      <c r="H96" s="379"/>
    </row>
    <row r="97" spans="1:8" ht="15" customHeight="1" x14ac:dyDescent="0.15">
      <c r="A97" s="571" t="s">
        <v>1160</v>
      </c>
      <c r="B97" s="571" t="s">
        <v>1060</v>
      </c>
      <c r="C97" s="33" t="s">
        <v>631</v>
      </c>
      <c r="D97" s="574">
        <v>2300</v>
      </c>
      <c r="E97" s="574">
        <v>4600</v>
      </c>
      <c r="F97" s="574">
        <v>6000</v>
      </c>
      <c r="G97" s="574">
        <v>1500</v>
      </c>
      <c r="H97" s="379"/>
    </row>
    <row r="98" spans="1:8" ht="15" customHeight="1" x14ac:dyDescent="0.15">
      <c r="A98" s="572"/>
      <c r="B98" s="572"/>
      <c r="C98" s="475" t="s">
        <v>1161</v>
      </c>
      <c r="D98" s="575"/>
      <c r="E98" s="575"/>
      <c r="F98" s="575"/>
      <c r="G98" s="575"/>
      <c r="H98" s="379"/>
    </row>
    <row r="99" spans="1:8" ht="15" customHeight="1" x14ac:dyDescent="0.15">
      <c r="A99" s="573"/>
      <c r="B99" s="573"/>
      <c r="C99" s="372" t="s">
        <v>1368</v>
      </c>
      <c r="D99" s="576"/>
      <c r="E99" s="576"/>
      <c r="F99" s="576"/>
      <c r="G99" s="576"/>
      <c r="H99" s="379"/>
    </row>
    <row r="100" spans="1:8" ht="15" customHeight="1" x14ac:dyDescent="0.15">
      <c r="A100" s="610" t="s">
        <v>1163</v>
      </c>
      <c r="B100" s="566" t="s">
        <v>1116</v>
      </c>
      <c r="C100" s="449" t="s">
        <v>635</v>
      </c>
      <c r="D100" s="613" t="s">
        <v>1761</v>
      </c>
      <c r="E100" s="613" t="s">
        <v>1762</v>
      </c>
      <c r="F100" s="570">
        <v>2100</v>
      </c>
      <c r="G100" s="570">
        <v>1200</v>
      </c>
      <c r="H100" s="379"/>
    </row>
    <row r="101" spans="1:8" ht="15" customHeight="1" x14ac:dyDescent="0.15">
      <c r="A101" s="611"/>
      <c r="B101" s="558"/>
      <c r="C101" s="371" t="s">
        <v>1165</v>
      </c>
      <c r="D101" s="614"/>
      <c r="E101" s="614"/>
      <c r="F101" s="561"/>
      <c r="G101" s="561"/>
      <c r="H101" s="379"/>
    </row>
    <row r="102" spans="1:8" ht="15" customHeight="1" x14ac:dyDescent="0.15">
      <c r="A102" s="611"/>
      <c r="B102" s="558"/>
      <c r="C102" s="371" t="s">
        <v>1166</v>
      </c>
      <c r="D102" s="614"/>
      <c r="E102" s="614"/>
      <c r="F102" s="561"/>
      <c r="G102" s="561"/>
      <c r="H102" s="379"/>
    </row>
    <row r="103" spans="1:8" ht="15" customHeight="1" x14ac:dyDescent="0.15">
      <c r="A103" s="611"/>
      <c r="B103" s="558"/>
      <c r="C103" s="371" t="s">
        <v>1133</v>
      </c>
      <c r="D103" s="614"/>
      <c r="E103" s="614"/>
      <c r="F103" s="561"/>
      <c r="G103" s="561"/>
      <c r="H103" s="379"/>
    </row>
    <row r="104" spans="1:8" ht="15" customHeight="1" x14ac:dyDescent="0.15">
      <c r="A104" s="611"/>
      <c r="B104" s="558"/>
      <c r="C104" s="371" t="s">
        <v>1168</v>
      </c>
      <c r="D104" s="614"/>
      <c r="E104" s="614"/>
      <c r="F104" s="561"/>
      <c r="G104" s="561"/>
      <c r="H104" s="379"/>
    </row>
    <row r="105" spans="1:8" ht="15" customHeight="1" x14ac:dyDescent="0.15">
      <c r="A105" s="611"/>
      <c r="B105" s="558"/>
      <c r="C105" s="371" t="s">
        <v>1161</v>
      </c>
      <c r="D105" s="614"/>
      <c r="E105" s="614"/>
      <c r="F105" s="561"/>
      <c r="G105" s="561"/>
      <c r="H105" s="379"/>
    </row>
    <row r="106" spans="1:8" ht="15" customHeight="1" x14ac:dyDescent="0.15">
      <c r="A106" s="611"/>
      <c r="B106" s="558"/>
      <c r="C106" s="371" t="s">
        <v>1169</v>
      </c>
      <c r="D106" s="614"/>
      <c r="E106" s="614"/>
      <c r="F106" s="561"/>
      <c r="G106" s="561"/>
      <c r="H106" s="379"/>
    </row>
    <row r="107" spans="1:8" ht="15" customHeight="1" x14ac:dyDescent="0.15">
      <c r="A107" s="611"/>
      <c r="B107" s="558"/>
      <c r="C107" s="371" t="s">
        <v>1170</v>
      </c>
      <c r="D107" s="614"/>
      <c r="E107" s="614"/>
      <c r="F107" s="561"/>
      <c r="G107" s="561"/>
      <c r="H107" s="379"/>
    </row>
    <row r="108" spans="1:8" ht="15" customHeight="1" x14ac:dyDescent="0.15">
      <c r="A108" s="611"/>
      <c r="B108" s="558"/>
      <c r="C108" s="371" t="s">
        <v>1171</v>
      </c>
      <c r="D108" s="614"/>
      <c r="E108" s="614"/>
      <c r="F108" s="561"/>
      <c r="G108" s="561"/>
      <c r="H108" s="379"/>
    </row>
    <row r="109" spans="1:8" ht="15" customHeight="1" x14ac:dyDescent="0.15">
      <c r="A109" s="612"/>
      <c r="B109" s="559"/>
      <c r="C109" s="3" t="s">
        <v>1370</v>
      </c>
      <c r="D109" s="615"/>
      <c r="E109" s="615"/>
      <c r="F109" s="562"/>
      <c r="G109" s="562"/>
      <c r="H109" s="379"/>
    </row>
    <row r="110" spans="1:8" ht="15" customHeight="1" x14ac:dyDescent="0.15">
      <c r="A110" s="607" t="s">
        <v>1173</v>
      </c>
      <c r="B110" s="571" t="s">
        <v>1512</v>
      </c>
      <c r="C110" s="329" t="s">
        <v>497</v>
      </c>
      <c r="D110" s="623" t="s">
        <v>1765</v>
      </c>
      <c r="E110" s="623" t="s">
        <v>1766</v>
      </c>
      <c r="F110" s="623" t="s">
        <v>1767</v>
      </c>
      <c r="G110" s="623" t="s">
        <v>1767</v>
      </c>
      <c r="H110" s="379"/>
    </row>
    <row r="111" spans="1:8" ht="15" customHeight="1" x14ac:dyDescent="0.15">
      <c r="A111" s="608"/>
      <c r="B111" s="572"/>
      <c r="C111" s="422" t="s">
        <v>1645</v>
      </c>
      <c r="D111" s="624"/>
      <c r="E111" s="624"/>
      <c r="F111" s="624"/>
      <c r="G111" s="624"/>
      <c r="H111" s="379"/>
    </row>
    <row r="112" spans="1:8" ht="15" customHeight="1" x14ac:dyDescent="0.15">
      <c r="A112" s="608"/>
      <c r="B112" s="572"/>
      <c r="C112" s="422" t="s">
        <v>1646</v>
      </c>
      <c r="D112" s="624"/>
      <c r="E112" s="624"/>
      <c r="F112" s="624"/>
      <c r="G112" s="624"/>
      <c r="H112" s="379"/>
    </row>
    <row r="113" spans="1:8" ht="15" customHeight="1" x14ac:dyDescent="0.15">
      <c r="A113" s="608"/>
      <c r="B113" s="572"/>
      <c r="C113" s="422" t="s">
        <v>1768</v>
      </c>
      <c r="D113" s="624"/>
      <c r="E113" s="624"/>
      <c r="F113" s="624"/>
      <c r="G113" s="624"/>
      <c r="H113" s="379"/>
    </row>
    <row r="114" spans="1:8" ht="15" customHeight="1" x14ac:dyDescent="0.15">
      <c r="A114" s="608"/>
      <c r="B114" s="572"/>
      <c r="C114" s="422" t="s">
        <v>1769</v>
      </c>
      <c r="D114" s="624"/>
      <c r="E114" s="624"/>
      <c r="F114" s="624"/>
      <c r="G114" s="624"/>
      <c r="H114" s="379"/>
    </row>
    <row r="115" spans="1:8" ht="15" customHeight="1" x14ac:dyDescent="0.15">
      <c r="A115" s="608"/>
      <c r="B115" s="572"/>
      <c r="C115" s="422" t="s">
        <v>1770</v>
      </c>
      <c r="D115" s="624"/>
      <c r="E115" s="624"/>
      <c r="F115" s="624"/>
      <c r="G115" s="624"/>
      <c r="H115" s="379"/>
    </row>
    <row r="116" spans="1:8" ht="15" customHeight="1" x14ac:dyDescent="0.15">
      <c r="A116" s="608"/>
      <c r="B116" s="572"/>
      <c r="C116" s="422" t="s">
        <v>1771</v>
      </c>
      <c r="D116" s="624"/>
      <c r="E116" s="624"/>
      <c r="F116" s="624"/>
      <c r="G116" s="624"/>
      <c r="H116" s="379"/>
    </row>
    <row r="117" spans="1:8" ht="15" customHeight="1" x14ac:dyDescent="0.15">
      <c r="A117" s="608"/>
      <c r="B117" s="572"/>
      <c r="C117" s="422" t="s">
        <v>1772</v>
      </c>
      <c r="D117" s="624"/>
      <c r="E117" s="624"/>
      <c r="F117" s="624"/>
      <c r="G117" s="624"/>
      <c r="H117" s="379"/>
    </row>
    <row r="118" spans="1:8" ht="15" customHeight="1" x14ac:dyDescent="0.15">
      <c r="A118" s="608"/>
      <c r="B118" s="572"/>
      <c r="C118" s="422" t="s">
        <v>1773</v>
      </c>
      <c r="D118" s="624"/>
      <c r="E118" s="624"/>
      <c r="F118" s="624"/>
      <c r="G118" s="624"/>
      <c r="H118" s="379"/>
    </row>
    <row r="119" spans="1:8" ht="15" customHeight="1" x14ac:dyDescent="0.15">
      <c r="A119" s="609"/>
      <c r="B119" s="573"/>
      <c r="C119" s="464" t="s">
        <v>1774</v>
      </c>
      <c r="D119" s="625"/>
      <c r="E119" s="625"/>
      <c r="F119" s="625"/>
      <c r="G119" s="625"/>
      <c r="H119" s="379"/>
    </row>
    <row r="120" spans="1:8" ht="15" customHeight="1" x14ac:dyDescent="0.15">
      <c r="A120" s="610" t="s">
        <v>1654</v>
      </c>
      <c r="B120" s="566" t="s">
        <v>1060</v>
      </c>
      <c r="C120" s="449" t="s">
        <v>1775</v>
      </c>
      <c r="D120" s="613" t="s">
        <v>1761</v>
      </c>
      <c r="E120" s="613" t="s">
        <v>1762</v>
      </c>
      <c r="F120" s="583" t="s">
        <v>1776</v>
      </c>
      <c r="G120" s="583" t="s">
        <v>1776</v>
      </c>
      <c r="H120" s="379"/>
    </row>
    <row r="121" spans="1:8" ht="15" customHeight="1" x14ac:dyDescent="0.15">
      <c r="A121" s="611"/>
      <c r="B121" s="558"/>
      <c r="C121" s="371" t="s">
        <v>1777</v>
      </c>
      <c r="D121" s="614"/>
      <c r="E121" s="614"/>
      <c r="F121" s="584"/>
      <c r="G121" s="584"/>
      <c r="H121" s="379"/>
    </row>
    <row r="122" spans="1:8" ht="15" customHeight="1" x14ac:dyDescent="0.15">
      <c r="A122" s="611"/>
      <c r="B122" s="558"/>
      <c r="C122" s="371" t="s">
        <v>1778</v>
      </c>
      <c r="D122" s="614"/>
      <c r="E122" s="614"/>
      <c r="F122" s="584"/>
      <c r="G122" s="584"/>
      <c r="H122" s="379"/>
    </row>
    <row r="123" spans="1:8" ht="15" customHeight="1" x14ac:dyDescent="0.15">
      <c r="A123" s="612"/>
      <c r="B123" s="559"/>
      <c r="C123" s="3" t="s">
        <v>1779</v>
      </c>
      <c r="D123" s="615"/>
      <c r="E123" s="615"/>
      <c r="F123" s="585"/>
      <c r="G123" s="585"/>
      <c r="H123" s="379"/>
    </row>
    <row r="124" spans="1:8" ht="24" customHeight="1" x14ac:dyDescent="0.15">
      <c r="A124" s="17" t="s">
        <v>1189</v>
      </c>
      <c r="B124" s="17" t="s">
        <v>1060</v>
      </c>
      <c r="C124" s="17" t="s">
        <v>1061</v>
      </c>
      <c r="D124" s="224" t="s">
        <v>1062</v>
      </c>
      <c r="E124" s="224" t="s">
        <v>1062</v>
      </c>
      <c r="F124" s="224" t="s">
        <v>1062</v>
      </c>
      <c r="G124" s="224" t="s">
        <v>1062</v>
      </c>
      <c r="H124" s="379"/>
    </row>
    <row r="125" spans="1:8" ht="20.25" customHeight="1" x14ac:dyDescent="0.15">
      <c r="A125" s="127" t="s">
        <v>1657</v>
      </c>
      <c r="B125" s="127" t="s">
        <v>1060</v>
      </c>
      <c r="C125" s="127" t="s">
        <v>1191</v>
      </c>
      <c r="D125" s="373" t="s">
        <v>1062</v>
      </c>
      <c r="E125" s="373" t="s">
        <v>1062</v>
      </c>
      <c r="F125" s="45">
        <v>2400</v>
      </c>
      <c r="G125" s="373" t="s">
        <v>1062</v>
      </c>
      <c r="H125" s="379"/>
    </row>
    <row r="126" spans="1:8" ht="15" customHeight="1" x14ac:dyDescent="0.15">
      <c r="A126" s="571" t="s">
        <v>1192</v>
      </c>
      <c r="B126" s="571" t="s">
        <v>1060</v>
      </c>
      <c r="C126" s="33" t="s">
        <v>549</v>
      </c>
      <c r="D126" s="577" t="s">
        <v>1062</v>
      </c>
      <c r="E126" s="577" t="s">
        <v>1062</v>
      </c>
      <c r="F126" s="574">
        <v>1000</v>
      </c>
      <c r="G126" s="574">
        <v>1500</v>
      </c>
      <c r="H126" s="379"/>
    </row>
    <row r="127" spans="1:8" ht="15" customHeight="1" x14ac:dyDescent="0.15">
      <c r="A127" s="572"/>
      <c r="B127" s="572"/>
      <c r="C127" s="475" t="s">
        <v>1780</v>
      </c>
      <c r="D127" s="578"/>
      <c r="E127" s="578"/>
      <c r="F127" s="575"/>
      <c r="G127" s="575"/>
      <c r="H127" s="379"/>
    </row>
    <row r="128" spans="1:8" ht="15" customHeight="1" x14ac:dyDescent="0.15">
      <c r="A128" s="572"/>
      <c r="B128" s="572"/>
      <c r="C128" s="475" t="s">
        <v>1781</v>
      </c>
      <c r="D128" s="578"/>
      <c r="E128" s="578"/>
      <c r="F128" s="575"/>
      <c r="G128" s="575"/>
      <c r="H128" s="379"/>
    </row>
    <row r="129" spans="1:8" ht="15" customHeight="1" x14ac:dyDescent="0.15">
      <c r="A129" s="572"/>
      <c r="B129" s="572"/>
      <c r="C129" s="475" t="s">
        <v>1194</v>
      </c>
      <c r="D129" s="578"/>
      <c r="E129" s="578"/>
      <c r="F129" s="575"/>
      <c r="G129" s="575"/>
      <c r="H129" s="379"/>
    </row>
    <row r="130" spans="1:8" ht="15" customHeight="1" x14ac:dyDescent="0.15">
      <c r="A130" s="572"/>
      <c r="B130" s="572"/>
      <c r="C130" s="475" t="s">
        <v>1195</v>
      </c>
      <c r="D130" s="578"/>
      <c r="E130" s="578"/>
      <c r="F130" s="575"/>
      <c r="G130" s="575"/>
      <c r="H130" s="379"/>
    </row>
    <row r="131" spans="1:8" ht="15" customHeight="1" x14ac:dyDescent="0.15">
      <c r="A131" s="573"/>
      <c r="B131" s="573"/>
      <c r="C131" s="372" t="s">
        <v>1782</v>
      </c>
      <c r="D131" s="579"/>
      <c r="E131" s="579"/>
      <c r="F131" s="576"/>
      <c r="G131" s="576"/>
      <c r="H131" s="379"/>
    </row>
    <row r="132" spans="1:8" ht="15" customHeight="1" x14ac:dyDescent="0.15">
      <c r="A132" s="610" t="s">
        <v>1198</v>
      </c>
      <c r="B132" s="566" t="s">
        <v>1060</v>
      </c>
      <c r="C132" s="65" t="s">
        <v>673</v>
      </c>
      <c r="D132" s="613" t="s">
        <v>1783</v>
      </c>
      <c r="E132" s="613" t="s">
        <v>1784</v>
      </c>
      <c r="F132" s="613" t="s">
        <v>1638</v>
      </c>
      <c r="G132" s="613" t="s">
        <v>1638</v>
      </c>
      <c r="H132" s="379"/>
    </row>
    <row r="133" spans="1:8" ht="15" customHeight="1" x14ac:dyDescent="0.15">
      <c r="A133" s="611"/>
      <c r="B133" s="558"/>
      <c r="C133" s="458" t="s">
        <v>674</v>
      </c>
      <c r="D133" s="614"/>
      <c r="E133" s="614"/>
      <c r="F133" s="614"/>
      <c r="G133" s="614"/>
      <c r="H133" s="379"/>
    </row>
    <row r="134" spans="1:8" ht="15" customHeight="1" x14ac:dyDescent="0.15">
      <c r="A134" s="611"/>
      <c r="B134" s="558"/>
      <c r="C134" s="458" t="s">
        <v>1200</v>
      </c>
      <c r="D134" s="614"/>
      <c r="E134" s="614"/>
      <c r="F134" s="614"/>
      <c r="G134" s="614"/>
      <c r="H134" s="379"/>
    </row>
    <row r="135" spans="1:8" ht="15" customHeight="1" x14ac:dyDescent="0.15">
      <c r="A135" s="611"/>
      <c r="B135" s="558"/>
      <c r="C135" s="458" t="s">
        <v>1533</v>
      </c>
      <c r="D135" s="614"/>
      <c r="E135" s="614"/>
      <c r="F135" s="614"/>
      <c r="G135" s="614"/>
      <c r="H135" s="379"/>
    </row>
    <row r="136" spans="1:8" ht="15" customHeight="1" x14ac:dyDescent="0.15">
      <c r="A136" s="611"/>
      <c r="B136" s="558"/>
      <c r="C136" s="458" t="s">
        <v>1662</v>
      </c>
      <c r="D136" s="614"/>
      <c r="E136" s="614"/>
      <c r="F136" s="614"/>
      <c r="G136" s="614"/>
      <c r="H136" s="379"/>
    </row>
    <row r="137" spans="1:8" ht="15" customHeight="1" x14ac:dyDescent="0.15">
      <c r="A137" s="611"/>
      <c r="B137" s="558"/>
      <c r="C137" s="458" t="s">
        <v>1785</v>
      </c>
      <c r="D137" s="614"/>
      <c r="E137" s="614"/>
      <c r="F137" s="614"/>
      <c r="G137" s="614"/>
      <c r="H137" s="379"/>
    </row>
    <row r="138" spans="1:8" ht="15" customHeight="1" x14ac:dyDescent="0.15">
      <c r="A138" s="612"/>
      <c r="B138" s="559"/>
      <c r="C138" s="168" t="s">
        <v>1786</v>
      </c>
      <c r="D138" s="615"/>
      <c r="E138" s="615"/>
      <c r="F138" s="615"/>
      <c r="G138" s="615"/>
      <c r="H138" s="379"/>
    </row>
    <row r="139" spans="1:8" ht="15" customHeight="1" x14ac:dyDescent="0.15">
      <c r="A139" s="607" t="s">
        <v>1787</v>
      </c>
      <c r="B139" s="571" t="s">
        <v>1060</v>
      </c>
      <c r="C139" s="329" t="s">
        <v>678</v>
      </c>
      <c r="D139" s="574">
        <v>7500</v>
      </c>
      <c r="E139" s="626">
        <v>14200</v>
      </c>
      <c r="F139" s="577" t="s">
        <v>1062</v>
      </c>
      <c r="G139" s="574">
        <v>1000</v>
      </c>
      <c r="H139" s="379"/>
    </row>
    <row r="140" spans="1:8" ht="15" customHeight="1" x14ac:dyDescent="0.15">
      <c r="A140" s="608"/>
      <c r="B140" s="572"/>
      <c r="C140" s="422" t="s">
        <v>1202</v>
      </c>
      <c r="D140" s="575"/>
      <c r="E140" s="627"/>
      <c r="F140" s="578"/>
      <c r="G140" s="575"/>
      <c r="H140" s="379"/>
    </row>
    <row r="141" spans="1:8" ht="15" customHeight="1" x14ac:dyDescent="0.15">
      <c r="A141" s="608"/>
      <c r="B141" s="572"/>
      <c r="C141" s="422" t="s">
        <v>1203</v>
      </c>
      <c r="D141" s="575"/>
      <c r="E141" s="627"/>
      <c r="F141" s="578"/>
      <c r="G141" s="575"/>
      <c r="H141" s="379"/>
    </row>
    <row r="142" spans="1:8" ht="15" customHeight="1" x14ac:dyDescent="0.15">
      <c r="A142" s="608"/>
      <c r="B142" s="572"/>
      <c r="C142" s="422" t="s">
        <v>1204</v>
      </c>
      <c r="D142" s="575"/>
      <c r="E142" s="627"/>
      <c r="F142" s="578"/>
      <c r="G142" s="575"/>
      <c r="H142" s="379"/>
    </row>
    <row r="143" spans="1:8" ht="15" customHeight="1" x14ac:dyDescent="0.15">
      <c r="A143" s="609"/>
      <c r="B143" s="573"/>
      <c r="C143" s="464" t="s">
        <v>1205</v>
      </c>
      <c r="D143" s="576"/>
      <c r="E143" s="628"/>
      <c r="F143" s="579"/>
      <c r="G143" s="576"/>
      <c r="H143" s="379"/>
    </row>
    <row r="144" spans="1:8" ht="15" customHeight="1" x14ac:dyDescent="0.15">
      <c r="A144" s="610" t="s">
        <v>1668</v>
      </c>
      <c r="B144" s="566" t="s">
        <v>1060</v>
      </c>
      <c r="C144" s="65" t="s">
        <v>687</v>
      </c>
      <c r="D144" s="570">
        <v>3000</v>
      </c>
      <c r="E144" s="570">
        <v>5000</v>
      </c>
      <c r="F144" s="583" t="s">
        <v>1788</v>
      </c>
      <c r="G144" s="583" t="s">
        <v>1788</v>
      </c>
      <c r="H144" s="379"/>
    </row>
    <row r="145" spans="1:8" ht="15" customHeight="1" x14ac:dyDescent="0.15">
      <c r="A145" s="611"/>
      <c r="B145" s="558"/>
      <c r="C145" s="458" t="s">
        <v>690</v>
      </c>
      <c r="D145" s="561"/>
      <c r="E145" s="561"/>
      <c r="F145" s="584"/>
      <c r="G145" s="584"/>
      <c r="H145" s="379"/>
    </row>
    <row r="146" spans="1:8" ht="15" customHeight="1" x14ac:dyDescent="0.15">
      <c r="A146" s="611"/>
      <c r="B146" s="558"/>
      <c r="C146" s="458" t="s">
        <v>1206</v>
      </c>
      <c r="D146" s="561"/>
      <c r="E146" s="561"/>
      <c r="F146" s="584"/>
      <c r="G146" s="584"/>
      <c r="H146" s="379"/>
    </row>
    <row r="147" spans="1:8" ht="15" customHeight="1" x14ac:dyDescent="0.15">
      <c r="A147" s="612"/>
      <c r="B147" s="559"/>
      <c r="C147" s="168" t="s">
        <v>1393</v>
      </c>
      <c r="D147" s="562"/>
      <c r="E147" s="562"/>
      <c r="F147" s="585"/>
      <c r="G147" s="585"/>
      <c r="H147" s="379"/>
    </row>
    <row r="148" spans="1:8" ht="15" customHeight="1" x14ac:dyDescent="0.15">
      <c r="A148" s="607" t="s">
        <v>1208</v>
      </c>
      <c r="B148" s="607" t="s">
        <v>1060</v>
      </c>
      <c r="C148" s="329" t="s">
        <v>949</v>
      </c>
      <c r="D148" s="623" t="s">
        <v>1783</v>
      </c>
      <c r="E148" s="623" t="s">
        <v>1789</v>
      </c>
      <c r="F148" s="623" t="s">
        <v>1638</v>
      </c>
      <c r="G148" s="623" t="s">
        <v>1638</v>
      </c>
      <c r="H148" s="379"/>
    </row>
    <row r="149" spans="1:8" ht="15" customHeight="1" x14ac:dyDescent="0.15">
      <c r="A149" s="608"/>
      <c r="B149" s="608"/>
      <c r="C149" s="422" t="s">
        <v>1790</v>
      </c>
      <c r="D149" s="624"/>
      <c r="E149" s="624"/>
      <c r="F149" s="624"/>
      <c r="G149" s="624"/>
      <c r="H149" s="379"/>
    </row>
    <row r="150" spans="1:8" ht="15" customHeight="1" x14ac:dyDescent="0.15">
      <c r="A150" s="608"/>
      <c r="B150" s="608"/>
      <c r="C150" s="422" t="s">
        <v>1791</v>
      </c>
      <c r="D150" s="624"/>
      <c r="E150" s="624"/>
      <c r="F150" s="624"/>
      <c r="G150" s="624"/>
      <c r="H150" s="379"/>
    </row>
    <row r="151" spans="1:8" ht="15" customHeight="1" x14ac:dyDescent="0.15">
      <c r="A151" s="608"/>
      <c r="B151" s="608"/>
      <c r="C151" s="422" t="s">
        <v>1792</v>
      </c>
      <c r="D151" s="624"/>
      <c r="E151" s="624"/>
      <c r="F151" s="624"/>
      <c r="G151" s="624"/>
      <c r="H151" s="379"/>
    </row>
    <row r="152" spans="1:8" ht="15" customHeight="1" x14ac:dyDescent="0.15">
      <c r="A152" s="609"/>
      <c r="B152" s="609"/>
      <c r="C152" s="464" t="s">
        <v>1793</v>
      </c>
      <c r="D152" s="625"/>
      <c r="E152" s="625"/>
      <c r="F152" s="625"/>
      <c r="G152" s="625"/>
      <c r="H152" s="379"/>
    </row>
    <row r="153" spans="1:8" ht="15" customHeight="1" x14ac:dyDescent="0.15">
      <c r="A153" s="566" t="s">
        <v>1213</v>
      </c>
      <c r="B153" s="566" t="s">
        <v>1060</v>
      </c>
      <c r="C153" s="449" t="s">
        <v>1540</v>
      </c>
      <c r="D153" s="583" t="s">
        <v>1062</v>
      </c>
      <c r="E153" s="583" t="s">
        <v>1062</v>
      </c>
      <c r="F153" s="583" t="s">
        <v>1794</v>
      </c>
      <c r="G153" s="583" t="s">
        <v>1794</v>
      </c>
      <c r="H153" s="379"/>
    </row>
    <row r="154" spans="1:8" ht="15" customHeight="1" x14ac:dyDescent="0.15">
      <c r="A154" s="558"/>
      <c r="B154" s="558"/>
      <c r="C154" s="371" t="s">
        <v>1542</v>
      </c>
      <c r="D154" s="584"/>
      <c r="E154" s="584"/>
      <c r="F154" s="584"/>
      <c r="G154" s="584"/>
      <c r="H154" s="379"/>
    </row>
    <row r="155" spans="1:8" ht="15" customHeight="1" x14ac:dyDescent="0.15">
      <c r="A155" s="558"/>
      <c r="B155" s="558"/>
      <c r="C155" s="371" t="s">
        <v>1543</v>
      </c>
      <c r="D155" s="584"/>
      <c r="E155" s="584"/>
      <c r="F155" s="584"/>
      <c r="G155" s="584"/>
      <c r="H155" s="379"/>
    </row>
    <row r="156" spans="1:8" ht="15" customHeight="1" x14ac:dyDescent="0.15">
      <c r="A156" s="558"/>
      <c r="B156" s="558"/>
      <c r="C156" s="371" t="s">
        <v>1544</v>
      </c>
      <c r="D156" s="584"/>
      <c r="E156" s="584"/>
      <c r="F156" s="584"/>
      <c r="G156" s="584"/>
      <c r="H156" s="379"/>
    </row>
    <row r="157" spans="1:8" ht="15" customHeight="1" x14ac:dyDescent="0.15">
      <c r="A157" s="558"/>
      <c r="B157" s="558"/>
      <c r="C157" s="371" t="s">
        <v>1545</v>
      </c>
      <c r="D157" s="584"/>
      <c r="E157" s="584"/>
      <c r="F157" s="584"/>
      <c r="G157" s="584"/>
      <c r="H157" s="379"/>
    </row>
    <row r="158" spans="1:8" ht="15" customHeight="1" x14ac:dyDescent="0.15">
      <c r="A158" s="558"/>
      <c r="B158" s="558"/>
      <c r="C158" s="371" t="s">
        <v>1546</v>
      </c>
      <c r="D158" s="584"/>
      <c r="E158" s="584"/>
      <c r="F158" s="584"/>
      <c r="G158" s="584"/>
      <c r="H158" s="379"/>
    </row>
    <row r="159" spans="1:8" ht="15" customHeight="1" x14ac:dyDescent="0.15">
      <c r="A159" s="558"/>
      <c r="B159" s="558"/>
      <c r="C159" s="371" t="s">
        <v>1547</v>
      </c>
      <c r="D159" s="584"/>
      <c r="E159" s="584"/>
      <c r="F159" s="584"/>
      <c r="G159" s="584"/>
      <c r="H159" s="379"/>
    </row>
    <row r="160" spans="1:8" ht="15" customHeight="1" x14ac:dyDescent="0.15">
      <c r="A160" s="558"/>
      <c r="B160" s="558"/>
      <c r="C160" s="371" t="s">
        <v>1548</v>
      </c>
      <c r="D160" s="584"/>
      <c r="E160" s="584"/>
      <c r="F160" s="584"/>
      <c r="G160" s="584"/>
      <c r="H160" s="379"/>
    </row>
    <row r="161" spans="1:8" ht="15" customHeight="1" x14ac:dyDescent="0.15">
      <c r="A161" s="559"/>
      <c r="B161" s="559"/>
      <c r="C161" s="3" t="s">
        <v>1549</v>
      </c>
      <c r="D161" s="585"/>
      <c r="E161" s="585"/>
      <c r="F161" s="585"/>
      <c r="G161" s="585"/>
      <c r="H161" s="379"/>
    </row>
    <row r="162" spans="1:8" ht="15" customHeight="1" x14ac:dyDescent="0.15">
      <c r="A162" s="607" t="s">
        <v>1224</v>
      </c>
      <c r="B162" s="571" t="s">
        <v>1408</v>
      </c>
      <c r="C162" s="329" t="s">
        <v>710</v>
      </c>
      <c r="D162" s="577" t="s">
        <v>1550</v>
      </c>
      <c r="E162" s="577" t="s">
        <v>1550</v>
      </c>
      <c r="F162" s="574">
        <v>1000</v>
      </c>
      <c r="G162" s="574">
        <v>1000</v>
      </c>
      <c r="H162" s="379"/>
    </row>
    <row r="163" spans="1:8" ht="15" customHeight="1" x14ac:dyDescent="0.15">
      <c r="A163" s="608"/>
      <c r="B163" s="572"/>
      <c r="C163" s="422" t="s">
        <v>1226</v>
      </c>
      <c r="D163" s="578"/>
      <c r="E163" s="578"/>
      <c r="F163" s="575"/>
      <c r="G163" s="575"/>
      <c r="H163" s="379"/>
    </row>
    <row r="164" spans="1:8" ht="15" customHeight="1" x14ac:dyDescent="0.15">
      <c r="A164" s="608"/>
      <c r="B164" s="572"/>
      <c r="C164" s="422" t="s">
        <v>712</v>
      </c>
      <c r="D164" s="578"/>
      <c r="E164" s="578"/>
      <c r="F164" s="575"/>
      <c r="G164" s="575"/>
      <c r="H164" s="379"/>
    </row>
    <row r="165" spans="1:8" ht="15" customHeight="1" x14ac:dyDescent="0.15">
      <c r="A165" s="608"/>
      <c r="B165" s="572"/>
      <c r="C165" s="422" t="s">
        <v>713</v>
      </c>
      <c r="D165" s="578"/>
      <c r="E165" s="578"/>
      <c r="F165" s="575"/>
      <c r="G165" s="575"/>
      <c r="H165" s="379"/>
    </row>
    <row r="166" spans="1:8" ht="15" customHeight="1" x14ac:dyDescent="0.15">
      <c r="A166" s="608"/>
      <c r="B166" s="572"/>
      <c r="C166" s="422" t="s">
        <v>714</v>
      </c>
      <c r="D166" s="578"/>
      <c r="E166" s="578"/>
      <c r="F166" s="575"/>
      <c r="G166" s="575"/>
      <c r="H166" s="379"/>
    </row>
    <row r="167" spans="1:8" ht="15" customHeight="1" x14ac:dyDescent="0.15">
      <c r="A167" s="608"/>
      <c r="B167" s="572"/>
      <c r="C167" s="422" t="s">
        <v>1410</v>
      </c>
      <c r="D167" s="578"/>
      <c r="E167" s="578"/>
      <c r="F167" s="575"/>
      <c r="G167" s="575"/>
      <c r="H167" s="379"/>
    </row>
    <row r="168" spans="1:8" ht="15" customHeight="1" x14ac:dyDescent="0.15">
      <c r="A168" s="608"/>
      <c r="B168" s="572"/>
      <c r="C168" s="422" t="s">
        <v>1411</v>
      </c>
      <c r="D168" s="578"/>
      <c r="E168" s="578"/>
      <c r="F168" s="575"/>
      <c r="G168" s="575"/>
      <c r="H168" s="379"/>
    </row>
    <row r="169" spans="1:8" ht="15" customHeight="1" x14ac:dyDescent="0.15">
      <c r="A169" s="609"/>
      <c r="B169" s="573"/>
      <c r="C169" s="464" t="s">
        <v>1795</v>
      </c>
      <c r="D169" s="579"/>
      <c r="E169" s="579"/>
      <c r="F169" s="576"/>
      <c r="G169" s="576"/>
      <c r="H169" s="379"/>
    </row>
    <row r="170" spans="1:8" ht="15" customHeight="1" x14ac:dyDescent="0.15">
      <c r="A170" s="610" t="s">
        <v>1228</v>
      </c>
      <c r="B170" s="566" t="s">
        <v>1116</v>
      </c>
      <c r="C170" s="65" t="s">
        <v>661</v>
      </c>
      <c r="D170" s="570">
        <v>1800</v>
      </c>
      <c r="E170" s="570">
        <v>3000</v>
      </c>
      <c r="F170" s="583" t="s">
        <v>1677</v>
      </c>
      <c r="G170" s="583" t="s">
        <v>1677</v>
      </c>
      <c r="H170" s="379"/>
    </row>
    <row r="171" spans="1:8" ht="15" customHeight="1" x14ac:dyDescent="0.15">
      <c r="A171" s="611"/>
      <c r="B171" s="558"/>
      <c r="C171" s="458" t="s">
        <v>1678</v>
      </c>
      <c r="D171" s="561"/>
      <c r="E171" s="561"/>
      <c r="F171" s="584"/>
      <c r="G171" s="584"/>
      <c r="H171" s="379"/>
    </row>
    <row r="172" spans="1:8" ht="15" customHeight="1" x14ac:dyDescent="0.15">
      <c r="A172" s="612"/>
      <c r="B172" s="559"/>
      <c r="C172" s="168" t="s">
        <v>1679</v>
      </c>
      <c r="D172" s="562"/>
      <c r="E172" s="562"/>
      <c r="F172" s="585"/>
      <c r="G172" s="585"/>
      <c r="H172" s="379"/>
    </row>
    <row r="173" spans="1:8" ht="17.25" customHeight="1" x14ac:dyDescent="0.15">
      <c r="A173" s="17" t="s">
        <v>1680</v>
      </c>
      <c r="B173" s="17" t="s">
        <v>1060</v>
      </c>
      <c r="C173" s="17" t="s">
        <v>1796</v>
      </c>
      <c r="D173" s="224" t="s">
        <v>1062</v>
      </c>
      <c r="E173" s="224" t="s">
        <v>1062</v>
      </c>
      <c r="F173" s="224" t="s">
        <v>1062</v>
      </c>
      <c r="G173" s="224" t="s">
        <v>1062</v>
      </c>
      <c r="H173" s="379"/>
    </row>
    <row r="174" spans="1:8" ht="15" customHeight="1" x14ac:dyDescent="0.15">
      <c r="A174" s="446" t="s">
        <v>1235</v>
      </c>
      <c r="B174" s="127" t="s">
        <v>1060</v>
      </c>
      <c r="C174" s="446" t="s">
        <v>1797</v>
      </c>
      <c r="D174" s="373" t="s">
        <v>1062</v>
      </c>
      <c r="E174" s="373" t="s">
        <v>1062</v>
      </c>
      <c r="F174" s="373" t="s">
        <v>1062</v>
      </c>
      <c r="G174" s="373" t="s">
        <v>1062</v>
      </c>
      <c r="H174" s="379"/>
    </row>
    <row r="175" spans="1:8" ht="15" customHeight="1" x14ac:dyDescent="0.15">
      <c r="A175" s="446"/>
      <c r="B175" s="127"/>
      <c r="C175" s="446" t="s">
        <v>1798</v>
      </c>
      <c r="D175" s="373"/>
      <c r="E175" s="373"/>
      <c r="F175" s="373"/>
      <c r="G175" s="373"/>
      <c r="H175" s="379"/>
    </row>
    <row r="176" spans="1:8" ht="15" customHeight="1" x14ac:dyDescent="0.15">
      <c r="A176" s="446"/>
      <c r="B176" s="127"/>
      <c r="C176" s="446" t="s">
        <v>1799</v>
      </c>
      <c r="D176" s="373"/>
      <c r="E176" s="373"/>
      <c r="F176" s="373"/>
      <c r="G176" s="373"/>
      <c r="H176" s="379"/>
    </row>
    <row r="177" spans="1:8" ht="15" customHeight="1" x14ac:dyDescent="0.15">
      <c r="A177" s="446"/>
      <c r="B177" s="127"/>
      <c r="C177" s="446" t="s">
        <v>1800</v>
      </c>
      <c r="D177" s="373"/>
      <c r="E177" s="373"/>
      <c r="F177" s="373"/>
      <c r="G177" s="373"/>
      <c r="H177" s="379"/>
    </row>
    <row r="178" spans="1:8" ht="15" customHeight="1" x14ac:dyDescent="0.15">
      <c r="A178" s="446"/>
      <c r="B178" s="127"/>
      <c r="C178" s="446" t="s">
        <v>1801</v>
      </c>
      <c r="D178" s="373"/>
      <c r="E178" s="373"/>
      <c r="F178" s="373"/>
      <c r="G178" s="373"/>
      <c r="H178" s="379"/>
    </row>
    <row r="179" spans="1:8" ht="15" customHeight="1" x14ac:dyDescent="0.15">
      <c r="A179" s="607" t="s">
        <v>1241</v>
      </c>
      <c r="B179" s="571" t="s">
        <v>1060</v>
      </c>
      <c r="C179" s="329" t="s">
        <v>979</v>
      </c>
      <c r="D179" s="623" t="s">
        <v>1783</v>
      </c>
      <c r="E179" s="623" t="s">
        <v>1789</v>
      </c>
      <c r="F179" s="623" t="s">
        <v>1638</v>
      </c>
      <c r="G179" s="623" t="s">
        <v>1638</v>
      </c>
      <c r="H179" s="379"/>
    </row>
    <row r="180" spans="1:8" ht="15" customHeight="1" x14ac:dyDescent="0.15">
      <c r="A180" s="608"/>
      <c r="B180" s="572"/>
      <c r="C180" s="422" t="s">
        <v>1686</v>
      </c>
      <c r="D180" s="624"/>
      <c r="E180" s="624"/>
      <c r="F180" s="624"/>
      <c r="G180" s="624"/>
      <c r="H180" s="379"/>
    </row>
    <row r="181" spans="1:8" ht="15" customHeight="1" x14ac:dyDescent="0.15">
      <c r="A181" s="608"/>
      <c r="B181" s="572"/>
      <c r="C181" s="422" t="s">
        <v>1687</v>
      </c>
      <c r="D181" s="624"/>
      <c r="E181" s="624"/>
      <c r="F181" s="624"/>
      <c r="G181" s="624"/>
      <c r="H181" s="379"/>
    </row>
    <row r="182" spans="1:8" ht="15" customHeight="1" x14ac:dyDescent="0.15">
      <c r="A182" s="608"/>
      <c r="B182" s="572"/>
      <c r="C182" s="422" t="s">
        <v>715</v>
      </c>
      <c r="D182" s="624"/>
      <c r="E182" s="624"/>
      <c r="F182" s="624"/>
      <c r="G182" s="624"/>
      <c r="H182" s="379"/>
    </row>
    <row r="183" spans="1:8" ht="15" customHeight="1" x14ac:dyDescent="0.15">
      <c r="A183" s="608"/>
      <c r="B183" s="572"/>
      <c r="C183" s="422" t="s">
        <v>1688</v>
      </c>
      <c r="D183" s="624"/>
      <c r="E183" s="624"/>
      <c r="F183" s="624"/>
      <c r="G183" s="624"/>
      <c r="H183" s="379"/>
    </row>
    <row r="184" spans="1:8" ht="15" customHeight="1" x14ac:dyDescent="0.15">
      <c r="A184" s="609"/>
      <c r="B184" s="573"/>
      <c r="C184" s="464" t="s">
        <v>1689</v>
      </c>
      <c r="D184" s="625"/>
      <c r="E184" s="625"/>
      <c r="F184" s="625"/>
      <c r="G184" s="625"/>
      <c r="H184" s="379"/>
    </row>
    <row r="185" spans="1:8" ht="15" customHeight="1" x14ac:dyDescent="0.15">
      <c r="A185" s="127" t="s">
        <v>1247</v>
      </c>
      <c r="B185" s="127" t="s">
        <v>1060</v>
      </c>
      <c r="C185" s="127" t="s">
        <v>1061</v>
      </c>
      <c r="D185" s="373" t="s">
        <v>1062</v>
      </c>
      <c r="E185" s="373" t="s">
        <v>1062</v>
      </c>
      <c r="F185" s="373" t="s">
        <v>1062</v>
      </c>
      <c r="G185" s="373" t="s">
        <v>1062</v>
      </c>
      <c r="H185" s="379"/>
    </row>
    <row r="186" spans="1:8" ht="15" customHeight="1" x14ac:dyDescent="0.15">
      <c r="A186" s="17" t="s">
        <v>1690</v>
      </c>
      <c r="B186" s="17" t="s">
        <v>1060</v>
      </c>
      <c r="C186" s="17" t="s">
        <v>1249</v>
      </c>
      <c r="D186" s="224" t="s">
        <v>1062</v>
      </c>
      <c r="E186" s="224" t="s">
        <v>1062</v>
      </c>
      <c r="F186" s="228">
        <v>1250</v>
      </c>
      <c r="G186" s="224" t="s">
        <v>1062</v>
      </c>
      <c r="H186" s="379"/>
    </row>
    <row r="187" spans="1:8" ht="15" customHeight="1" x14ac:dyDescent="0.15">
      <c r="A187" s="127" t="s">
        <v>1250</v>
      </c>
      <c r="B187" s="127" t="s">
        <v>1060</v>
      </c>
      <c r="C187" s="127" t="s">
        <v>1061</v>
      </c>
      <c r="D187" s="373" t="s">
        <v>1062</v>
      </c>
      <c r="E187" s="373" t="s">
        <v>1062</v>
      </c>
      <c r="F187" s="373" t="s">
        <v>1062</v>
      </c>
      <c r="G187" s="373" t="s">
        <v>1062</v>
      </c>
      <c r="H187" s="379"/>
    </row>
    <row r="188" spans="1:8" ht="15" customHeight="1" x14ac:dyDescent="0.15">
      <c r="A188" s="607" t="s">
        <v>1691</v>
      </c>
      <c r="B188" s="571" t="s">
        <v>1116</v>
      </c>
      <c r="C188" s="329" t="s">
        <v>1251</v>
      </c>
      <c r="D188" s="574">
        <v>4550</v>
      </c>
      <c r="E188" s="574">
        <v>7600</v>
      </c>
      <c r="F188" s="577" t="s">
        <v>1802</v>
      </c>
      <c r="G188" s="577" t="s">
        <v>1802</v>
      </c>
      <c r="H188" s="379"/>
    </row>
    <row r="189" spans="1:8" ht="15" customHeight="1" x14ac:dyDescent="0.15">
      <c r="A189" s="608"/>
      <c r="B189" s="572"/>
      <c r="C189" s="422" t="s">
        <v>1803</v>
      </c>
      <c r="D189" s="575"/>
      <c r="E189" s="575"/>
      <c r="F189" s="578"/>
      <c r="G189" s="578"/>
      <c r="H189" s="379"/>
    </row>
    <row r="190" spans="1:8" ht="15" customHeight="1" x14ac:dyDescent="0.15">
      <c r="A190" s="608"/>
      <c r="B190" s="572"/>
      <c r="C190" s="422" t="s">
        <v>1804</v>
      </c>
      <c r="D190" s="575"/>
      <c r="E190" s="575"/>
      <c r="F190" s="578"/>
      <c r="G190" s="578"/>
      <c r="H190" s="379"/>
    </row>
    <row r="191" spans="1:8" ht="15" customHeight="1" x14ac:dyDescent="0.15">
      <c r="A191" s="608"/>
      <c r="B191" s="572"/>
      <c r="C191" s="422" t="s">
        <v>1805</v>
      </c>
      <c r="D191" s="575"/>
      <c r="E191" s="575"/>
      <c r="F191" s="578"/>
      <c r="G191" s="578"/>
      <c r="H191" s="379"/>
    </row>
    <row r="192" spans="1:8" ht="15" customHeight="1" x14ac:dyDescent="0.15">
      <c r="A192" s="608"/>
      <c r="B192" s="572"/>
      <c r="C192" s="422" t="s">
        <v>1806</v>
      </c>
      <c r="D192" s="575"/>
      <c r="E192" s="575"/>
      <c r="F192" s="578"/>
      <c r="G192" s="578"/>
      <c r="H192" s="379"/>
    </row>
    <row r="193" spans="1:8" ht="15" customHeight="1" x14ac:dyDescent="0.15">
      <c r="A193" s="609"/>
      <c r="B193" s="573"/>
      <c r="C193" s="464" t="s">
        <v>1807</v>
      </c>
      <c r="D193" s="576"/>
      <c r="E193" s="576"/>
      <c r="F193" s="579"/>
      <c r="G193" s="579"/>
      <c r="H193" s="379"/>
    </row>
    <row r="194" spans="1:8" ht="39" customHeight="1" x14ac:dyDescent="0.15">
      <c r="A194" s="127" t="s">
        <v>1257</v>
      </c>
      <c r="B194" s="127" t="s">
        <v>1060</v>
      </c>
      <c r="C194" s="127" t="s">
        <v>992</v>
      </c>
      <c r="D194" s="373" t="s">
        <v>1062</v>
      </c>
      <c r="E194" s="373" t="s">
        <v>1062</v>
      </c>
      <c r="F194" s="373" t="s">
        <v>1062</v>
      </c>
      <c r="G194" s="373" t="s">
        <v>1062</v>
      </c>
      <c r="H194" s="379"/>
    </row>
    <row r="195" spans="1:8" ht="15" customHeight="1" x14ac:dyDescent="0.15">
      <c r="A195" s="127"/>
      <c r="B195" s="127"/>
      <c r="C195" s="373" t="s">
        <v>1808</v>
      </c>
      <c r="D195" s="373"/>
      <c r="E195" s="373"/>
      <c r="F195" s="373"/>
      <c r="G195" s="373"/>
      <c r="H195" s="379"/>
    </row>
    <row r="196" spans="1:8" ht="39" customHeight="1" x14ac:dyDescent="0.15">
      <c r="A196" s="127"/>
      <c r="B196" s="127"/>
      <c r="C196" s="373" t="s">
        <v>1809</v>
      </c>
      <c r="D196" s="373"/>
      <c r="E196" s="373"/>
      <c r="F196" s="373"/>
      <c r="G196" s="373"/>
      <c r="H196" s="379"/>
    </row>
    <row r="197" spans="1:8" ht="15" customHeight="1" x14ac:dyDescent="0.15">
      <c r="A197" s="127"/>
      <c r="B197" s="127"/>
      <c r="C197" s="373" t="s">
        <v>1810</v>
      </c>
      <c r="D197" s="373"/>
      <c r="E197" s="373"/>
      <c r="F197" s="373"/>
      <c r="G197" s="373"/>
      <c r="H197" s="379"/>
    </row>
    <row r="198" spans="1:8" ht="15" customHeight="1" x14ac:dyDescent="0.15">
      <c r="A198" s="127"/>
      <c r="B198" s="127"/>
      <c r="C198" s="373" t="s">
        <v>1811</v>
      </c>
      <c r="D198" s="373"/>
      <c r="E198" s="373"/>
      <c r="F198" s="373"/>
      <c r="G198" s="373"/>
      <c r="H198" s="379"/>
    </row>
    <row r="199" spans="1:8" ht="15" customHeight="1" x14ac:dyDescent="0.15">
      <c r="A199" s="571" t="s">
        <v>1263</v>
      </c>
      <c r="B199" s="571" t="s">
        <v>1060</v>
      </c>
      <c r="C199" s="33" t="s">
        <v>497</v>
      </c>
      <c r="D199" s="574">
        <v>3000</v>
      </c>
      <c r="E199" s="574">
        <v>5000</v>
      </c>
      <c r="F199" s="574">
        <v>800</v>
      </c>
      <c r="G199" s="574">
        <v>800</v>
      </c>
      <c r="H199" s="379"/>
    </row>
    <row r="200" spans="1:8" ht="15" customHeight="1" x14ac:dyDescent="0.15">
      <c r="A200" s="572"/>
      <c r="B200" s="572"/>
      <c r="C200" s="475" t="s">
        <v>1133</v>
      </c>
      <c r="D200" s="575"/>
      <c r="E200" s="575"/>
      <c r="F200" s="575"/>
      <c r="G200" s="575"/>
      <c r="H200" s="379"/>
    </row>
    <row r="201" spans="1:8" ht="15" customHeight="1" x14ac:dyDescent="0.15">
      <c r="A201" s="572"/>
      <c r="B201" s="572"/>
      <c r="C201" s="475" t="s">
        <v>1135</v>
      </c>
      <c r="D201" s="575"/>
      <c r="E201" s="575"/>
      <c r="F201" s="575"/>
      <c r="G201" s="575"/>
      <c r="H201" s="379"/>
    </row>
    <row r="202" spans="1:8" ht="15" customHeight="1" x14ac:dyDescent="0.15">
      <c r="A202" s="573"/>
      <c r="B202" s="573"/>
      <c r="C202" s="372" t="s">
        <v>1435</v>
      </c>
      <c r="D202" s="576"/>
      <c r="E202" s="576"/>
      <c r="F202" s="576"/>
      <c r="G202" s="576"/>
      <c r="H202" s="379"/>
    </row>
    <row r="203" spans="1:8" ht="23.25" customHeight="1" x14ac:dyDescent="0.15">
      <c r="A203" s="127" t="s">
        <v>1700</v>
      </c>
      <c r="B203" s="127" t="s">
        <v>1060</v>
      </c>
      <c r="C203" s="127" t="s">
        <v>1061</v>
      </c>
      <c r="D203" s="373" t="s">
        <v>1062</v>
      </c>
      <c r="E203" s="373" t="s">
        <v>1062</v>
      </c>
      <c r="F203" s="373" t="s">
        <v>1062</v>
      </c>
      <c r="G203" s="373" t="s">
        <v>1062</v>
      </c>
      <c r="H203" s="379"/>
    </row>
    <row r="204" spans="1:8" ht="15" customHeight="1" x14ac:dyDescent="0.15">
      <c r="A204" s="607" t="s">
        <v>1701</v>
      </c>
      <c r="B204" s="571" t="s">
        <v>1060</v>
      </c>
      <c r="C204" s="329" t="s">
        <v>631</v>
      </c>
      <c r="D204" s="577" t="s">
        <v>1062</v>
      </c>
      <c r="E204" s="577" t="s">
        <v>1062</v>
      </c>
      <c r="F204" s="574">
        <v>2000</v>
      </c>
      <c r="G204" s="574">
        <v>2000</v>
      </c>
      <c r="H204" s="379"/>
    </row>
    <row r="205" spans="1:8" ht="15" customHeight="1" x14ac:dyDescent="0.15">
      <c r="A205" s="608"/>
      <c r="B205" s="572"/>
      <c r="C205" s="422" t="s">
        <v>1266</v>
      </c>
      <c r="D205" s="578"/>
      <c r="E205" s="578"/>
      <c r="F205" s="575"/>
      <c r="G205" s="575"/>
      <c r="H205" s="379"/>
    </row>
    <row r="206" spans="1:8" ht="15" customHeight="1" x14ac:dyDescent="0.15">
      <c r="A206" s="608"/>
      <c r="B206" s="572"/>
      <c r="C206" s="422" t="s">
        <v>1267</v>
      </c>
      <c r="D206" s="578"/>
      <c r="E206" s="578"/>
      <c r="F206" s="575"/>
      <c r="G206" s="575"/>
      <c r="H206" s="379"/>
    </row>
    <row r="207" spans="1:8" ht="15" customHeight="1" x14ac:dyDescent="0.15">
      <c r="A207" s="608"/>
      <c r="B207" s="572"/>
      <c r="C207" s="422" t="s">
        <v>1268</v>
      </c>
      <c r="D207" s="578"/>
      <c r="E207" s="578"/>
      <c r="F207" s="575"/>
      <c r="G207" s="575"/>
      <c r="H207" s="379"/>
    </row>
    <row r="208" spans="1:8" ht="15" customHeight="1" x14ac:dyDescent="0.15">
      <c r="A208" s="609"/>
      <c r="B208" s="573"/>
      <c r="C208" s="464" t="s">
        <v>1436</v>
      </c>
      <c r="D208" s="579"/>
      <c r="E208" s="579"/>
      <c r="F208" s="576"/>
      <c r="G208" s="576"/>
      <c r="H208" s="379"/>
    </row>
    <row r="209" spans="1:8" ht="15" customHeight="1" x14ac:dyDescent="0.15">
      <c r="A209" s="610" t="s">
        <v>1270</v>
      </c>
      <c r="B209" s="566" t="s">
        <v>1060</v>
      </c>
      <c r="C209" s="65" t="s">
        <v>762</v>
      </c>
      <c r="D209" s="583" t="s">
        <v>1812</v>
      </c>
      <c r="E209" s="583" t="s">
        <v>1813</v>
      </c>
      <c r="F209" s="570">
        <v>700</v>
      </c>
      <c r="G209" s="570">
        <v>700</v>
      </c>
      <c r="H209" s="379"/>
    </row>
    <row r="210" spans="1:8" ht="15" customHeight="1" x14ac:dyDescent="0.15">
      <c r="A210" s="611"/>
      <c r="B210" s="558"/>
      <c r="C210" s="458" t="s">
        <v>1704</v>
      </c>
      <c r="D210" s="584"/>
      <c r="E210" s="584"/>
      <c r="F210" s="561"/>
      <c r="G210" s="561"/>
      <c r="H210" s="379"/>
    </row>
    <row r="211" spans="1:8" ht="15" customHeight="1" x14ac:dyDescent="0.15">
      <c r="A211" s="611"/>
      <c r="B211" s="558"/>
      <c r="C211" s="458" t="s">
        <v>1705</v>
      </c>
      <c r="D211" s="584"/>
      <c r="E211" s="584"/>
      <c r="F211" s="561"/>
      <c r="G211" s="561"/>
      <c r="H211" s="379"/>
    </row>
    <row r="212" spans="1:8" ht="15" customHeight="1" x14ac:dyDescent="0.15">
      <c r="A212" s="612"/>
      <c r="B212" s="559"/>
      <c r="C212" s="168" t="s">
        <v>1814</v>
      </c>
      <c r="D212" s="585"/>
      <c r="E212" s="585"/>
      <c r="F212" s="562"/>
      <c r="G212" s="562"/>
      <c r="H212" s="379"/>
    </row>
    <row r="213" spans="1:8" ht="22.5" customHeight="1" x14ac:dyDescent="0.15">
      <c r="A213" s="17" t="s">
        <v>1276</v>
      </c>
      <c r="B213" s="17" t="s">
        <v>1060</v>
      </c>
      <c r="C213" s="17" t="s">
        <v>1061</v>
      </c>
      <c r="D213" s="224" t="s">
        <v>1062</v>
      </c>
      <c r="E213" s="224" t="s">
        <v>1062</v>
      </c>
      <c r="F213" s="224" t="s">
        <v>1062</v>
      </c>
      <c r="G213" s="224" t="s">
        <v>1062</v>
      </c>
      <c r="H213" s="379"/>
    </row>
    <row r="214" spans="1:8" ht="15" customHeight="1" x14ac:dyDescent="0.15">
      <c r="A214" s="610" t="s">
        <v>1815</v>
      </c>
      <c r="B214" s="566" t="s">
        <v>1060</v>
      </c>
      <c r="C214" s="65" t="s">
        <v>661</v>
      </c>
      <c r="D214" s="570">
        <v>2000</v>
      </c>
      <c r="E214" s="570">
        <v>2000</v>
      </c>
      <c r="F214" s="570">
        <v>1370</v>
      </c>
      <c r="G214" s="570">
        <v>1370</v>
      </c>
      <c r="H214" s="379"/>
    </row>
    <row r="215" spans="1:8" ht="15" customHeight="1" x14ac:dyDescent="0.15">
      <c r="A215" s="611"/>
      <c r="B215" s="558"/>
      <c r="C215" s="458" t="s">
        <v>1278</v>
      </c>
      <c r="D215" s="561"/>
      <c r="E215" s="561"/>
      <c r="F215" s="561"/>
      <c r="G215" s="561"/>
      <c r="H215" s="379"/>
    </row>
    <row r="216" spans="1:8" ht="15" customHeight="1" x14ac:dyDescent="0.15">
      <c r="A216" s="612"/>
      <c r="B216" s="559"/>
      <c r="C216" s="168" t="s">
        <v>1443</v>
      </c>
      <c r="D216" s="562"/>
      <c r="E216" s="562"/>
      <c r="F216" s="562"/>
      <c r="G216" s="562"/>
      <c r="H216" s="379"/>
    </row>
    <row r="217" spans="1:8" ht="27.75" customHeight="1" x14ac:dyDescent="0.15">
      <c r="A217" s="597" t="s">
        <v>1280</v>
      </c>
      <c r="B217" s="598"/>
      <c r="C217" s="598"/>
      <c r="D217" s="598"/>
      <c r="E217" s="598"/>
      <c r="F217" s="598"/>
      <c r="G217" s="599"/>
      <c r="H217" s="379"/>
    </row>
    <row r="218" spans="1:8" ht="15" customHeight="1" x14ac:dyDescent="0.15">
      <c r="A218" s="600"/>
      <c r="B218" s="491"/>
      <c r="C218" s="491"/>
      <c r="D218" s="491"/>
      <c r="E218" s="491"/>
      <c r="F218" s="491"/>
      <c r="G218" s="601"/>
      <c r="H218" s="379"/>
    </row>
    <row r="219" spans="1:8" ht="21" customHeight="1" x14ac:dyDescent="0.15">
      <c r="A219" s="600" t="s">
        <v>1816</v>
      </c>
      <c r="B219" s="491"/>
      <c r="C219" s="491"/>
      <c r="D219" s="491"/>
      <c r="E219" s="491"/>
      <c r="F219" s="491"/>
      <c r="G219" s="601"/>
      <c r="H219" s="379"/>
    </row>
    <row r="220" spans="1:8" ht="15" customHeight="1" x14ac:dyDescent="0.15">
      <c r="A220" s="600"/>
      <c r="B220" s="491"/>
      <c r="C220" s="491"/>
      <c r="D220" s="491"/>
      <c r="E220" s="491"/>
      <c r="F220" s="491"/>
      <c r="G220" s="601"/>
      <c r="H220" s="379"/>
    </row>
    <row r="221" spans="1:8" ht="29.25" customHeight="1" x14ac:dyDescent="0.15">
      <c r="A221" s="600" t="s">
        <v>1817</v>
      </c>
      <c r="B221" s="491"/>
      <c r="C221" s="491"/>
      <c r="D221" s="491"/>
      <c r="E221" s="491"/>
      <c r="F221" s="491"/>
      <c r="G221" s="601"/>
      <c r="H221" s="379"/>
    </row>
    <row r="222" spans="1:8" ht="15" customHeight="1" x14ac:dyDescent="0.15">
      <c r="A222" s="600"/>
      <c r="B222" s="491"/>
      <c r="C222" s="491"/>
      <c r="D222" s="491"/>
      <c r="E222" s="491"/>
      <c r="F222" s="491"/>
      <c r="G222" s="601"/>
      <c r="H222" s="379"/>
    </row>
    <row r="223" spans="1:8" ht="18" customHeight="1" x14ac:dyDescent="0.15">
      <c r="A223" s="600" t="s">
        <v>1283</v>
      </c>
      <c r="B223" s="491"/>
      <c r="C223" s="491"/>
      <c r="D223" s="491"/>
      <c r="E223" s="491"/>
      <c r="F223" s="491"/>
      <c r="G223" s="601"/>
      <c r="H223" s="379"/>
    </row>
    <row r="224" spans="1:8" ht="15" customHeight="1" x14ac:dyDescent="0.15">
      <c r="A224" s="600"/>
      <c r="B224" s="491"/>
      <c r="C224" s="491"/>
      <c r="D224" s="491"/>
      <c r="E224" s="491"/>
      <c r="F224" s="491"/>
      <c r="G224" s="601"/>
      <c r="H224" s="379"/>
    </row>
    <row r="225" spans="1:8" ht="43.5" customHeight="1" x14ac:dyDescent="0.15">
      <c r="A225" s="600" t="s">
        <v>1818</v>
      </c>
      <c r="B225" s="491"/>
      <c r="C225" s="491"/>
      <c r="D225" s="491"/>
      <c r="E225" s="491"/>
      <c r="F225" s="491"/>
      <c r="G225" s="601"/>
      <c r="H225" s="379"/>
    </row>
    <row r="226" spans="1:8" ht="15" customHeight="1" x14ac:dyDescent="0.15">
      <c r="A226" s="600"/>
      <c r="B226" s="491"/>
      <c r="C226" s="491"/>
      <c r="D226" s="491"/>
      <c r="E226" s="491"/>
      <c r="F226" s="491"/>
      <c r="G226" s="601"/>
      <c r="H226" s="379"/>
    </row>
    <row r="227" spans="1:8" ht="30.75" customHeight="1" x14ac:dyDescent="0.15">
      <c r="A227" s="600" t="s">
        <v>1819</v>
      </c>
      <c r="B227" s="491"/>
      <c r="C227" s="491"/>
      <c r="D227" s="491"/>
      <c r="E227" s="491"/>
      <c r="F227" s="491"/>
      <c r="G227" s="601"/>
      <c r="H227" s="379"/>
    </row>
    <row r="228" spans="1:8" ht="15" customHeight="1" x14ac:dyDescent="0.15">
      <c r="A228" s="600"/>
      <c r="B228" s="491"/>
      <c r="C228" s="491"/>
      <c r="D228" s="491"/>
      <c r="E228" s="491"/>
      <c r="F228" s="491"/>
      <c r="G228" s="601"/>
      <c r="H228" s="379"/>
    </row>
    <row r="229" spans="1:8" ht="32.25" customHeight="1" x14ac:dyDescent="0.15">
      <c r="A229" s="600" t="s">
        <v>1820</v>
      </c>
      <c r="B229" s="491"/>
      <c r="C229" s="491"/>
      <c r="D229" s="491"/>
      <c r="E229" s="491"/>
      <c r="F229" s="491"/>
      <c r="G229" s="601"/>
      <c r="H229" s="379"/>
    </row>
    <row r="230" spans="1:8" ht="15" customHeight="1" x14ac:dyDescent="0.15">
      <c r="A230" s="600"/>
      <c r="B230" s="491"/>
      <c r="C230" s="491"/>
      <c r="D230" s="491"/>
      <c r="E230" s="491"/>
      <c r="F230" s="491"/>
      <c r="G230" s="601"/>
      <c r="H230" s="379"/>
    </row>
    <row r="231" spans="1:8" ht="22.5" customHeight="1" x14ac:dyDescent="0.15">
      <c r="A231" s="600" t="s">
        <v>1448</v>
      </c>
      <c r="B231" s="491"/>
      <c r="C231" s="491"/>
      <c r="D231" s="491"/>
      <c r="E231" s="491"/>
      <c r="F231" s="491"/>
      <c r="G231" s="601"/>
      <c r="H231" s="379"/>
    </row>
    <row r="232" spans="1:8" ht="15" customHeight="1" x14ac:dyDescent="0.15">
      <c r="A232" s="600"/>
      <c r="B232" s="491"/>
      <c r="C232" s="491"/>
      <c r="D232" s="491"/>
      <c r="E232" s="491"/>
      <c r="F232" s="491"/>
      <c r="G232" s="601"/>
      <c r="H232" s="379"/>
    </row>
    <row r="233" spans="1:8" ht="21" customHeight="1" x14ac:dyDescent="0.15">
      <c r="A233" s="600" t="s">
        <v>1288</v>
      </c>
      <c r="B233" s="491"/>
      <c r="C233" s="491"/>
      <c r="D233" s="491"/>
      <c r="E233" s="491"/>
      <c r="F233" s="491"/>
      <c r="G233" s="601"/>
      <c r="H233" s="379"/>
    </row>
    <row r="234" spans="1:8" ht="15" customHeight="1" x14ac:dyDescent="0.15">
      <c r="A234" s="600"/>
      <c r="B234" s="491"/>
      <c r="C234" s="491"/>
      <c r="D234" s="491"/>
      <c r="E234" s="491"/>
      <c r="F234" s="491"/>
      <c r="G234" s="601"/>
      <c r="H234" s="379"/>
    </row>
    <row r="235" spans="1:8" ht="21.75" customHeight="1" x14ac:dyDescent="0.15">
      <c r="A235" s="600" t="s">
        <v>1821</v>
      </c>
      <c r="B235" s="491"/>
      <c r="C235" s="491"/>
      <c r="D235" s="491"/>
      <c r="E235" s="491"/>
      <c r="F235" s="491"/>
      <c r="G235" s="601"/>
      <c r="H235" s="379"/>
    </row>
    <row r="236" spans="1:8" ht="15" customHeight="1" x14ac:dyDescent="0.15">
      <c r="A236" s="600"/>
      <c r="B236" s="491"/>
      <c r="C236" s="491"/>
      <c r="D236" s="491"/>
      <c r="E236" s="491"/>
      <c r="F236" s="491"/>
      <c r="G236" s="601"/>
      <c r="H236" s="379"/>
    </row>
    <row r="237" spans="1:8" ht="22.5" customHeight="1" x14ac:dyDescent="0.15">
      <c r="A237" s="600" t="s">
        <v>1822</v>
      </c>
      <c r="B237" s="491"/>
      <c r="C237" s="491"/>
      <c r="D237" s="491"/>
      <c r="E237" s="491"/>
      <c r="F237" s="491"/>
      <c r="G237" s="601"/>
      <c r="H237" s="379"/>
    </row>
    <row r="238" spans="1:8" ht="15" customHeight="1" x14ac:dyDescent="0.15">
      <c r="A238" s="600"/>
      <c r="B238" s="491"/>
      <c r="C238" s="491"/>
      <c r="D238" s="491"/>
      <c r="E238" s="491"/>
      <c r="F238" s="491"/>
      <c r="G238" s="601"/>
      <c r="H238" s="379"/>
    </row>
    <row r="239" spans="1:8" ht="18" customHeight="1" x14ac:dyDescent="0.15">
      <c r="A239" s="600" t="s">
        <v>1823</v>
      </c>
      <c r="B239" s="491"/>
      <c r="C239" s="491"/>
      <c r="D239" s="491"/>
      <c r="E239" s="491"/>
      <c r="F239" s="491"/>
      <c r="G239" s="601"/>
      <c r="H239" s="379"/>
    </row>
    <row r="240" spans="1:8" ht="15" customHeight="1" x14ac:dyDescent="0.15">
      <c r="A240" s="600"/>
      <c r="B240" s="491"/>
      <c r="C240" s="491"/>
      <c r="D240" s="491"/>
      <c r="E240" s="491"/>
      <c r="F240" s="491"/>
      <c r="G240" s="601"/>
      <c r="H240" s="379"/>
    </row>
    <row r="241" spans="1:8" ht="30.75" customHeight="1" x14ac:dyDescent="0.15">
      <c r="A241" s="600" t="s">
        <v>1824</v>
      </c>
      <c r="B241" s="491"/>
      <c r="C241" s="491"/>
      <c r="D241" s="491"/>
      <c r="E241" s="491"/>
      <c r="F241" s="491"/>
      <c r="G241" s="601"/>
      <c r="H241" s="379"/>
    </row>
    <row r="242" spans="1:8" ht="15" customHeight="1" x14ac:dyDescent="0.15">
      <c r="A242" s="600"/>
      <c r="B242" s="491"/>
      <c r="C242" s="491"/>
      <c r="D242" s="491"/>
      <c r="E242" s="491"/>
      <c r="F242" s="491"/>
      <c r="G242" s="601"/>
      <c r="H242" s="379"/>
    </row>
    <row r="243" spans="1:8" ht="33" customHeight="1" x14ac:dyDescent="0.15">
      <c r="A243" s="600" t="s">
        <v>1825</v>
      </c>
      <c r="B243" s="491"/>
      <c r="C243" s="491"/>
      <c r="D243" s="491"/>
      <c r="E243" s="491"/>
      <c r="F243" s="491"/>
      <c r="G243" s="601"/>
      <c r="H243" s="379"/>
    </row>
    <row r="244" spans="1:8" ht="15" customHeight="1" x14ac:dyDescent="0.15">
      <c r="A244" s="600"/>
      <c r="B244" s="491"/>
      <c r="C244" s="491"/>
      <c r="D244" s="491"/>
      <c r="E244" s="491"/>
      <c r="F244" s="491"/>
      <c r="G244" s="601"/>
      <c r="H244" s="379"/>
    </row>
    <row r="245" spans="1:8" ht="45.75" customHeight="1" x14ac:dyDescent="0.15">
      <c r="A245" s="600" t="s">
        <v>1826</v>
      </c>
      <c r="B245" s="491"/>
      <c r="C245" s="491"/>
      <c r="D245" s="491"/>
      <c r="E245" s="491"/>
      <c r="F245" s="491"/>
      <c r="G245" s="601"/>
      <c r="H245" s="379"/>
    </row>
    <row r="246" spans="1:8" ht="15" customHeight="1" x14ac:dyDescent="0.15">
      <c r="A246" s="600"/>
      <c r="B246" s="491"/>
      <c r="C246" s="491"/>
      <c r="D246" s="491"/>
      <c r="E246" s="491"/>
      <c r="F246" s="491"/>
      <c r="G246" s="601"/>
      <c r="H246" s="379"/>
    </row>
    <row r="247" spans="1:8" ht="122.25" customHeight="1" x14ac:dyDescent="0.15">
      <c r="A247" s="600" t="s">
        <v>1827</v>
      </c>
      <c r="B247" s="491"/>
      <c r="C247" s="491"/>
      <c r="D247" s="491"/>
      <c r="E247" s="491"/>
      <c r="F247" s="491"/>
      <c r="G247" s="601"/>
      <c r="H247" s="379"/>
    </row>
    <row r="248" spans="1:8" ht="15" customHeight="1" x14ac:dyDescent="0.15">
      <c r="A248" s="600"/>
      <c r="B248" s="491"/>
      <c r="C248" s="491"/>
      <c r="D248" s="491"/>
      <c r="E248" s="491"/>
      <c r="F248" s="491"/>
      <c r="G248" s="601"/>
      <c r="H248" s="379"/>
    </row>
    <row r="249" spans="1:8" ht="60" customHeight="1" x14ac:dyDescent="0.15">
      <c r="A249" s="600" t="s">
        <v>1828</v>
      </c>
      <c r="B249" s="491"/>
      <c r="C249" s="491"/>
      <c r="D249" s="491"/>
      <c r="E249" s="491"/>
      <c r="F249" s="491"/>
      <c r="G249" s="601"/>
      <c r="H249" s="379"/>
    </row>
    <row r="250" spans="1:8" ht="15" customHeight="1" x14ac:dyDescent="0.15">
      <c r="A250" s="600"/>
      <c r="B250" s="491"/>
      <c r="C250" s="491"/>
      <c r="D250" s="491"/>
      <c r="E250" s="491"/>
      <c r="F250" s="491"/>
      <c r="G250" s="601"/>
      <c r="H250" s="379"/>
    </row>
    <row r="251" spans="1:8" ht="18.75" customHeight="1" x14ac:dyDescent="0.15">
      <c r="A251" s="600" t="s">
        <v>1584</v>
      </c>
      <c r="B251" s="491"/>
      <c r="C251" s="491"/>
      <c r="D251" s="491"/>
      <c r="E251" s="491"/>
      <c r="F251" s="491"/>
      <c r="G251" s="601"/>
      <c r="H251" s="379"/>
    </row>
    <row r="252" spans="1:8" ht="15" customHeight="1" x14ac:dyDescent="0.15">
      <c r="A252" s="600"/>
      <c r="B252" s="491"/>
      <c r="C252" s="491"/>
      <c r="D252" s="491"/>
      <c r="E252" s="491"/>
      <c r="F252" s="491"/>
      <c r="G252" s="601"/>
      <c r="H252" s="379"/>
    </row>
    <row r="253" spans="1:8" ht="20.25" customHeight="1" x14ac:dyDescent="0.15">
      <c r="A253" s="600" t="s">
        <v>1829</v>
      </c>
      <c r="B253" s="491"/>
      <c r="C253" s="491"/>
      <c r="D253" s="491"/>
      <c r="E253" s="491"/>
      <c r="F253" s="491"/>
      <c r="G253" s="601"/>
      <c r="H253" s="379"/>
    </row>
    <row r="254" spans="1:8" ht="15" customHeight="1" x14ac:dyDescent="0.15">
      <c r="A254" s="600"/>
      <c r="B254" s="491"/>
      <c r="C254" s="491"/>
      <c r="D254" s="491"/>
      <c r="E254" s="491"/>
      <c r="F254" s="491"/>
      <c r="G254" s="601"/>
      <c r="H254" s="379"/>
    </row>
    <row r="255" spans="1:8" ht="18.75" customHeight="1" x14ac:dyDescent="0.15">
      <c r="A255" s="600" t="s">
        <v>1586</v>
      </c>
      <c r="B255" s="491"/>
      <c r="C255" s="491"/>
      <c r="D255" s="491"/>
      <c r="E255" s="491"/>
      <c r="F255" s="491"/>
      <c r="G255" s="601"/>
      <c r="H255" s="379"/>
    </row>
    <row r="256" spans="1:8" ht="15" customHeight="1" x14ac:dyDescent="0.15">
      <c r="A256" s="600"/>
      <c r="B256" s="491"/>
      <c r="C256" s="491"/>
      <c r="D256" s="491"/>
      <c r="E256" s="491"/>
      <c r="F256" s="491"/>
      <c r="G256" s="601"/>
      <c r="H256" s="379"/>
    </row>
    <row r="257" spans="1:8" ht="31.5" customHeight="1" x14ac:dyDescent="0.15">
      <c r="A257" s="600" t="s">
        <v>1587</v>
      </c>
      <c r="B257" s="491"/>
      <c r="C257" s="491"/>
      <c r="D257" s="491"/>
      <c r="E257" s="491"/>
      <c r="F257" s="491"/>
      <c r="G257" s="601"/>
      <c r="H257" s="379"/>
    </row>
    <row r="258" spans="1:8" ht="15" customHeight="1" x14ac:dyDescent="0.15">
      <c r="A258" s="602"/>
      <c r="B258" s="536"/>
      <c r="C258" s="536"/>
      <c r="D258" s="536"/>
      <c r="E258" s="536"/>
      <c r="F258" s="536"/>
      <c r="G258" s="603"/>
      <c r="H258" s="379"/>
    </row>
    <row r="259" spans="1:8" ht="27.75" customHeight="1" x14ac:dyDescent="0.15">
      <c r="A259" s="604" t="s">
        <v>1830</v>
      </c>
      <c r="B259" s="629"/>
      <c r="C259" s="629"/>
      <c r="D259" s="629"/>
      <c r="E259" s="629"/>
      <c r="F259" s="629"/>
      <c r="G259" s="630"/>
      <c r="H259" s="379"/>
    </row>
    <row r="260" spans="1:8" ht="18" customHeight="1" x14ac:dyDescent="0.2">
      <c r="A260" s="282"/>
      <c r="B260" s="282"/>
      <c r="C260" s="282"/>
      <c r="D260" s="282"/>
      <c r="E260" s="282"/>
      <c r="F260" s="282"/>
      <c r="G260" s="282"/>
      <c r="H260" s="192"/>
    </row>
    <row r="261" spans="1:8" ht="18" customHeight="1" x14ac:dyDescent="0.2">
      <c r="A261" s="29"/>
      <c r="B261" s="29"/>
      <c r="C261" s="29"/>
      <c r="D261" s="29"/>
      <c r="E261" s="29"/>
      <c r="F261" s="29"/>
      <c r="G261" s="29"/>
      <c r="H261" s="192"/>
    </row>
    <row r="262" spans="1:8" ht="18" customHeight="1" x14ac:dyDescent="0.2">
      <c r="A262" s="631" t="s">
        <v>199</v>
      </c>
      <c r="B262" s="631"/>
      <c r="C262" s="631"/>
      <c r="D262" s="29"/>
      <c r="E262" s="29"/>
      <c r="F262" s="29"/>
      <c r="G262" s="29"/>
      <c r="H262" s="192"/>
    </row>
    <row r="263" spans="1:8" ht="18" customHeight="1" x14ac:dyDescent="0.2">
      <c r="A263" s="632" t="s">
        <v>200</v>
      </c>
      <c r="B263" s="632"/>
      <c r="C263" s="632"/>
      <c r="H263" s="192"/>
    </row>
    <row r="264" spans="1:8" ht="18" customHeight="1" x14ac:dyDescent="0.2">
      <c r="A264" s="632" t="s">
        <v>201</v>
      </c>
      <c r="B264" s="632"/>
      <c r="C264" s="632"/>
      <c r="H264" s="192"/>
    </row>
    <row r="265" spans="1:8" ht="13" x14ac:dyDescent="0.15">
      <c r="H265" s="192"/>
    </row>
    <row r="266" spans="1:8" ht="18" customHeight="1" x14ac:dyDescent="0.2">
      <c r="A266" s="29"/>
      <c r="B266" s="29"/>
      <c r="C266" s="29"/>
      <c r="D266" s="29"/>
      <c r="E266" s="29"/>
      <c r="F266" s="29"/>
      <c r="G266" s="29"/>
      <c r="H266" s="192"/>
    </row>
  </sheetData>
  <mergeCells count="259">
    <mergeCell ref="A264:C264"/>
    <mergeCell ref="A253:G253"/>
    <mergeCell ref="A254:G254"/>
    <mergeCell ref="A255:G255"/>
    <mergeCell ref="A256:G256"/>
    <mergeCell ref="A257:G257"/>
    <mergeCell ref="A258:G258"/>
    <mergeCell ref="A259:G259"/>
    <mergeCell ref="A262:C262"/>
    <mergeCell ref="A263:C263"/>
    <mergeCell ref="A244:G244"/>
    <mergeCell ref="A245:G245"/>
    <mergeCell ref="A246:G246"/>
    <mergeCell ref="A247:G247"/>
    <mergeCell ref="A248:G248"/>
    <mergeCell ref="A249:G249"/>
    <mergeCell ref="A250:G250"/>
    <mergeCell ref="A251:G251"/>
    <mergeCell ref="A252:G252"/>
    <mergeCell ref="A235:G235"/>
    <mergeCell ref="A236:G236"/>
    <mergeCell ref="A237:G237"/>
    <mergeCell ref="A238:G238"/>
    <mergeCell ref="A239:G239"/>
    <mergeCell ref="A240:G240"/>
    <mergeCell ref="A241:G241"/>
    <mergeCell ref="A242:G242"/>
    <mergeCell ref="A243:G243"/>
    <mergeCell ref="A226:G226"/>
    <mergeCell ref="A227:G227"/>
    <mergeCell ref="A228:G228"/>
    <mergeCell ref="A229:G229"/>
    <mergeCell ref="A230:G230"/>
    <mergeCell ref="A231:G231"/>
    <mergeCell ref="A232:G232"/>
    <mergeCell ref="A233:G233"/>
    <mergeCell ref="A234:G234"/>
    <mergeCell ref="A217:G217"/>
    <mergeCell ref="A218:G218"/>
    <mergeCell ref="A219:G219"/>
    <mergeCell ref="A220:G220"/>
    <mergeCell ref="A221:G221"/>
    <mergeCell ref="A222:G222"/>
    <mergeCell ref="A223:G223"/>
    <mergeCell ref="A224:G224"/>
    <mergeCell ref="A225:G225"/>
    <mergeCell ref="A209:A212"/>
    <mergeCell ref="B209:B212"/>
    <mergeCell ref="D209:D212"/>
    <mergeCell ref="E209:E212"/>
    <mergeCell ref="F209:F212"/>
    <mergeCell ref="G209:G212"/>
    <mergeCell ref="A214:A216"/>
    <mergeCell ref="B214:B216"/>
    <mergeCell ref="D214:D216"/>
    <mergeCell ref="E214:E216"/>
    <mergeCell ref="F214:F216"/>
    <mergeCell ref="G214:G216"/>
    <mergeCell ref="A199:A202"/>
    <mergeCell ref="B199:B202"/>
    <mergeCell ref="D199:D202"/>
    <mergeCell ref="E199:E202"/>
    <mergeCell ref="F199:F202"/>
    <mergeCell ref="G199:G202"/>
    <mergeCell ref="A204:A208"/>
    <mergeCell ref="B204:B208"/>
    <mergeCell ref="D204:D208"/>
    <mergeCell ref="E204:E208"/>
    <mergeCell ref="F204:F208"/>
    <mergeCell ref="G204:G208"/>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10:A119"/>
    <mergeCell ref="B110:B119"/>
    <mergeCell ref="D110:D119"/>
    <mergeCell ref="E110:E119"/>
    <mergeCell ref="F110:F119"/>
    <mergeCell ref="G110:G119"/>
    <mergeCell ref="A120:A123"/>
    <mergeCell ref="B120:B123"/>
    <mergeCell ref="D120:D123"/>
    <mergeCell ref="E120:E123"/>
    <mergeCell ref="F120:F123"/>
    <mergeCell ref="G120:G123"/>
    <mergeCell ref="A97:A99"/>
    <mergeCell ref="B97:B99"/>
    <mergeCell ref="D97:D99"/>
    <mergeCell ref="E97:E99"/>
    <mergeCell ref="F97:F99"/>
    <mergeCell ref="G97:G99"/>
    <mergeCell ref="A100:A109"/>
    <mergeCell ref="B100:B109"/>
    <mergeCell ref="D100:D109"/>
    <mergeCell ref="E100:E109"/>
    <mergeCell ref="F100:F109"/>
    <mergeCell ref="G100:G109"/>
    <mergeCell ref="A88:A91"/>
    <mergeCell ref="B88:B91"/>
    <mergeCell ref="D88:D91"/>
    <mergeCell ref="E88:E91"/>
    <mergeCell ref="F88:F91"/>
    <mergeCell ref="G88:G91"/>
    <mergeCell ref="A94:A96"/>
    <mergeCell ref="B94:B96"/>
    <mergeCell ref="D94:D96"/>
    <mergeCell ref="E94:E96"/>
    <mergeCell ref="F94:F96"/>
    <mergeCell ref="G94:G96"/>
    <mergeCell ref="A81:A83"/>
    <mergeCell ref="B81:B83"/>
    <mergeCell ref="D81:D83"/>
    <mergeCell ref="E81:E83"/>
    <mergeCell ref="F81:F83"/>
    <mergeCell ref="G81:G83"/>
    <mergeCell ref="A84:A87"/>
    <mergeCell ref="B84:B87"/>
    <mergeCell ref="D84:D87"/>
    <mergeCell ref="E84:E87"/>
    <mergeCell ref="F84:F87"/>
    <mergeCell ref="G84:G87"/>
    <mergeCell ref="A73:A75"/>
    <mergeCell ref="B73:B75"/>
    <mergeCell ref="D73:D75"/>
    <mergeCell ref="E73:E75"/>
    <mergeCell ref="F73:F75"/>
    <mergeCell ref="G73:G75"/>
    <mergeCell ref="A76:A80"/>
    <mergeCell ref="B76:B80"/>
    <mergeCell ref="D76:D80"/>
    <mergeCell ref="E76:E80"/>
    <mergeCell ref="F76:F80"/>
    <mergeCell ref="G76:G80"/>
    <mergeCell ref="A54:A61"/>
    <mergeCell ref="B54:B61"/>
    <mergeCell ref="D54:D61"/>
    <mergeCell ref="E54:E61"/>
    <mergeCell ref="F54:F61"/>
    <mergeCell ref="G54:G61"/>
    <mergeCell ref="A64:A72"/>
    <mergeCell ref="B64:B72"/>
    <mergeCell ref="D64:D72"/>
    <mergeCell ref="E64:E72"/>
    <mergeCell ref="F64:F72"/>
    <mergeCell ref="G64:G72"/>
    <mergeCell ref="A39:A44"/>
    <mergeCell ref="B39:B44"/>
    <mergeCell ref="D39:D44"/>
    <mergeCell ref="E39:E44"/>
    <mergeCell ref="F39:F44"/>
    <mergeCell ref="G39:G44"/>
    <mergeCell ref="A45:A53"/>
    <mergeCell ref="B45:B53"/>
    <mergeCell ref="D45:D53"/>
    <mergeCell ref="E45:E53"/>
    <mergeCell ref="F45:F53"/>
    <mergeCell ref="G45:G53"/>
    <mergeCell ref="A30:A31"/>
    <mergeCell ref="B30:B31"/>
    <mergeCell ref="D30:D31"/>
    <mergeCell ref="E30:E31"/>
    <mergeCell ref="F30:F31"/>
    <mergeCell ref="G30:G31"/>
    <mergeCell ref="A32:A37"/>
    <mergeCell ref="B32:B37"/>
    <mergeCell ref="D32:D37"/>
    <mergeCell ref="E32:E37"/>
    <mergeCell ref="F32:F37"/>
    <mergeCell ref="G32:G37"/>
    <mergeCell ref="A17:A22"/>
    <mergeCell ref="B17:B22"/>
    <mergeCell ref="D17:D22"/>
    <mergeCell ref="E17:E22"/>
    <mergeCell ref="F17:F22"/>
    <mergeCell ref="G17:G22"/>
    <mergeCell ref="A23:A28"/>
    <mergeCell ref="B23:B28"/>
    <mergeCell ref="D23:D28"/>
    <mergeCell ref="E23:E28"/>
    <mergeCell ref="F23:F28"/>
    <mergeCell ref="G23:G28"/>
    <mergeCell ref="A8:A10"/>
    <mergeCell ref="B8:B10"/>
    <mergeCell ref="D8:D10"/>
    <mergeCell ref="E8:E10"/>
    <mergeCell ref="F8:F10"/>
    <mergeCell ref="G8:G10"/>
    <mergeCell ref="A12:A16"/>
    <mergeCell ref="B12:B16"/>
    <mergeCell ref="D12:D16"/>
    <mergeCell ref="E12:E16"/>
    <mergeCell ref="F12:F16"/>
    <mergeCell ref="G12:G16"/>
    <mergeCell ref="A1:G1"/>
    <mergeCell ref="A2:G2"/>
    <mergeCell ref="A3:G3"/>
    <mergeCell ref="A4:G4"/>
    <mergeCell ref="A6:A7"/>
    <mergeCell ref="B6:B7"/>
    <mergeCell ref="C6:C7"/>
    <mergeCell ref="D6:E6"/>
    <mergeCell ref="F6:G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6"/>
  <sheetViews>
    <sheetView workbookViewId="0">
      <selection sqref="A1:G1"/>
    </sheetView>
  </sheetViews>
  <sheetFormatPr baseColWidth="10" defaultColWidth="8.6640625" defaultRowHeight="15" customHeight="1" x14ac:dyDescent="0.15"/>
  <cols>
    <col min="1" max="1" width="18.5" style="325" customWidth="1"/>
    <col min="2" max="2" width="11" style="325" customWidth="1"/>
    <col min="3" max="3" width="20" style="325" customWidth="1"/>
    <col min="4" max="4" width="9.83203125" style="325" customWidth="1"/>
    <col min="5" max="5" width="10.5" style="325" customWidth="1"/>
    <col min="6" max="6" width="12.1640625" style="325" customWidth="1"/>
    <col min="7" max="7" width="13.1640625" style="325" customWidth="1"/>
  </cols>
  <sheetData>
    <row r="1" spans="1:7" s="356" customFormat="1" ht="21" customHeight="1" x14ac:dyDescent="0.15">
      <c r="A1" s="550" t="s">
        <v>1050</v>
      </c>
      <c r="B1" s="550"/>
      <c r="C1" s="550"/>
      <c r="D1" s="550"/>
      <c r="E1" s="550"/>
      <c r="F1" s="550"/>
      <c r="G1" s="550"/>
    </row>
    <row r="2" spans="1:7" s="356" customFormat="1" ht="18" customHeight="1" x14ac:dyDescent="0.15">
      <c r="A2" s="519" t="s">
        <v>1459</v>
      </c>
      <c r="B2" s="519"/>
      <c r="C2" s="519"/>
      <c r="D2" s="519"/>
      <c r="E2" s="519"/>
      <c r="F2" s="519"/>
      <c r="G2" s="519"/>
    </row>
    <row r="3" spans="1:7" s="356" customFormat="1" ht="18.75" customHeight="1" x14ac:dyDescent="0.15">
      <c r="A3" s="551" t="s">
        <v>1831</v>
      </c>
      <c r="B3" s="551"/>
      <c r="C3" s="551"/>
      <c r="D3" s="551"/>
      <c r="E3" s="551"/>
      <c r="F3" s="551"/>
      <c r="G3" s="551"/>
    </row>
    <row r="4" spans="1:7" s="356" customFormat="1" ht="16.5" customHeight="1" x14ac:dyDescent="0.15">
      <c r="A4" s="552" t="s">
        <v>1832</v>
      </c>
      <c r="B4" s="552"/>
      <c r="C4" s="552"/>
      <c r="D4" s="552"/>
      <c r="E4" s="552"/>
      <c r="F4" s="552"/>
      <c r="G4" s="552"/>
    </row>
    <row r="5" spans="1:7" s="356" customFormat="1" ht="16.5" customHeight="1" x14ac:dyDescent="0.15">
      <c r="A5" s="79"/>
      <c r="B5" s="79"/>
      <c r="C5" s="79"/>
      <c r="D5" s="79"/>
      <c r="E5" s="79"/>
      <c r="F5" s="79"/>
      <c r="G5" s="79"/>
    </row>
    <row r="6" spans="1:7" ht="15.75" customHeight="1" x14ac:dyDescent="0.15">
      <c r="A6" s="633" t="s">
        <v>412</v>
      </c>
      <c r="B6" s="633" t="s">
        <v>493</v>
      </c>
      <c r="C6" s="633" t="s">
        <v>1462</v>
      </c>
      <c r="D6" s="633" t="s">
        <v>1595</v>
      </c>
      <c r="E6" s="633"/>
      <c r="F6" s="633" t="s">
        <v>1596</v>
      </c>
      <c r="G6" s="633"/>
    </row>
    <row r="7" spans="1:7" ht="39" customHeight="1" x14ac:dyDescent="0.15">
      <c r="A7" s="479"/>
      <c r="B7" s="479"/>
      <c r="C7" s="479"/>
      <c r="D7" s="56" t="s">
        <v>415</v>
      </c>
      <c r="E7" s="56" t="s">
        <v>1055</v>
      </c>
      <c r="F7" s="56" t="s">
        <v>1597</v>
      </c>
      <c r="G7" s="56" t="s">
        <v>416</v>
      </c>
    </row>
    <row r="8" spans="1:7" ht="13" x14ac:dyDescent="0.15">
      <c r="A8" s="634" t="s">
        <v>1056</v>
      </c>
      <c r="B8" s="634" t="s">
        <v>1116</v>
      </c>
      <c r="C8" s="222" t="s">
        <v>497</v>
      </c>
      <c r="D8" s="635">
        <v>2000</v>
      </c>
      <c r="E8" s="635">
        <v>4000</v>
      </c>
      <c r="F8" s="635">
        <v>1500</v>
      </c>
      <c r="G8" s="635">
        <v>300</v>
      </c>
    </row>
    <row r="9" spans="1:7" ht="13" x14ac:dyDescent="0.15">
      <c r="A9" s="522"/>
      <c r="B9" s="522"/>
      <c r="C9" s="20" t="s">
        <v>498</v>
      </c>
      <c r="D9" s="512"/>
      <c r="E9" s="512"/>
      <c r="F9" s="512"/>
      <c r="G9" s="512"/>
    </row>
    <row r="10" spans="1:7" ht="13" x14ac:dyDescent="0.15">
      <c r="A10" s="522"/>
      <c r="B10" s="522"/>
      <c r="C10" s="20" t="s">
        <v>1058</v>
      </c>
      <c r="D10" s="512"/>
      <c r="E10" s="512"/>
      <c r="F10" s="512"/>
      <c r="G10" s="512"/>
    </row>
    <row r="11" spans="1:7" ht="13" x14ac:dyDescent="0.15">
      <c r="A11" s="302" t="s">
        <v>1059</v>
      </c>
      <c r="B11" s="302" t="s">
        <v>1060</v>
      </c>
      <c r="C11" s="302" t="s">
        <v>1061</v>
      </c>
      <c r="D11" s="473" t="s">
        <v>1062</v>
      </c>
      <c r="E11" s="473" t="s">
        <v>1062</v>
      </c>
      <c r="F11" s="473" t="s">
        <v>1062</v>
      </c>
      <c r="G11" s="473" t="s">
        <v>1062</v>
      </c>
    </row>
    <row r="12" spans="1:7" ht="13" x14ac:dyDescent="0.15">
      <c r="A12" s="522" t="s">
        <v>1063</v>
      </c>
      <c r="B12" s="522" t="s">
        <v>1060</v>
      </c>
      <c r="C12" s="20" t="s">
        <v>1312</v>
      </c>
      <c r="D12" s="512">
        <v>3600</v>
      </c>
      <c r="E12" s="512">
        <v>7200</v>
      </c>
      <c r="F12" s="512">
        <v>2100</v>
      </c>
      <c r="G12" s="512">
        <v>2300</v>
      </c>
    </row>
    <row r="13" spans="1:7" ht="13" x14ac:dyDescent="0.15">
      <c r="A13" s="522"/>
      <c r="B13" s="522"/>
      <c r="C13" s="20" t="s">
        <v>1313</v>
      </c>
      <c r="D13" s="512"/>
      <c r="E13" s="512"/>
      <c r="F13" s="512"/>
      <c r="G13" s="512"/>
    </row>
    <row r="14" spans="1:7" ht="13" x14ac:dyDescent="0.15">
      <c r="A14" s="522"/>
      <c r="B14" s="522"/>
      <c r="C14" s="20" t="s">
        <v>1314</v>
      </c>
      <c r="D14" s="512"/>
      <c r="E14" s="512"/>
      <c r="F14" s="512"/>
      <c r="G14" s="512"/>
    </row>
    <row r="15" spans="1:7" ht="13" x14ac:dyDescent="0.15">
      <c r="A15" s="522"/>
      <c r="B15" s="522"/>
      <c r="C15" s="20" t="s">
        <v>1833</v>
      </c>
      <c r="D15" s="512"/>
      <c r="E15" s="512"/>
      <c r="F15" s="512"/>
      <c r="G15" s="512"/>
    </row>
    <row r="16" spans="1:7" ht="13" x14ac:dyDescent="0.15">
      <c r="A16" s="522"/>
      <c r="B16" s="522"/>
      <c r="C16" s="20" t="s">
        <v>1316</v>
      </c>
      <c r="D16" s="512"/>
      <c r="E16" s="512"/>
      <c r="F16" s="512"/>
      <c r="G16" s="512"/>
    </row>
    <row r="17" spans="1:7" ht="13" x14ac:dyDescent="0.15">
      <c r="A17" s="491" t="s">
        <v>1071</v>
      </c>
      <c r="B17" s="491" t="s">
        <v>1060</v>
      </c>
      <c r="C17" s="302" t="s">
        <v>509</v>
      </c>
      <c r="D17" s="636">
        <v>2000</v>
      </c>
      <c r="E17" s="636">
        <v>4000</v>
      </c>
      <c r="F17" s="511" t="s">
        <v>1132</v>
      </c>
      <c r="G17" s="511" t="s">
        <v>1132</v>
      </c>
    </row>
    <row r="18" spans="1:7" ht="13" x14ac:dyDescent="0.15">
      <c r="A18" s="491"/>
      <c r="B18" s="491"/>
      <c r="C18" s="302" t="s">
        <v>1834</v>
      </c>
      <c r="D18" s="636"/>
      <c r="E18" s="636"/>
      <c r="F18" s="511"/>
      <c r="G18" s="511"/>
    </row>
    <row r="19" spans="1:7" ht="13" x14ac:dyDescent="0.15">
      <c r="A19" s="491"/>
      <c r="B19" s="491"/>
      <c r="C19" s="302" t="s">
        <v>1835</v>
      </c>
      <c r="D19" s="636"/>
      <c r="E19" s="636"/>
      <c r="F19" s="511"/>
      <c r="G19" s="511"/>
    </row>
    <row r="20" spans="1:7" ht="13" x14ac:dyDescent="0.15">
      <c r="A20" s="491"/>
      <c r="B20" s="491"/>
      <c r="C20" s="302" t="s">
        <v>1836</v>
      </c>
      <c r="D20" s="636"/>
      <c r="E20" s="636"/>
      <c r="F20" s="511"/>
      <c r="G20" s="511"/>
    </row>
    <row r="21" spans="1:7" ht="13" x14ac:dyDescent="0.15">
      <c r="A21" s="491"/>
      <c r="B21" s="491"/>
      <c r="C21" s="302" t="s">
        <v>1837</v>
      </c>
      <c r="D21" s="636"/>
      <c r="E21" s="636"/>
      <c r="F21" s="511"/>
      <c r="G21" s="511"/>
    </row>
    <row r="22" spans="1:7" ht="13" x14ac:dyDescent="0.15">
      <c r="A22" s="491"/>
      <c r="B22" s="491"/>
      <c r="C22" s="302" t="s">
        <v>1838</v>
      </c>
      <c r="D22" s="636"/>
      <c r="E22" s="636"/>
      <c r="F22" s="511"/>
      <c r="G22" s="511"/>
    </row>
    <row r="23" spans="1:7" ht="13" x14ac:dyDescent="0.15">
      <c r="A23" s="538" t="s">
        <v>1074</v>
      </c>
      <c r="B23" s="522" t="s">
        <v>1060</v>
      </c>
      <c r="C23" s="18" t="s">
        <v>862</v>
      </c>
      <c r="D23" s="637" t="s">
        <v>1839</v>
      </c>
      <c r="E23" s="637" t="s">
        <v>1840</v>
      </c>
      <c r="F23" s="637" t="s">
        <v>1841</v>
      </c>
      <c r="G23" s="637" t="s">
        <v>1842</v>
      </c>
    </row>
    <row r="24" spans="1:7" ht="13" x14ac:dyDescent="0.15">
      <c r="A24" s="538"/>
      <c r="B24" s="522"/>
      <c r="C24" s="18" t="s">
        <v>1843</v>
      </c>
      <c r="D24" s="637"/>
      <c r="E24" s="637"/>
      <c r="F24" s="637"/>
      <c r="G24" s="637"/>
    </row>
    <row r="25" spans="1:7" ht="13" x14ac:dyDescent="0.15">
      <c r="A25" s="538"/>
      <c r="B25" s="522"/>
      <c r="C25" s="18" t="s">
        <v>1844</v>
      </c>
      <c r="D25" s="637"/>
      <c r="E25" s="637"/>
      <c r="F25" s="637"/>
      <c r="G25" s="637"/>
    </row>
    <row r="26" spans="1:7" ht="13" x14ac:dyDescent="0.15">
      <c r="A26" s="538"/>
      <c r="B26" s="522"/>
      <c r="C26" s="18" t="s">
        <v>1845</v>
      </c>
      <c r="D26" s="637"/>
      <c r="E26" s="637"/>
      <c r="F26" s="637"/>
      <c r="G26" s="637"/>
    </row>
    <row r="27" spans="1:7" ht="13" x14ac:dyDescent="0.15">
      <c r="A27" s="538"/>
      <c r="B27" s="522"/>
      <c r="C27" s="18" t="s">
        <v>1846</v>
      </c>
      <c r="D27" s="637"/>
      <c r="E27" s="637"/>
      <c r="F27" s="637"/>
      <c r="G27" s="637"/>
    </row>
    <row r="28" spans="1:7" ht="13" x14ac:dyDescent="0.15">
      <c r="A28" s="538"/>
      <c r="B28" s="522"/>
      <c r="C28" s="18" t="s">
        <v>1847</v>
      </c>
      <c r="D28" s="637"/>
      <c r="E28" s="637"/>
      <c r="F28" s="637"/>
      <c r="G28" s="637"/>
    </row>
    <row r="29" spans="1:7" ht="30" customHeight="1" x14ac:dyDescent="0.15">
      <c r="A29" s="302" t="s">
        <v>1085</v>
      </c>
      <c r="B29" s="302" t="s">
        <v>1060</v>
      </c>
      <c r="C29" s="302" t="s">
        <v>1086</v>
      </c>
      <c r="D29" s="473" t="s">
        <v>1062</v>
      </c>
      <c r="E29" s="473" t="s">
        <v>1062</v>
      </c>
      <c r="F29" s="473" t="s">
        <v>1062</v>
      </c>
      <c r="G29" s="473" t="s">
        <v>1062</v>
      </c>
    </row>
    <row r="30" spans="1:7" ht="13" x14ac:dyDescent="0.15">
      <c r="A30" s="538" t="s">
        <v>1609</v>
      </c>
      <c r="B30" s="522" t="s">
        <v>1060</v>
      </c>
      <c r="C30" s="20" t="s">
        <v>1610</v>
      </c>
      <c r="D30" s="510" t="s">
        <v>1062</v>
      </c>
      <c r="E30" s="510" t="s">
        <v>1062</v>
      </c>
      <c r="F30" s="637" t="s">
        <v>1611</v>
      </c>
      <c r="G30" s="512">
        <v>0</v>
      </c>
    </row>
    <row r="31" spans="1:7" ht="13" x14ac:dyDescent="0.15">
      <c r="A31" s="538"/>
      <c r="B31" s="522"/>
      <c r="C31" s="20" t="s">
        <v>1745</v>
      </c>
      <c r="D31" s="510"/>
      <c r="E31" s="510"/>
      <c r="F31" s="637"/>
      <c r="G31" s="512"/>
    </row>
    <row r="32" spans="1:7" ht="13" x14ac:dyDescent="0.15">
      <c r="A32" s="491" t="s">
        <v>1090</v>
      </c>
      <c r="B32" s="491" t="s">
        <v>1060</v>
      </c>
      <c r="C32" s="302" t="s">
        <v>1091</v>
      </c>
      <c r="D32" s="636">
        <v>3250</v>
      </c>
      <c r="E32" s="636">
        <v>6500</v>
      </c>
      <c r="F32" s="511" t="s">
        <v>1613</v>
      </c>
      <c r="G32" s="511" t="s">
        <v>1613</v>
      </c>
    </row>
    <row r="33" spans="1:7" ht="13" x14ac:dyDescent="0.15">
      <c r="A33" s="491"/>
      <c r="B33" s="491"/>
      <c r="C33" s="302" t="s">
        <v>1093</v>
      </c>
      <c r="D33" s="636"/>
      <c r="E33" s="636"/>
      <c r="F33" s="511"/>
      <c r="G33" s="511"/>
    </row>
    <row r="34" spans="1:7" ht="13" x14ac:dyDescent="0.15">
      <c r="A34" s="491"/>
      <c r="B34" s="491"/>
      <c r="C34" s="302" t="s">
        <v>1094</v>
      </c>
      <c r="D34" s="636"/>
      <c r="E34" s="636"/>
      <c r="F34" s="511"/>
      <c r="G34" s="511"/>
    </row>
    <row r="35" spans="1:7" ht="13" x14ac:dyDescent="0.15">
      <c r="A35" s="491"/>
      <c r="B35" s="491"/>
      <c r="C35" s="302" t="s">
        <v>1095</v>
      </c>
      <c r="D35" s="636"/>
      <c r="E35" s="636"/>
      <c r="F35" s="511"/>
      <c r="G35" s="511"/>
    </row>
    <row r="36" spans="1:7" ht="13" x14ac:dyDescent="0.15">
      <c r="A36" s="491"/>
      <c r="B36" s="491"/>
      <c r="C36" s="302" t="s">
        <v>1096</v>
      </c>
      <c r="D36" s="636"/>
      <c r="E36" s="636"/>
      <c r="F36" s="511"/>
      <c r="G36" s="511"/>
    </row>
    <row r="37" spans="1:7" ht="13" x14ac:dyDescent="0.15">
      <c r="A37" s="491"/>
      <c r="B37" s="491"/>
      <c r="C37" s="302" t="s">
        <v>1334</v>
      </c>
      <c r="D37" s="636"/>
      <c r="E37" s="636"/>
      <c r="F37" s="511"/>
      <c r="G37" s="511"/>
    </row>
    <row r="38" spans="1:7" ht="13" x14ac:dyDescent="0.15">
      <c r="A38" s="20" t="s">
        <v>1098</v>
      </c>
      <c r="B38" s="20" t="s">
        <v>1060</v>
      </c>
      <c r="C38" s="20" t="s">
        <v>1061</v>
      </c>
      <c r="D38" s="144" t="s">
        <v>1062</v>
      </c>
      <c r="E38" s="144" t="s">
        <v>1062</v>
      </c>
      <c r="F38" s="144" t="s">
        <v>1062</v>
      </c>
      <c r="G38" s="144" t="s">
        <v>1062</v>
      </c>
    </row>
    <row r="39" spans="1:7" ht="13" x14ac:dyDescent="0.15">
      <c r="A39" s="491" t="s">
        <v>1099</v>
      </c>
      <c r="B39" s="491" t="s">
        <v>1060</v>
      </c>
      <c r="C39" s="302" t="s">
        <v>509</v>
      </c>
      <c r="D39" s="636">
        <v>2300</v>
      </c>
      <c r="E39" s="636">
        <v>3000</v>
      </c>
      <c r="F39" s="636">
        <v>2700</v>
      </c>
      <c r="G39" s="636">
        <v>2700</v>
      </c>
    </row>
    <row r="40" spans="1:7" ht="13" x14ac:dyDescent="0.15">
      <c r="A40" s="491"/>
      <c r="B40" s="491"/>
      <c r="C40" s="302" t="s">
        <v>544</v>
      </c>
      <c r="D40" s="636"/>
      <c r="E40" s="636"/>
      <c r="F40" s="636"/>
      <c r="G40" s="636"/>
    </row>
    <row r="41" spans="1:7" ht="13" x14ac:dyDescent="0.15">
      <c r="A41" s="491"/>
      <c r="B41" s="491"/>
      <c r="C41" s="302" t="s">
        <v>545</v>
      </c>
      <c r="D41" s="636"/>
      <c r="E41" s="636"/>
      <c r="F41" s="636"/>
      <c r="G41" s="636"/>
    </row>
    <row r="42" spans="1:7" ht="13" x14ac:dyDescent="0.15">
      <c r="A42" s="491"/>
      <c r="B42" s="491"/>
      <c r="C42" s="302" t="s">
        <v>546</v>
      </c>
      <c r="D42" s="636"/>
      <c r="E42" s="636"/>
      <c r="F42" s="636"/>
      <c r="G42" s="636"/>
    </row>
    <row r="43" spans="1:7" ht="13" x14ac:dyDescent="0.15">
      <c r="A43" s="491"/>
      <c r="B43" s="491"/>
      <c r="C43" s="302" t="s">
        <v>547</v>
      </c>
      <c r="D43" s="636"/>
      <c r="E43" s="636"/>
      <c r="F43" s="636"/>
      <c r="G43" s="636"/>
    </row>
    <row r="44" spans="1:7" ht="13" x14ac:dyDescent="0.15">
      <c r="A44" s="491"/>
      <c r="B44" s="491"/>
      <c r="C44" s="302" t="s">
        <v>1335</v>
      </c>
      <c r="D44" s="636"/>
      <c r="E44" s="636"/>
      <c r="F44" s="636"/>
      <c r="G44" s="636"/>
    </row>
    <row r="45" spans="1:7" ht="13" x14ac:dyDescent="0.15">
      <c r="A45" s="538" t="s">
        <v>1101</v>
      </c>
      <c r="B45" s="522" t="s">
        <v>1060</v>
      </c>
      <c r="C45" s="18" t="s">
        <v>635</v>
      </c>
      <c r="D45" s="512">
        <v>1500</v>
      </c>
      <c r="E45" s="512">
        <v>1900</v>
      </c>
      <c r="F45" s="512">
        <v>1040</v>
      </c>
      <c r="G45" s="512">
        <v>1040</v>
      </c>
    </row>
    <row r="46" spans="1:7" ht="13" x14ac:dyDescent="0.15">
      <c r="A46" s="538"/>
      <c r="B46" s="522"/>
      <c r="C46" s="18" t="s">
        <v>1848</v>
      </c>
      <c r="D46" s="512"/>
      <c r="E46" s="512"/>
      <c r="F46" s="512"/>
      <c r="G46" s="512"/>
    </row>
    <row r="47" spans="1:7" ht="13" x14ac:dyDescent="0.15">
      <c r="A47" s="538"/>
      <c r="B47" s="522"/>
      <c r="C47" s="18" t="s">
        <v>1849</v>
      </c>
      <c r="D47" s="512"/>
      <c r="E47" s="512"/>
      <c r="F47" s="512"/>
      <c r="G47" s="512"/>
    </row>
    <row r="48" spans="1:7" ht="13" x14ac:dyDescent="0.15">
      <c r="A48" s="538"/>
      <c r="B48" s="522"/>
      <c r="C48" s="18" t="s">
        <v>1850</v>
      </c>
      <c r="D48" s="512"/>
      <c r="E48" s="512"/>
      <c r="F48" s="512"/>
      <c r="G48" s="512"/>
    </row>
    <row r="49" spans="1:7" ht="13" x14ac:dyDescent="0.15">
      <c r="A49" s="538"/>
      <c r="B49" s="522"/>
      <c r="C49" s="18" t="s">
        <v>1851</v>
      </c>
      <c r="D49" s="512"/>
      <c r="E49" s="512"/>
      <c r="F49" s="512"/>
      <c r="G49" s="512"/>
    </row>
    <row r="50" spans="1:7" ht="13" x14ac:dyDescent="0.15">
      <c r="A50" s="538"/>
      <c r="B50" s="522"/>
      <c r="C50" s="18" t="s">
        <v>1852</v>
      </c>
      <c r="D50" s="512"/>
      <c r="E50" s="512"/>
      <c r="F50" s="512"/>
      <c r="G50" s="512"/>
    </row>
    <row r="51" spans="1:7" ht="13" x14ac:dyDescent="0.15">
      <c r="A51" s="538"/>
      <c r="B51" s="522"/>
      <c r="C51" s="18" t="s">
        <v>1853</v>
      </c>
      <c r="D51" s="512"/>
      <c r="E51" s="512"/>
      <c r="F51" s="512"/>
      <c r="G51" s="512"/>
    </row>
    <row r="52" spans="1:7" ht="13" x14ac:dyDescent="0.15">
      <c r="A52" s="538"/>
      <c r="B52" s="522"/>
      <c r="C52" s="18" t="s">
        <v>1854</v>
      </c>
      <c r="D52" s="512"/>
      <c r="E52" s="512"/>
      <c r="F52" s="512"/>
      <c r="G52" s="512"/>
    </row>
    <row r="53" spans="1:7" ht="13" x14ac:dyDescent="0.15">
      <c r="A53" s="538"/>
      <c r="B53" s="522"/>
      <c r="C53" s="18" t="s">
        <v>1855</v>
      </c>
      <c r="D53" s="512"/>
      <c r="E53" s="512"/>
      <c r="F53" s="512"/>
      <c r="G53" s="512"/>
    </row>
    <row r="54" spans="1:7" ht="13" x14ac:dyDescent="0.15">
      <c r="A54" s="540" t="s">
        <v>1856</v>
      </c>
      <c r="B54" s="491" t="s">
        <v>1060</v>
      </c>
      <c r="C54" s="198" t="s">
        <v>563</v>
      </c>
      <c r="D54" s="636">
        <v>4550</v>
      </c>
      <c r="E54" s="636">
        <v>9100</v>
      </c>
      <c r="F54" s="636">
        <v>2900</v>
      </c>
      <c r="G54" s="636">
        <v>2900</v>
      </c>
    </row>
    <row r="55" spans="1:7" ht="13" x14ac:dyDescent="0.15">
      <c r="A55" s="540"/>
      <c r="B55" s="491"/>
      <c r="C55" s="198" t="s">
        <v>1857</v>
      </c>
      <c r="D55" s="636"/>
      <c r="E55" s="636"/>
      <c r="F55" s="636"/>
      <c r="G55" s="636"/>
    </row>
    <row r="56" spans="1:7" ht="13" x14ac:dyDescent="0.15">
      <c r="A56" s="540"/>
      <c r="B56" s="491"/>
      <c r="C56" s="198" t="s">
        <v>1858</v>
      </c>
      <c r="D56" s="636"/>
      <c r="E56" s="636"/>
      <c r="F56" s="636"/>
      <c r="G56" s="636"/>
    </row>
    <row r="57" spans="1:7" ht="13" x14ac:dyDescent="0.15">
      <c r="A57" s="540"/>
      <c r="B57" s="491"/>
      <c r="C57" s="198" t="s">
        <v>1859</v>
      </c>
      <c r="D57" s="636"/>
      <c r="E57" s="636"/>
      <c r="F57" s="636"/>
      <c r="G57" s="636"/>
    </row>
    <row r="58" spans="1:7" ht="13" x14ac:dyDescent="0.15">
      <c r="A58" s="540"/>
      <c r="B58" s="491"/>
      <c r="C58" s="198" t="s">
        <v>1860</v>
      </c>
      <c r="D58" s="636"/>
      <c r="E58" s="636"/>
      <c r="F58" s="636"/>
      <c r="G58" s="636"/>
    </row>
    <row r="59" spans="1:7" ht="13" x14ac:dyDescent="0.15">
      <c r="A59" s="540"/>
      <c r="B59" s="491"/>
      <c r="C59" s="198" t="s">
        <v>1861</v>
      </c>
      <c r="D59" s="636"/>
      <c r="E59" s="636"/>
      <c r="F59" s="636"/>
      <c r="G59" s="636"/>
    </row>
    <row r="60" spans="1:7" ht="13" x14ac:dyDescent="0.15">
      <c r="A60" s="540"/>
      <c r="B60" s="491"/>
      <c r="C60" s="198" t="s">
        <v>1862</v>
      </c>
      <c r="D60" s="636"/>
      <c r="E60" s="636"/>
      <c r="F60" s="636"/>
      <c r="G60" s="636"/>
    </row>
    <row r="61" spans="1:7" ht="13" x14ac:dyDescent="0.15">
      <c r="A61" s="540"/>
      <c r="B61" s="491"/>
      <c r="C61" s="198" t="s">
        <v>1863</v>
      </c>
      <c r="D61" s="636"/>
      <c r="E61" s="636"/>
      <c r="F61" s="636"/>
      <c r="G61" s="636"/>
    </row>
    <row r="62" spans="1:7" ht="45" customHeight="1" x14ac:dyDescent="0.15">
      <c r="A62" s="20" t="s">
        <v>55</v>
      </c>
      <c r="B62" s="20" t="s">
        <v>1060</v>
      </c>
      <c r="C62" s="20" t="s">
        <v>1112</v>
      </c>
      <c r="D62" s="144" t="s">
        <v>1062</v>
      </c>
      <c r="E62" s="144" t="s">
        <v>1062</v>
      </c>
      <c r="F62" s="52">
        <v>2000</v>
      </c>
      <c r="G62" s="52">
        <v>2000</v>
      </c>
    </row>
    <row r="63" spans="1:7" ht="60" customHeight="1" x14ac:dyDescent="0.15">
      <c r="A63" s="302" t="s">
        <v>1113</v>
      </c>
      <c r="B63" s="302" t="s">
        <v>1060</v>
      </c>
      <c r="C63" s="302" t="s">
        <v>1114</v>
      </c>
      <c r="D63" s="473" t="s">
        <v>1062</v>
      </c>
      <c r="E63" s="473" t="s">
        <v>1062</v>
      </c>
      <c r="F63" s="427">
        <v>1000</v>
      </c>
      <c r="G63" s="427">
        <v>1000</v>
      </c>
    </row>
    <row r="64" spans="1:7" ht="13" x14ac:dyDescent="0.15">
      <c r="A64" s="522" t="s">
        <v>1622</v>
      </c>
      <c r="B64" s="522" t="s">
        <v>1116</v>
      </c>
      <c r="C64" s="20" t="s">
        <v>579</v>
      </c>
      <c r="D64" s="510" t="s">
        <v>1864</v>
      </c>
      <c r="E64" s="510" t="s">
        <v>1865</v>
      </c>
      <c r="F64" s="510" t="s">
        <v>1625</v>
      </c>
      <c r="G64" s="510" t="s">
        <v>1625</v>
      </c>
    </row>
    <row r="65" spans="1:7" ht="13" x14ac:dyDescent="0.15">
      <c r="A65" s="522"/>
      <c r="B65" s="522"/>
      <c r="C65" s="20" t="s">
        <v>1866</v>
      </c>
      <c r="D65" s="510"/>
      <c r="E65" s="510"/>
      <c r="F65" s="510"/>
      <c r="G65" s="510"/>
    </row>
    <row r="66" spans="1:7" ht="13" x14ac:dyDescent="0.15">
      <c r="A66" s="522"/>
      <c r="B66" s="522"/>
      <c r="C66" s="20" t="s">
        <v>1867</v>
      </c>
      <c r="D66" s="510"/>
      <c r="E66" s="510"/>
      <c r="F66" s="510"/>
      <c r="G66" s="510"/>
    </row>
    <row r="67" spans="1:7" ht="13" x14ac:dyDescent="0.15">
      <c r="A67" s="522"/>
      <c r="B67" s="522"/>
      <c r="C67" s="20" t="s">
        <v>1868</v>
      </c>
      <c r="D67" s="510"/>
      <c r="E67" s="510"/>
      <c r="F67" s="510"/>
      <c r="G67" s="510"/>
    </row>
    <row r="68" spans="1:7" ht="13" x14ac:dyDescent="0.15">
      <c r="A68" s="522"/>
      <c r="B68" s="522"/>
      <c r="C68" s="20" t="s">
        <v>1869</v>
      </c>
      <c r="D68" s="510"/>
      <c r="E68" s="510"/>
      <c r="F68" s="510"/>
      <c r="G68" s="510"/>
    </row>
    <row r="69" spans="1:7" ht="13" x14ac:dyDescent="0.15">
      <c r="A69" s="522"/>
      <c r="B69" s="522"/>
      <c r="C69" s="20" t="s">
        <v>1870</v>
      </c>
      <c r="D69" s="510"/>
      <c r="E69" s="510"/>
      <c r="F69" s="510"/>
      <c r="G69" s="510"/>
    </row>
    <row r="70" spans="1:7" ht="13" x14ac:dyDescent="0.15">
      <c r="A70" s="522"/>
      <c r="B70" s="522"/>
      <c r="C70" s="20" t="s">
        <v>1871</v>
      </c>
      <c r="D70" s="510"/>
      <c r="E70" s="510"/>
      <c r="F70" s="510"/>
      <c r="G70" s="510"/>
    </row>
    <row r="71" spans="1:7" ht="13" x14ac:dyDescent="0.15">
      <c r="A71" s="522"/>
      <c r="B71" s="522"/>
      <c r="C71" s="20" t="s">
        <v>1872</v>
      </c>
      <c r="D71" s="510"/>
      <c r="E71" s="510"/>
      <c r="F71" s="510"/>
      <c r="G71" s="510"/>
    </row>
    <row r="72" spans="1:7" ht="13" x14ac:dyDescent="0.15">
      <c r="A72" s="522"/>
      <c r="B72" s="522"/>
      <c r="C72" s="20" t="s">
        <v>1873</v>
      </c>
      <c r="D72" s="510"/>
      <c r="E72" s="510"/>
      <c r="F72" s="510"/>
      <c r="G72" s="510"/>
    </row>
    <row r="73" spans="1:7" ht="13" x14ac:dyDescent="0.15">
      <c r="A73" s="491" t="s">
        <v>284</v>
      </c>
      <c r="B73" s="491" t="s">
        <v>1060</v>
      </c>
      <c r="C73" s="302" t="s">
        <v>591</v>
      </c>
      <c r="D73" s="636">
        <v>3000</v>
      </c>
      <c r="E73" s="636">
        <v>6000</v>
      </c>
      <c r="F73" s="636">
        <v>2250</v>
      </c>
      <c r="G73" s="636">
        <v>2250</v>
      </c>
    </row>
    <row r="74" spans="1:7" ht="13" x14ac:dyDescent="0.15">
      <c r="A74" s="491"/>
      <c r="B74" s="491"/>
      <c r="C74" s="302" t="s">
        <v>1128</v>
      </c>
      <c r="D74" s="636"/>
      <c r="E74" s="636"/>
      <c r="F74" s="636"/>
      <c r="G74" s="636"/>
    </row>
    <row r="75" spans="1:7" ht="13" x14ac:dyDescent="0.15">
      <c r="A75" s="491"/>
      <c r="B75" s="491"/>
      <c r="C75" s="302" t="s">
        <v>1129</v>
      </c>
      <c r="D75" s="636"/>
      <c r="E75" s="636"/>
      <c r="F75" s="636"/>
      <c r="G75" s="636"/>
    </row>
    <row r="76" spans="1:7" ht="13" x14ac:dyDescent="0.15">
      <c r="A76" s="522" t="s">
        <v>1130</v>
      </c>
      <c r="B76" s="522" t="s">
        <v>1060</v>
      </c>
      <c r="C76" s="20" t="s">
        <v>497</v>
      </c>
      <c r="D76" s="512">
        <v>1700</v>
      </c>
      <c r="E76" s="512">
        <v>1700</v>
      </c>
      <c r="F76" s="510" t="s">
        <v>1132</v>
      </c>
      <c r="G76" s="510" t="s">
        <v>1132</v>
      </c>
    </row>
    <row r="77" spans="1:7" ht="13" x14ac:dyDescent="0.15">
      <c r="A77" s="522"/>
      <c r="B77" s="522"/>
      <c r="C77" s="20" t="s">
        <v>1133</v>
      </c>
      <c r="D77" s="512"/>
      <c r="E77" s="512"/>
      <c r="F77" s="510"/>
      <c r="G77" s="510"/>
    </row>
    <row r="78" spans="1:7" ht="13" x14ac:dyDescent="0.15">
      <c r="A78" s="522"/>
      <c r="B78" s="522"/>
      <c r="C78" s="20" t="s">
        <v>1134</v>
      </c>
      <c r="D78" s="512"/>
      <c r="E78" s="512"/>
      <c r="F78" s="510"/>
      <c r="G78" s="510"/>
    </row>
    <row r="79" spans="1:7" ht="13" x14ac:dyDescent="0.15">
      <c r="A79" s="522"/>
      <c r="B79" s="522"/>
      <c r="C79" s="20" t="s">
        <v>1170</v>
      </c>
      <c r="D79" s="512"/>
      <c r="E79" s="512"/>
      <c r="F79" s="510"/>
      <c r="G79" s="510"/>
    </row>
    <row r="80" spans="1:7" ht="13" x14ac:dyDescent="0.15">
      <c r="A80" s="522"/>
      <c r="B80" s="522"/>
      <c r="C80" s="20" t="s">
        <v>1496</v>
      </c>
      <c r="D80" s="512"/>
      <c r="E80" s="512"/>
      <c r="F80" s="510"/>
      <c r="G80" s="510"/>
    </row>
    <row r="81" spans="1:7" ht="13" x14ac:dyDescent="0.15">
      <c r="A81" s="491" t="s">
        <v>1138</v>
      </c>
      <c r="B81" s="491" t="s">
        <v>1116</v>
      </c>
      <c r="C81" s="302" t="s">
        <v>497</v>
      </c>
      <c r="D81" s="511" t="s">
        <v>1062</v>
      </c>
      <c r="E81" s="511" t="s">
        <v>1062</v>
      </c>
      <c r="F81" s="511" t="s">
        <v>1497</v>
      </c>
      <c r="G81" s="636">
        <v>1000</v>
      </c>
    </row>
    <row r="82" spans="1:7" ht="13" x14ac:dyDescent="0.15">
      <c r="A82" s="491"/>
      <c r="B82" s="491"/>
      <c r="C82" s="302" t="s">
        <v>1266</v>
      </c>
      <c r="D82" s="511"/>
      <c r="E82" s="511"/>
      <c r="F82" s="511"/>
      <c r="G82" s="636"/>
    </row>
    <row r="83" spans="1:7" ht="13" x14ac:dyDescent="0.15">
      <c r="A83" s="491"/>
      <c r="B83" s="491"/>
      <c r="C83" s="302" t="s">
        <v>1626</v>
      </c>
      <c r="D83" s="511"/>
      <c r="E83" s="511"/>
      <c r="F83" s="511"/>
      <c r="G83" s="636"/>
    </row>
    <row r="84" spans="1:7" ht="13" x14ac:dyDescent="0.15">
      <c r="A84" s="522" t="s">
        <v>1627</v>
      </c>
      <c r="B84" s="522" t="s">
        <v>1060</v>
      </c>
      <c r="C84" s="20" t="s">
        <v>497</v>
      </c>
      <c r="D84" s="512">
        <v>4400</v>
      </c>
      <c r="E84" s="512">
        <v>7350</v>
      </c>
      <c r="F84" s="510" t="s">
        <v>1498</v>
      </c>
      <c r="G84" s="510" t="s">
        <v>1498</v>
      </c>
    </row>
    <row r="85" spans="1:7" ht="13" x14ac:dyDescent="0.15">
      <c r="A85" s="522"/>
      <c r="B85" s="522"/>
      <c r="C85" s="20" t="s">
        <v>1756</v>
      </c>
      <c r="D85" s="512"/>
      <c r="E85" s="512"/>
      <c r="F85" s="510"/>
      <c r="G85" s="510"/>
    </row>
    <row r="86" spans="1:7" ht="13" x14ac:dyDescent="0.15">
      <c r="A86" s="522"/>
      <c r="B86" s="522"/>
      <c r="C86" s="20" t="s">
        <v>1757</v>
      </c>
      <c r="D86" s="512"/>
      <c r="E86" s="512"/>
      <c r="F86" s="510"/>
      <c r="G86" s="510"/>
    </row>
    <row r="87" spans="1:7" ht="13" x14ac:dyDescent="0.15">
      <c r="A87" s="522"/>
      <c r="B87" s="522"/>
      <c r="C87" s="20" t="s">
        <v>1758</v>
      </c>
      <c r="D87" s="512"/>
      <c r="E87" s="512"/>
      <c r="F87" s="510"/>
      <c r="G87" s="510"/>
    </row>
    <row r="88" spans="1:7" ht="13" x14ac:dyDescent="0.15">
      <c r="A88" s="491" t="s">
        <v>1631</v>
      </c>
      <c r="B88" s="491" t="s">
        <v>1060</v>
      </c>
      <c r="C88" s="302" t="s">
        <v>497</v>
      </c>
      <c r="D88" s="511" t="s">
        <v>1632</v>
      </c>
      <c r="E88" s="511" t="s">
        <v>1633</v>
      </c>
      <c r="F88" s="636">
        <v>1850</v>
      </c>
      <c r="G88" s="636">
        <v>1850</v>
      </c>
    </row>
    <row r="89" spans="1:7" ht="13" x14ac:dyDescent="0.15">
      <c r="A89" s="491"/>
      <c r="B89" s="491"/>
      <c r="C89" s="302" t="s">
        <v>1148</v>
      </c>
      <c r="D89" s="511"/>
      <c r="E89" s="511"/>
      <c r="F89" s="636"/>
      <c r="G89" s="636"/>
    </row>
    <row r="90" spans="1:7" ht="13" x14ac:dyDescent="0.15">
      <c r="A90" s="491"/>
      <c r="B90" s="491"/>
      <c r="C90" s="302" t="s">
        <v>1149</v>
      </c>
      <c r="D90" s="511"/>
      <c r="E90" s="511"/>
      <c r="F90" s="636"/>
      <c r="G90" s="636"/>
    </row>
    <row r="91" spans="1:7" ht="13" x14ac:dyDescent="0.15">
      <c r="A91" s="491"/>
      <c r="B91" s="491"/>
      <c r="C91" s="302" t="s">
        <v>1874</v>
      </c>
      <c r="D91" s="511"/>
      <c r="E91" s="511"/>
      <c r="F91" s="636"/>
      <c r="G91" s="636"/>
    </row>
    <row r="92" spans="1:7" ht="13" x14ac:dyDescent="0.15">
      <c r="A92" s="18" t="s">
        <v>1634</v>
      </c>
      <c r="B92" s="20" t="s">
        <v>1060</v>
      </c>
      <c r="C92" s="18" t="s">
        <v>1875</v>
      </c>
      <c r="D92" s="144" t="s">
        <v>1062</v>
      </c>
      <c r="E92" s="144" t="s">
        <v>1062</v>
      </c>
      <c r="F92" s="52">
        <v>4400</v>
      </c>
      <c r="G92" s="52">
        <v>1000</v>
      </c>
    </row>
    <row r="93" spans="1:7" ht="60" customHeight="1" x14ac:dyDescent="0.15">
      <c r="A93" s="302" t="s">
        <v>1153</v>
      </c>
      <c r="B93" s="302" t="s">
        <v>1060</v>
      </c>
      <c r="C93" s="302" t="s">
        <v>1876</v>
      </c>
      <c r="D93" s="473" t="s">
        <v>1062</v>
      </c>
      <c r="E93" s="473" t="s">
        <v>1062</v>
      </c>
      <c r="F93" s="427">
        <v>2900</v>
      </c>
      <c r="G93" s="427">
        <v>2900</v>
      </c>
    </row>
    <row r="94" spans="1:7" ht="13" x14ac:dyDescent="0.15">
      <c r="A94" s="538" t="s">
        <v>1155</v>
      </c>
      <c r="B94" s="522" t="s">
        <v>1060</v>
      </c>
      <c r="C94" s="20" t="s">
        <v>627</v>
      </c>
      <c r="D94" s="637" t="s">
        <v>1877</v>
      </c>
      <c r="E94" s="637" t="s">
        <v>1878</v>
      </c>
      <c r="F94" s="637" t="s">
        <v>1879</v>
      </c>
      <c r="G94" s="637" t="s">
        <v>1879</v>
      </c>
    </row>
    <row r="95" spans="1:7" ht="13" x14ac:dyDescent="0.15">
      <c r="A95" s="538"/>
      <c r="B95" s="522"/>
      <c r="C95" s="20" t="s">
        <v>1880</v>
      </c>
      <c r="D95" s="637"/>
      <c r="E95" s="637"/>
      <c r="F95" s="637"/>
      <c r="G95" s="637"/>
    </row>
    <row r="96" spans="1:7" ht="13" x14ac:dyDescent="0.15">
      <c r="A96" s="538"/>
      <c r="B96" s="522"/>
      <c r="C96" s="20" t="s">
        <v>1881</v>
      </c>
      <c r="D96" s="637"/>
      <c r="E96" s="637"/>
      <c r="F96" s="637"/>
      <c r="G96" s="637"/>
    </row>
    <row r="97" spans="1:7" ht="13" x14ac:dyDescent="0.15">
      <c r="A97" s="491" t="s">
        <v>1160</v>
      </c>
      <c r="B97" s="491" t="s">
        <v>1060</v>
      </c>
      <c r="C97" s="302" t="s">
        <v>631</v>
      </c>
      <c r="D97" s="636">
        <v>2300</v>
      </c>
      <c r="E97" s="636">
        <v>4600</v>
      </c>
      <c r="F97" s="636">
        <v>6000</v>
      </c>
      <c r="G97" s="636">
        <v>1500</v>
      </c>
    </row>
    <row r="98" spans="1:7" ht="13" x14ac:dyDescent="0.15">
      <c r="A98" s="491"/>
      <c r="B98" s="491"/>
      <c r="C98" s="302" t="s">
        <v>1161</v>
      </c>
      <c r="D98" s="636"/>
      <c r="E98" s="636"/>
      <c r="F98" s="636"/>
      <c r="G98" s="636"/>
    </row>
    <row r="99" spans="1:7" ht="13" x14ac:dyDescent="0.15">
      <c r="A99" s="491"/>
      <c r="B99" s="491"/>
      <c r="C99" s="302" t="s">
        <v>1368</v>
      </c>
      <c r="D99" s="636"/>
      <c r="E99" s="636"/>
      <c r="F99" s="636"/>
      <c r="G99" s="636"/>
    </row>
    <row r="100" spans="1:7" ht="13" x14ac:dyDescent="0.15">
      <c r="A100" s="522" t="s">
        <v>1163</v>
      </c>
      <c r="B100" s="522" t="s">
        <v>1116</v>
      </c>
      <c r="C100" s="20" t="s">
        <v>635</v>
      </c>
      <c r="D100" s="510" t="s">
        <v>1882</v>
      </c>
      <c r="E100" s="510" t="s">
        <v>1883</v>
      </c>
      <c r="F100" s="512">
        <v>2100</v>
      </c>
      <c r="G100" s="512">
        <v>1200</v>
      </c>
    </row>
    <row r="101" spans="1:7" ht="13" x14ac:dyDescent="0.15">
      <c r="A101" s="522"/>
      <c r="B101" s="522"/>
      <c r="C101" s="20" t="s">
        <v>1165</v>
      </c>
      <c r="D101" s="510"/>
      <c r="E101" s="510"/>
      <c r="F101" s="512"/>
      <c r="G101" s="512"/>
    </row>
    <row r="102" spans="1:7" ht="13" x14ac:dyDescent="0.15">
      <c r="A102" s="522"/>
      <c r="B102" s="522"/>
      <c r="C102" s="20" t="s">
        <v>1166</v>
      </c>
      <c r="D102" s="510"/>
      <c r="E102" s="510"/>
      <c r="F102" s="512"/>
      <c r="G102" s="512"/>
    </row>
    <row r="103" spans="1:7" ht="13" x14ac:dyDescent="0.15">
      <c r="A103" s="522"/>
      <c r="B103" s="522"/>
      <c r="C103" s="20" t="s">
        <v>1133</v>
      </c>
      <c r="D103" s="510"/>
      <c r="E103" s="510"/>
      <c r="F103" s="512"/>
      <c r="G103" s="512"/>
    </row>
    <row r="104" spans="1:7" ht="13" x14ac:dyDescent="0.15">
      <c r="A104" s="522"/>
      <c r="B104" s="522"/>
      <c r="C104" s="20" t="s">
        <v>1168</v>
      </c>
      <c r="D104" s="510"/>
      <c r="E104" s="510"/>
      <c r="F104" s="512"/>
      <c r="G104" s="512"/>
    </row>
    <row r="105" spans="1:7" ht="13" x14ac:dyDescent="0.15">
      <c r="A105" s="522"/>
      <c r="B105" s="522"/>
      <c r="C105" s="20" t="s">
        <v>1161</v>
      </c>
      <c r="D105" s="510"/>
      <c r="E105" s="510"/>
      <c r="F105" s="512"/>
      <c r="G105" s="512"/>
    </row>
    <row r="106" spans="1:7" ht="13" x14ac:dyDescent="0.15">
      <c r="A106" s="522"/>
      <c r="B106" s="522"/>
      <c r="C106" s="20" t="s">
        <v>1169</v>
      </c>
      <c r="D106" s="510"/>
      <c r="E106" s="510"/>
      <c r="F106" s="512"/>
      <c r="G106" s="512"/>
    </row>
    <row r="107" spans="1:7" ht="13" x14ac:dyDescent="0.15">
      <c r="A107" s="522"/>
      <c r="B107" s="522"/>
      <c r="C107" s="20" t="s">
        <v>1170</v>
      </c>
      <c r="D107" s="510"/>
      <c r="E107" s="510"/>
      <c r="F107" s="512"/>
      <c r="G107" s="512"/>
    </row>
    <row r="108" spans="1:7" ht="13" x14ac:dyDescent="0.15">
      <c r="A108" s="522"/>
      <c r="B108" s="522"/>
      <c r="C108" s="20" t="s">
        <v>1171</v>
      </c>
      <c r="D108" s="510"/>
      <c r="E108" s="510"/>
      <c r="F108" s="512"/>
      <c r="G108" s="512"/>
    </row>
    <row r="109" spans="1:7" ht="13" x14ac:dyDescent="0.15">
      <c r="A109" s="522"/>
      <c r="B109" s="522"/>
      <c r="C109" s="20" t="s">
        <v>1370</v>
      </c>
      <c r="D109" s="510"/>
      <c r="E109" s="510"/>
      <c r="F109" s="512"/>
      <c r="G109" s="512"/>
    </row>
    <row r="110" spans="1:7" ht="13" x14ac:dyDescent="0.15">
      <c r="A110" s="540" t="s">
        <v>1173</v>
      </c>
      <c r="B110" s="491" t="s">
        <v>1512</v>
      </c>
      <c r="C110" s="302" t="s">
        <v>497</v>
      </c>
      <c r="D110" s="511" t="s">
        <v>1884</v>
      </c>
      <c r="E110" s="511" t="s">
        <v>1885</v>
      </c>
      <c r="F110" s="638" t="s">
        <v>1886</v>
      </c>
      <c r="G110" s="638" t="s">
        <v>1886</v>
      </c>
    </row>
    <row r="111" spans="1:7" ht="13" x14ac:dyDescent="0.15">
      <c r="A111" s="540"/>
      <c r="B111" s="491"/>
      <c r="C111" s="302" t="s">
        <v>1645</v>
      </c>
      <c r="D111" s="511"/>
      <c r="E111" s="511"/>
      <c r="F111" s="638"/>
      <c r="G111" s="638"/>
    </row>
    <row r="112" spans="1:7" ht="13" x14ac:dyDescent="0.15">
      <c r="A112" s="540"/>
      <c r="B112" s="491"/>
      <c r="C112" s="302" t="s">
        <v>1887</v>
      </c>
      <c r="D112" s="511"/>
      <c r="E112" s="511"/>
      <c r="F112" s="638"/>
      <c r="G112" s="638"/>
    </row>
    <row r="113" spans="1:7" ht="13" x14ac:dyDescent="0.15">
      <c r="A113" s="540"/>
      <c r="B113" s="491"/>
      <c r="C113" s="302" t="s">
        <v>1888</v>
      </c>
      <c r="D113" s="511"/>
      <c r="E113" s="511"/>
      <c r="F113" s="638"/>
      <c r="G113" s="638"/>
    </row>
    <row r="114" spans="1:7" ht="13" x14ac:dyDescent="0.15">
      <c r="A114" s="540"/>
      <c r="B114" s="491"/>
      <c r="C114" s="302" t="s">
        <v>1889</v>
      </c>
      <c r="D114" s="511"/>
      <c r="E114" s="511"/>
      <c r="F114" s="638"/>
      <c r="G114" s="638"/>
    </row>
    <row r="115" spans="1:7" ht="13" x14ac:dyDescent="0.15">
      <c r="A115" s="540"/>
      <c r="B115" s="491"/>
      <c r="C115" s="302" t="s">
        <v>1890</v>
      </c>
      <c r="D115" s="511"/>
      <c r="E115" s="511"/>
      <c r="F115" s="638"/>
      <c r="G115" s="638"/>
    </row>
    <row r="116" spans="1:7" ht="13" x14ac:dyDescent="0.15">
      <c r="A116" s="540"/>
      <c r="B116" s="491"/>
      <c r="C116" s="302" t="s">
        <v>1891</v>
      </c>
      <c r="D116" s="511"/>
      <c r="E116" s="511"/>
      <c r="F116" s="638"/>
      <c r="G116" s="638"/>
    </row>
    <row r="117" spans="1:7" ht="13" x14ac:dyDescent="0.15">
      <c r="A117" s="540"/>
      <c r="B117" s="491"/>
      <c r="C117" s="302" t="s">
        <v>1892</v>
      </c>
      <c r="D117" s="511"/>
      <c r="E117" s="511"/>
      <c r="F117" s="638"/>
      <c r="G117" s="638"/>
    </row>
    <row r="118" spans="1:7" ht="13" x14ac:dyDescent="0.15">
      <c r="A118" s="540"/>
      <c r="B118" s="491"/>
      <c r="C118" s="302" t="s">
        <v>1893</v>
      </c>
      <c r="D118" s="511"/>
      <c r="E118" s="511"/>
      <c r="F118" s="638"/>
      <c r="G118" s="638"/>
    </row>
    <row r="119" spans="1:7" ht="13" x14ac:dyDescent="0.15">
      <c r="A119" s="540"/>
      <c r="B119" s="491"/>
      <c r="C119" s="302" t="s">
        <v>1894</v>
      </c>
      <c r="D119" s="511"/>
      <c r="E119" s="511"/>
      <c r="F119" s="638"/>
      <c r="G119" s="638"/>
    </row>
    <row r="120" spans="1:7" ht="13" x14ac:dyDescent="0.15">
      <c r="A120" s="538" t="s">
        <v>1654</v>
      </c>
      <c r="B120" s="522" t="s">
        <v>1060</v>
      </c>
      <c r="C120" s="20" t="s">
        <v>1775</v>
      </c>
      <c r="D120" s="637" t="s">
        <v>1877</v>
      </c>
      <c r="E120" s="637" t="s">
        <v>1878</v>
      </c>
      <c r="F120" s="510" t="s">
        <v>1776</v>
      </c>
      <c r="G120" s="510" t="s">
        <v>1776</v>
      </c>
    </row>
    <row r="121" spans="1:7" ht="13" x14ac:dyDescent="0.15">
      <c r="A121" s="538"/>
      <c r="B121" s="522"/>
      <c r="C121" s="20" t="s">
        <v>1777</v>
      </c>
      <c r="D121" s="637"/>
      <c r="E121" s="637"/>
      <c r="F121" s="510"/>
      <c r="G121" s="510"/>
    </row>
    <row r="122" spans="1:7" ht="13" x14ac:dyDescent="0.15">
      <c r="A122" s="538"/>
      <c r="B122" s="522"/>
      <c r="C122" s="20" t="s">
        <v>1778</v>
      </c>
      <c r="D122" s="637"/>
      <c r="E122" s="637"/>
      <c r="F122" s="510"/>
      <c r="G122" s="510"/>
    </row>
    <row r="123" spans="1:7" ht="13" x14ac:dyDescent="0.15">
      <c r="A123" s="538"/>
      <c r="B123" s="522"/>
      <c r="C123" s="20" t="s">
        <v>1779</v>
      </c>
      <c r="D123" s="637"/>
      <c r="E123" s="637"/>
      <c r="F123" s="510"/>
      <c r="G123" s="510"/>
    </row>
    <row r="124" spans="1:7" ht="18" customHeight="1" x14ac:dyDescent="0.15">
      <c r="A124" s="302" t="s">
        <v>1189</v>
      </c>
      <c r="B124" s="302" t="s">
        <v>1060</v>
      </c>
      <c r="C124" s="302" t="s">
        <v>1061</v>
      </c>
      <c r="D124" s="473" t="s">
        <v>1062</v>
      </c>
      <c r="E124" s="473" t="s">
        <v>1062</v>
      </c>
      <c r="F124" s="473" t="s">
        <v>1062</v>
      </c>
      <c r="G124" s="473" t="s">
        <v>1062</v>
      </c>
    </row>
    <row r="125" spans="1:7" ht="18" customHeight="1" x14ac:dyDescent="0.15">
      <c r="A125" s="20" t="s">
        <v>1657</v>
      </c>
      <c r="B125" s="20" t="s">
        <v>1060</v>
      </c>
      <c r="C125" s="20" t="s">
        <v>1191</v>
      </c>
      <c r="D125" s="144" t="s">
        <v>1062</v>
      </c>
      <c r="E125" s="144" t="s">
        <v>1062</v>
      </c>
      <c r="F125" s="52">
        <v>2400</v>
      </c>
      <c r="G125" s="144" t="s">
        <v>1062</v>
      </c>
    </row>
    <row r="126" spans="1:7" ht="13" x14ac:dyDescent="0.15">
      <c r="A126" s="491" t="s">
        <v>1192</v>
      </c>
      <c r="B126" s="491" t="s">
        <v>1060</v>
      </c>
      <c r="C126" s="302" t="s">
        <v>549</v>
      </c>
      <c r="D126" s="511" t="s">
        <v>1062</v>
      </c>
      <c r="E126" s="511" t="s">
        <v>1062</v>
      </c>
      <c r="F126" s="636">
        <v>1000</v>
      </c>
      <c r="G126" s="636">
        <v>1500</v>
      </c>
    </row>
    <row r="127" spans="1:7" ht="13" x14ac:dyDescent="0.15">
      <c r="A127" s="491"/>
      <c r="B127" s="491"/>
      <c r="C127" s="302" t="s">
        <v>1780</v>
      </c>
      <c r="D127" s="511"/>
      <c r="E127" s="511"/>
      <c r="F127" s="636"/>
      <c r="G127" s="636"/>
    </row>
    <row r="128" spans="1:7" ht="13" x14ac:dyDescent="0.15">
      <c r="A128" s="491"/>
      <c r="B128" s="491"/>
      <c r="C128" s="302" t="s">
        <v>1781</v>
      </c>
      <c r="D128" s="511"/>
      <c r="E128" s="511"/>
      <c r="F128" s="636"/>
      <c r="G128" s="636"/>
    </row>
    <row r="129" spans="1:7" ht="13" x14ac:dyDescent="0.15">
      <c r="A129" s="491"/>
      <c r="B129" s="491"/>
      <c r="C129" s="302" t="s">
        <v>1194</v>
      </c>
      <c r="D129" s="511"/>
      <c r="E129" s="511"/>
      <c r="F129" s="636"/>
      <c r="G129" s="636"/>
    </row>
    <row r="130" spans="1:7" ht="13" x14ac:dyDescent="0.15">
      <c r="A130" s="491"/>
      <c r="B130" s="491"/>
      <c r="C130" s="302" t="s">
        <v>1195</v>
      </c>
      <c r="D130" s="511"/>
      <c r="E130" s="511"/>
      <c r="F130" s="636"/>
      <c r="G130" s="636"/>
    </row>
    <row r="131" spans="1:7" ht="13" x14ac:dyDescent="0.15">
      <c r="A131" s="491"/>
      <c r="B131" s="491"/>
      <c r="C131" s="302" t="s">
        <v>1782</v>
      </c>
      <c r="D131" s="511"/>
      <c r="E131" s="511"/>
      <c r="F131" s="636"/>
      <c r="G131" s="636"/>
    </row>
    <row r="132" spans="1:7" ht="13" x14ac:dyDescent="0.15">
      <c r="A132" s="522" t="s">
        <v>1198</v>
      </c>
      <c r="B132" s="522" t="s">
        <v>1060</v>
      </c>
      <c r="C132" s="20" t="s">
        <v>673</v>
      </c>
      <c r="D132" s="510" t="s">
        <v>1877</v>
      </c>
      <c r="E132" s="510" t="s">
        <v>1878</v>
      </c>
      <c r="F132" s="510" t="s">
        <v>1879</v>
      </c>
      <c r="G132" s="510" t="s">
        <v>1879</v>
      </c>
    </row>
    <row r="133" spans="1:7" ht="13" x14ac:dyDescent="0.15">
      <c r="A133" s="522"/>
      <c r="B133" s="522"/>
      <c r="C133" s="20" t="s">
        <v>1895</v>
      </c>
      <c r="D133" s="510"/>
      <c r="E133" s="510"/>
      <c r="F133" s="510"/>
      <c r="G133" s="510"/>
    </row>
    <row r="134" spans="1:7" ht="13" x14ac:dyDescent="0.15">
      <c r="A134" s="522"/>
      <c r="B134" s="522"/>
      <c r="C134" s="20" t="s">
        <v>1896</v>
      </c>
      <c r="D134" s="510"/>
      <c r="E134" s="510"/>
      <c r="F134" s="510"/>
      <c r="G134" s="510"/>
    </row>
    <row r="135" spans="1:7" ht="13" x14ac:dyDescent="0.15">
      <c r="A135" s="522"/>
      <c r="B135" s="522"/>
      <c r="C135" s="20" t="s">
        <v>1533</v>
      </c>
      <c r="D135" s="510"/>
      <c r="E135" s="510"/>
      <c r="F135" s="510"/>
      <c r="G135" s="510"/>
    </row>
    <row r="136" spans="1:7" ht="13" x14ac:dyDescent="0.15">
      <c r="A136" s="522"/>
      <c r="B136" s="522"/>
      <c r="C136" s="20" t="s">
        <v>1897</v>
      </c>
      <c r="D136" s="510"/>
      <c r="E136" s="510"/>
      <c r="F136" s="510"/>
      <c r="G136" s="510"/>
    </row>
    <row r="137" spans="1:7" ht="13" x14ac:dyDescent="0.15">
      <c r="A137" s="522"/>
      <c r="B137" s="522"/>
      <c r="C137" s="20" t="s">
        <v>1898</v>
      </c>
      <c r="D137" s="510"/>
      <c r="E137" s="510"/>
      <c r="F137" s="510"/>
      <c r="G137" s="510"/>
    </row>
    <row r="138" spans="1:7" ht="13" x14ac:dyDescent="0.15">
      <c r="A138" s="522"/>
      <c r="B138" s="522"/>
      <c r="C138" s="20" t="s">
        <v>1899</v>
      </c>
      <c r="D138" s="510"/>
      <c r="E138" s="510"/>
      <c r="F138" s="510"/>
      <c r="G138" s="510"/>
    </row>
    <row r="139" spans="1:7" ht="13" x14ac:dyDescent="0.15">
      <c r="A139" s="491" t="s">
        <v>1787</v>
      </c>
      <c r="B139" s="491" t="s">
        <v>1060</v>
      </c>
      <c r="C139" s="302" t="s">
        <v>678</v>
      </c>
      <c r="D139" s="636">
        <v>7500</v>
      </c>
      <c r="E139" s="636">
        <v>13000</v>
      </c>
      <c r="F139" s="511" t="s">
        <v>1062</v>
      </c>
      <c r="G139" s="636">
        <v>1000</v>
      </c>
    </row>
    <row r="140" spans="1:7" ht="13" x14ac:dyDescent="0.15">
      <c r="A140" s="491"/>
      <c r="B140" s="491"/>
      <c r="C140" s="302" t="s">
        <v>1900</v>
      </c>
      <c r="D140" s="636"/>
      <c r="E140" s="636"/>
      <c r="F140" s="511"/>
      <c r="G140" s="636"/>
    </row>
    <row r="141" spans="1:7" ht="13" x14ac:dyDescent="0.15">
      <c r="A141" s="491"/>
      <c r="B141" s="491"/>
      <c r="C141" s="302" t="s">
        <v>1901</v>
      </c>
      <c r="D141" s="636"/>
      <c r="E141" s="636"/>
      <c r="F141" s="511"/>
      <c r="G141" s="636"/>
    </row>
    <row r="142" spans="1:7" ht="13" x14ac:dyDescent="0.15">
      <c r="A142" s="491"/>
      <c r="B142" s="491"/>
      <c r="C142" s="302" t="s">
        <v>1902</v>
      </c>
      <c r="D142" s="636"/>
      <c r="E142" s="636"/>
      <c r="F142" s="511"/>
      <c r="G142" s="636"/>
    </row>
    <row r="143" spans="1:7" ht="13" x14ac:dyDescent="0.15">
      <c r="A143" s="491"/>
      <c r="B143" s="491"/>
      <c r="C143" s="302" t="s">
        <v>1903</v>
      </c>
      <c r="D143" s="636"/>
      <c r="E143" s="636"/>
      <c r="F143" s="511"/>
      <c r="G143" s="636"/>
    </row>
    <row r="144" spans="1:7" ht="13" x14ac:dyDescent="0.15">
      <c r="A144" s="538" t="s">
        <v>1668</v>
      </c>
      <c r="B144" s="538" t="s">
        <v>1060</v>
      </c>
      <c r="C144" s="18" t="s">
        <v>687</v>
      </c>
      <c r="D144" s="512">
        <v>3000</v>
      </c>
      <c r="E144" s="512">
        <v>5000</v>
      </c>
      <c r="F144" s="510" t="s">
        <v>1788</v>
      </c>
      <c r="G144" s="510" t="s">
        <v>1788</v>
      </c>
    </row>
    <row r="145" spans="1:7" ht="13" x14ac:dyDescent="0.15">
      <c r="A145" s="538"/>
      <c r="B145" s="538"/>
      <c r="C145" s="18" t="s">
        <v>690</v>
      </c>
      <c r="D145" s="512"/>
      <c r="E145" s="512"/>
      <c r="F145" s="510"/>
      <c r="G145" s="510"/>
    </row>
    <row r="146" spans="1:7" ht="13" x14ac:dyDescent="0.15">
      <c r="A146" s="538"/>
      <c r="B146" s="538"/>
      <c r="C146" s="18" t="s">
        <v>1206</v>
      </c>
      <c r="D146" s="512"/>
      <c r="E146" s="512"/>
      <c r="F146" s="510"/>
      <c r="G146" s="510"/>
    </row>
    <row r="147" spans="1:7" ht="13" x14ac:dyDescent="0.15">
      <c r="A147" s="538"/>
      <c r="B147" s="538"/>
      <c r="C147" s="18" t="s">
        <v>1393</v>
      </c>
      <c r="D147" s="512"/>
      <c r="E147" s="512"/>
      <c r="F147" s="510"/>
      <c r="G147" s="510"/>
    </row>
    <row r="148" spans="1:7" ht="13" x14ac:dyDescent="0.15">
      <c r="A148" s="540" t="s">
        <v>1208</v>
      </c>
      <c r="B148" s="540" t="s">
        <v>1060</v>
      </c>
      <c r="C148" s="198" t="s">
        <v>949</v>
      </c>
      <c r="D148" s="638" t="s">
        <v>1877</v>
      </c>
      <c r="E148" s="638" t="s">
        <v>1878</v>
      </c>
      <c r="F148" s="638" t="s">
        <v>1879</v>
      </c>
      <c r="G148" s="638" t="s">
        <v>1879</v>
      </c>
    </row>
    <row r="149" spans="1:7" ht="13" x14ac:dyDescent="0.15">
      <c r="A149" s="540"/>
      <c r="B149" s="540"/>
      <c r="C149" s="198" t="s">
        <v>1904</v>
      </c>
      <c r="D149" s="638"/>
      <c r="E149" s="638"/>
      <c r="F149" s="638"/>
      <c r="G149" s="638"/>
    </row>
    <row r="150" spans="1:7" ht="13" x14ac:dyDescent="0.15">
      <c r="A150" s="540"/>
      <c r="B150" s="540"/>
      <c r="C150" s="198" t="s">
        <v>1905</v>
      </c>
      <c r="D150" s="638"/>
      <c r="E150" s="638"/>
      <c r="F150" s="638"/>
      <c r="G150" s="638"/>
    </row>
    <row r="151" spans="1:7" ht="13" x14ac:dyDescent="0.15">
      <c r="A151" s="540"/>
      <c r="B151" s="540"/>
      <c r="C151" s="198" t="s">
        <v>1906</v>
      </c>
      <c r="D151" s="638"/>
      <c r="E151" s="638"/>
      <c r="F151" s="638"/>
      <c r="G151" s="638"/>
    </row>
    <row r="152" spans="1:7" ht="13" x14ac:dyDescent="0.15">
      <c r="A152" s="540"/>
      <c r="B152" s="540"/>
      <c r="C152" s="198" t="s">
        <v>1907</v>
      </c>
      <c r="D152" s="638"/>
      <c r="E152" s="638"/>
      <c r="F152" s="638"/>
      <c r="G152" s="638"/>
    </row>
    <row r="153" spans="1:7" ht="13" x14ac:dyDescent="0.15">
      <c r="A153" s="538" t="s">
        <v>1213</v>
      </c>
      <c r="B153" s="522" t="s">
        <v>1060</v>
      </c>
      <c r="C153" s="20" t="s">
        <v>1540</v>
      </c>
      <c r="D153" s="510" t="s">
        <v>1062</v>
      </c>
      <c r="E153" s="510" t="s">
        <v>1062</v>
      </c>
      <c r="F153" s="637" t="s">
        <v>1794</v>
      </c>
      <c r="G153" s="637" t="s">
        <v>1794</v>
      </c>
    </row>
    <row r="154" spans="1:7" ht="13" x14ac:dyDescent="0.15">
      <c r="A154" s="538"/>
      <c r="B154" s="522"/>
      <c r="C154" s="20" t="s">
        <v>1542</v>
      </c>
      <c r="D154" s="510"/>
      <c r="E154" s="510"/>
      <c r="F154" s="637"/>
      <c r="G154" s="637"/>
    </row>
    <row r="155" spans="1:7" ht="13" x14ac:dyDescent="0.15">
      <c r="A155" s="538"/>
      <c r="B155" s="522"/>
      <c r="C155" s="20" t="s">
        <v>1543</v>
      </c>
      <c r="D155" s="510"/>
      <c r="E155" s="510"/>
      <c r="F155" s="637"/>
      <c r="G155" s="637"/>
    </row>
    <row r="156" spans="1:7" ht="13" x14ac:dyDescent="0.15">
      <c r="A156" s="538"/>
      <c r="B156" s="522"/>
      <c r="C156" s="20" t="s">
        <v>1544</v>
      </c>
      <c r="D156" s="510"/>
      <c r="E156" s="510"/>
      <c r="F156" s="637"/>
      <c r="G156" s="637"/>
    </row>
    <row r="157" spans="1:7" ht="13" x14ac:dyDescent="0.15">
      <c r="A157" s="538"/>
      <c r="B157" s="522"/>
      <c r="C157" s="20" t="s">
        <v>1545</v>
      </c>
      <c r="D157" s="510"/>
      <c r="E157" s="510"/>
      <c r="F157" s="637"/>
      <c r="G157" s="637"/>
    </row>
    <row r="158" spans="1:7" ht="13" x14ac:dyDescent="0.15">
      <c r="A158" s="538"/>
      <c r="B158" s="522"/>
      <c r="C158" s="20" t="s">
        <v>1546</v>
      </c>
      <c r="D158" s="510"/>
      <c r="E158" s="510"/>
      <c r="F158" s="637"/>
      <c r="G158" s="637"/>
    </row>
    <row r="159" spans="1:7" ht="13" x14ac:dyDescent="0.15">
      <c r="A159" s="538"/>
      <c r="B159" s="522"/>
      <c r="C159" s="20" t="s">
        <v>1547</v>
      </c>
      <c r="D159" s="510"/>
      <c r="E159" s="510"/>
      <c r="F159" s="637"/>
      <c r="G159" s="637"/>
    </row>
    <row r="160" spans="1:7" ht="13" x14ac:dyDescent="0.15">
      <c r="A160" s="538"/>
      <c r="B160" s="522"/>
      <c r="C160" s="20" t="s">
        <v>1548</v>
      </c>
      <c r="D160" s="510"/>
      <c r="E160" s="510"/>
      <c r="F160" s="637"/>
      <c r="G160" s="637"/>
    </row>
    <row r="161" spans="1:7" ht="13" x14ac:dyDescent="0.15">
      <c r="A161" s="538"/>
      <c r="B161" s="522"/>
      <c r="C161" s="20" t="s">
        <v>1549</v>
      </c>
      <c r="D161" s="510"/>
      <c r="E161" s="510"/>
      <c r="F161" s="637"/>
      <c r="G161" s="637"/>
    </row>
    <row r="162" spans="1:7" ht="13" x14ac:dyDescent="0.15">
      <c r="A162" s="491" t="s">
        <v>1224</v>
      </c>
      <c r="B162" s="491" t="s">
        <v>1408</v>
      </c>
      <c r="C162" s="302" t="s">
        <v>710</v>
      </c>
      <c r="D162" s="511" t="s">
        <v>1550</v>
      </c>
      <c r="E162" s="511" t="s">
        <v>1550</v>
      </c>
      <c r="F162" s="636">
        <v>1000</v>
      </c>
      <c r="G162" s="636">
        <v>1000</v>
      </c>
    </row>
    <row r="163" spans="1:7" ht="13" x14ac:dyDescent="0.15">
      <c r="A163" s="491"/>
      <c r="B163" s="491"/>
      <c r="C163" s="302" t="s">
        <v>1226</v>
      </c>
      <c r="D163" s="511"/>
      <c r="E163" s="511"/>
      <c r="F163" s="636"/>
      <c r="G163" s="636"/>
    </row>
    <row r="164" spans="1:7" ht="13" x14ac:dyDescent="0.15">
      <c r="A164" s="491"/>
      <c r="B164" s="491"/>
      <c r="C164" s="302" t="s">
        <v>712</v>
      </c>
      <c r="D164" s="511"/>
      <c r="E164" s="511"/>
      <c r="F164" s="636"/>
      <c r="G164" s="636"/>
    </row>
    <row r="165" spans="1:7" ht="13" x14ac:dyDescent="0.15">
      <c r="A165" s="491"/>
      <c r="B165" s="491"/>
      <c r="C165" s="302" t="s">
        <v>713</v>
      </c>
      <c r="D165" s="511"/>
      <c r="E165" s="511"/>
      <c r="F165" s="636"/>
      <c r="G165" s="636"/>
    </row>
    <row r="166" spans="1:7" ht="13" x14ac:dyDescent="0.15">
      <c r="A166" s="491"/>
      <c r="B166" s="491"/>
      <c r="C166" s="302" t="s">
        <v>714</v>
      </c>
      <c r="D166" s="511"/>
      <c r="E166" s="511"/>
      <c r="F166" s="636"/>
      <c r="G166" s="636"/>
    </row>
    <row r="167" spans="1:7" ht="13" x14ac:dyDescent="0.15">
      <c r="A167" s="491"/>
      <c r="B167" s="491"/>
      <c r="C167" s="302" t="s">
        <v>1410</v>
      </c>
      <c r="D167" s="511"/>
      <c r="E167" s="511"/>
      <c r="F167" s="636"/>
      <c r="G167" s="636"/>
    </row>
    <row r="168" spans="1:7" ht="13" x14ac:dyDescent="0.15">
      <c r="A168" s="491"/>
      <c r="B168" s="491"/>
      <c r="C168" s="302" t="s">
        <v>1411</v>
      </c>
      <c r="D168" s="511"/>
      <c r="E168" s="511"/>
      <c r="F168" s="636"/>
      <c r="G168" s="636"/>
    </row>
    <row r="169" spans="1:7" ht="13" x14ac:dyDescent="0.15">
      <c r="A169" s="491"/>
      <c r="B169" s="491"/>
      <c r="C169" s="302" t="s">
        <v>1908</v>
      </c>
      <c r="D169" s="511"/>
      <c r="E169" s="511"/>
      <c r="F169" s="636"/>
      <c r="G169" s="636"/>
    </row>
    <row r="170" spans="1:7" ht="13" x14ac:dyDescent="0.15">
      <c r="A170" s="538" t="s">
        <v>1228</v>
      </c>
      <c r="B170" s="522" t="s">
        <v>1116</v>
      </c>
      <c r="C170" s="20" t="s">
        <v>661</v>
      </c>
      <c r="D170" s="512">
        <v>1800</v>
      </c>
      <c r="E170" s="512">
        <v>3000</v>
      </c>
      <c r="F170" s="637" t="s">
        <v>1677</v>
      </c>
      <c r="G170" s="637" t="s">
        <v>1677</v>
      </c>
    </row>
    <row r="171" spans="1:7" ht="13" x14ac:dyDescent="0.15">
      <c r="A171" s="538"/>
      <c r="B171" s="522"/>
      <c r="C171" s="20" t="s">
        <v>1909</v>
      </c>
      <c r="D171" s="512"/>
      <c r="E171" s="512"/>
      <c r="F171" s="637"/>
      <c r="G171" s="637"/>
    </row>
    <row r="172" spans="1:7" ht="13" x14ac:dyDescent="0.15">
      <c r="A172" s="538"/>
      <c r="B172" s="522"/>
      <c r="C172" s="20" t="s">
        <v>1910</v>
      </c>
      <c r="D172" s="512"/>
      <c r="E172" s="512"/>
      <c r="F172" s="637"/>
      <c r="G172" s="637"/>
    </row>
    <row r="173" spans="1:7" ht="20.25" customHeight="1" x14ac:dyDescent="0.15">
      <c r="A173" s="302" t="s">
        <v>1680</v>
      </c>
      <c r="B173" s="302" t="s">
        <v>1060</v>
      </c>
      <c r="C173" s="302" t="s">
        <v>1796</v>
      </c>
      <c r="D173" s="473" t="s">
        <v>1062</v>
      </c>
      <c r="E173" s="473" t="s">
        <v>1062</v>
      </c>
      <c r="F173" s="473" t="s">
        <v>1062</v>
      </c>
      <c r="G173" s="473" t="s">
        <v>1062</v>
      </c>
    </row>
    <row r="174" spans="1:7" ht="13" x14ac:dyDescent="0.15">
      <c r="A174" s="20" t="s">
        <v>1235</v>
      </c>
      <c r="B174" s="20" t="s">
        <v>1060</v>
      </c>
      <c r="C174" s="20" t="s">
        <v>1552</v>
      </c>
      <c r="D174" s="144" t="s">
        <v>1062</v>
      </c>
      <c r="E174" s="144" t="s">
        <v>1062</v>
      </c>
      <c r="F174" s="144" t="s">
        <v>1062</v>
      </c>
      <c r="G174" s="144" t="s">
        <v>1062</v>
      </c>
    </row>
    <row r="175" spans="1:7" ht="13" x14ac:dyDescent="0.15">
      <c r="A175" s="20"/>
      <c r="B175" s="20"/>
      <c r="C175" s="20" t="s">
        <v>1911</v>
      </c>
      <c r="D175" s="144"/>
      <c r="E175" s="144"/>
      <c r="F175" s="144"/>
      <c r="G175" s="144"/>
    </row>
    <row r="176" spans="1:7" ht="13" x14ac:dyDescent="0.15">
      <c r="A176" s="20"/>
      <c r="B176" s="20"/>
      <c r="C176" s="20" t="s">
        <v>1912</v>
      </c>
      <c r="D176" s="144"/>
      <c r="E176" s="144"/>
      <c r="F176" s="144"/>
      <c r="G176" s="144"/>
    </row>
    <row r="177" spans="1:7" ht="13" x14ac:dyDescent="0.15">
      <c r="A177" s="20"/>
      <c r="B177" s="20"/>
      <c r="C177" s="20" t="s">
        <v>1913</v>
      </c>
      <c r="D177" s="144"/>
      <c r="E177" s="144"/>
      <c r="F177" s="144"/>
      <c r="G177" s="144"/>
    </row>
    <row r="178" spans="1:7" ht="13" x14ac:dyDescent="0.15">
      <c r="A178" s="20"/>
      <c r="B178" s="20"/>
      <c r="C178" s="20" t="s">
        <v>1914</v>
      </c>
      <c r="D178" s="144"/>
      <c r="E178" s="144"/>
      <c r="F178" s="144"/>
      <c r="G178" s="144"/>
    </row>
    <row r="179" spans="1:7" ht="13" x14ac:dyDescent="0.15">
      <c r="A179" s="540" t="s">
        <v>1241</v>
      </c>
      <c r="B179" s="491" t="s">
        <v>1060</v>
      </c>
      <c r="C179" s="302" t="s">
        <v>979</v>
      </c>
      <c r="D179" s="638" t="s">
        <v>1877</v>
      </c>
      <c r="E179" s="638" t="s">
        <v>1878</v>
      </c>
      <c r="F179" s="638" t="s">
        <v>1879</v>
      </c>
      <c r="G179" s="638" t="s">
        <v>1879</v>
      </c>
    </row>
    <row r="180" spans="1:7" ht="13" x14ac:dyDescent="0.15">
      <c r="A180" s="540"/>
      <c r="B180" s="491"/>
      <c r="C180" s="302" t="s">
        <v>1915</v>
      </c>
      <c r="D180" s="638"/>
      <c r="E180" s="638"/>
      <c r="F180" s="638"/>
      <c r="G180" s="638"/>
    </row>
    <row r="181" spans="1:7" ht="13" x14ac:dyDescent="0.15">
      <c r="A181" s="540"/>
      <c r="B181" s="491"/>
      <c r="C181" s="302" t="s">
        <v>1916</v>
      </c>
      <c r="D181" s="638"/>
      <c r="E181" s="638"/>
      <c r="F181" s="638"/>
      <c r="G181" s="638"/>
    </row>
    <row r="182" spans="1:7" ht="13" x14ac:dyDescent="0.15">
      <c r="A182" s="540"/>
      <c r="B182" s="491"/>
      <c r="C182" s="302" t="s">
        <v>1917</v>
      </c>
      <c r="D182" s="638"/>
      <c r="E182" s="638"/>
      <c r="F182" s="638"/>
      <c r="G182" s="638"/>
    </row>
    <row r="183" spans="1:7" ht="13" x14ac:dyDescent="0.15">
      <c r="A183" s="540"/>
      <c r="B183" s="491"/>
      <c r="C183" s="302" t="s">
        <v>1918</v>
      </c>
      <c r="D183" s="638"/>
      <c r="E183" s="638"/>
      <c r="F183" s="638"/>
      <c r="G183" s="638"/>
    </row>
    <row r="184" spans="1:7" ht="13" x14ac:dyDescent="0.15">
      <c r="A184" s="540"/>
      <c r="B184" s="491"/>
      <c r="C184" s="302" t="s">
        <v>1919</v>
      </c>
      <c r="D184" s="638"/>
      <c r="E184" s="638"/>
      <c r="F184" s="638"/>
      <c r="G184" s="638"/>
    </row>
    <row r="185" spans="1:7" ht="13" x14ac:dyDescent="0.15">
      <c r="A185" s="20" t="s">
        <v>1247</v>
      </c>
      <c r="B185" s="20" t="s">
        <v>1060</v>
      </c>
      <c r="C185" s="20" t="s">
        <v>1061</v>
      </c>
      <c r="D185" s="144" t="s">
        <v>1062</v>
      </c>
      <c r="E185" s="144" t="s">
        <v>1062</v>
      </c>
      <c r="F185" s="144" t="s">
        <v>1062</v>
      </c>
      <c r="G185" s="144" t="s">
        <v>1062</v>
      </c>
    </row>
    <row r="186" spans="1:7" ht="13" x14ac:dyDescent="0.15">
      <c r="A186" s="302" t="s">
        <v>1690</v>
      </c>
      <c r="B186" s="302" t="s">
        <v>1060</v>
      </c>
      <c r="C186" s="302" t="s">
        <v>1249</v>
      </c>
      <c r="D186" s="473" t="s">
        <v>1062</v>
      </c>
      <c r="E186" s="473" t="s">
        <v>1062</v>
      </c>
      <c r="F186" s="427">
        <v>1250</v>
      </c>
      <c r="G186" s="473" t="s">
        <v>1062</v>
      </c>
    </row>
    <row r="187" spans="1:7" ht="13" x14ac:dyDescent="0.15">
      <c r="A187" s="20" t="s">
        <v>1250</v>
      </c>
      <c r="B187" s="20" t="s">
        <v>1060</v>
      </c>
      <c r="C187" s="20" t="s">
        <v>1061</v>
      </c>
      <c r="D187" s="144" t="s">
        <v>1062</v>
      </c>
      <c r="E187" s="144" t="s">
        <v>1062</v>
      </c>
      <c r="F187" s="144" t="s">
        <v>1062</v>
      </c>
      <c r="G187" s="144" t="s">
        <v>1062</v>
      </c>
    </row>
    <row r="188" spans="1:7" ht="13" x14ac:dyDescent="0.15">
      <c r="A188" s="540" t="s">
        <v>1691</v>
      </c>
      <c r="B188" s="491" t="s">
        <v>1116</v>
      </c>
      <c r="C188" s="302" t="s">
        <v>1251</v>
      </c>
      <c r="D188" s="639">
        <v>4550</v>
      </c>
      <c r="E188" s="639">
        <v>7600</v>
      </c>
      <c r="F188" s="638" t="s">
        <v>1802</v>
      </c>
      <c r="G188" s="638" t="s">
        <v>1802</v>
      </c>
    </row>
    <row r="189" spans="1:7" ht="13" x14ac:dyDescent="0.15">
      <c r="A189" s="540"/>
      <c r="B189" s="491"/>
      <c r="C189" s="302" t="s">
        <v>1425</v>
      </c>
      <c r="D189" s="639"/>
      <c r="E189" s="639"/>
      <c r="F189" s="638"/>
      <c r="G189" s="638"/>
    </row>
    <row r="190" spans="1:7" ht="13" x14ac:dyDescent="0.15">
      <c r="A190" s="540"/>
      <c r="B190" s="491"/>
      <c r="C190" s="302" t="s">
        <v>1920</v>
      </c>
      <c r="D190" s="639"/>
      <c r="E190" s="639"/>
      <c r="F190" s="638"/>
      <c r="G190" s="638"/>
    </row>
    <row r="191" spans="1:7" ht="13" x14ac:dyDescent="0.15">
      <c r="A191" s="540"/>
      <c r="B191" s="491"/>
      <c r="C191" s="302" t="s">
        <v>1427</v>
      </c>
      <c r="D191" s="639"/>
      <c r="E191" s="639"/>
      <c r="F191" s="638"/>
      <c r="G191" s="638"/>
    </row>
    <row r="192" spans="1:7" ht="13" x14ac:dyDescent="0.15">
      <c r="A192" s="540"/>
      <c r="B192" s="491"/>
      <c r="C192" s="302" t="s">
        <v>1428</v>
      </c>
      <c r="D192" s="639"/>
      <c r="E192" s="639"/>
      <c r="F192" s="638"/>
      <c r="G192" s="638"/>
    </row>
    <row r="193" spans="1:7" ht="13" x14ac:dyDescent="0.15">
      <c r="A193" s="540"/>
      <c r="B193" s="491"/>
      <c r="C193" s="302" t="s">
        <v>1693</v>
      </c>
      <c r="D193" s="639"/>
      <c r="E193" s="639"/>
      <c r="F193" s="638"/>
      <c r="G193" s="638"/>
    </row>
    <row r="194" spans="1:7" ht="13" x14ac:dyDescent="0.15">
      <c r="A194" s="20" t="s">
        <v>1257</v>
      </c>
      <c r="B194" s="20" t="s">
        <v>1060</v>
      </c>
      <c r="C194" s="20" t="s">
        <v>1430</v>
      </c>
      <c r="D194" s="144" t="s">
        <v>1062</v>
      </c>
      <c r="E194" s="144" t="s">
        <v>1062</v>
      </c>
      <c r="F194" s="144" t="s">
        <v>1062</v>
      </c>
      <c r="G194" s="144" t="s">
        <v>1062</v>
      </c>
    </row>
    <row r="195" spans="1:7" ht="13" x14ac:dyDescent="0.15">
      <c r="A195" s="20"/>
      <c r="B195" s="20"/>
      <c r="C195" s="20" t="s">
        <v>1921</v>
      </c>
      <c r="D195" s="144"/>
      <c r="E195" s="144"/>
      <c r="F195" s="144"/>
      <c r="G195" s="144"/>
    </row>
    <row r="196" spans="1:7" ht="13" x14ac:dyDescent="0.15">
      <c r="A196" s="20"/>
      <c r="B196" s="20"/>
      <c r="C196" s="20" t="s">
        <v>1922</v>
      </c>
      <c r="D196" s="144"/>
      <c r="E196" s="144"/>
      <c r="F196" s="144"/>
      <c r="G196" s="144"/>
    </row>
    <row r="197" spans="1:7" ht="13" x14ac:dyDescent="0.15">
      <c r="A197" s="20"/>
      <c r="B197" s="20"/>
      <c r="C197" s="20" t="s">
        <v>1913</v>
      </c>
      <c r="D197" s="144"/>
      <c r="E197" s="144"/>
      <c r="F197" s="144"/>
      <c r="G197" s="144"/>
    </row>
    <row r="198" spans="1:7" ht="13" x14ac:dyDescent="0.15">
      <c r="A198" s="20"/>
      <c r="B198" s="20"/>
      <c r="C198" s="20" t="s">
        <v>1923</v>
      </c>
      <c r="D198" s="144"/>
      <c r="E198" s="144"/>
      <c r="F198" s="144"/>
      <c r="G198" s="144"/>
    </row>
    <row r="199" spans="1:7" ht="13" x14ac:dyDescent="0.15">
      <c r="A199" s="491" t="s">
        <v>1263</v>
      </c>
      <c r="B199" s="491" t="s">
        <v>1060</v>
      </c>
      <c r="C199" s="302" t="s">
        <v>497</v>
      </c>
      <c r="D199" s="636">
        <v>3000</v>
      </c>
      <c r="E199" s="636">
        <v>5000</v>
      </c>
      <c r="F199" s="636">
        <v>800</v>
      </c>
      <c r="G199" s="636">
        <v>800</v>
      </c>
    </row>
    <row r="200" spans="1:7" ht="13" x14ac:dyDescent="0.15">
      <c r="A200" s="491"/>
      <c r="B200" s="491"/>
      <c r="C200" s="302" t="s">
        <v>1133</v>
      </c>
      <c r="D200" s="636"/>
      <c r="E200" s="636"/>
      <c r="F200" s="636"/>
      <c r="G200" s="636"/>
    </row>
    <row r="201" spans="1:7" ht="13" x14ac:dyDescent="0.15">
      <c r="A201" s="491"/>
      <c r="B201" s="491"/>
      <c r="C201" s="302" t="s">
        <v>1135</v>
      </c>
      <c r="D201" s="636"/>
      <c r="E201" s="636"/>
      <c r="F201" s="636"/>
      <c r="G201" s="636"/>
    </row>
    <row r="202" spans="1:7" ht="13" x14ac:dyDescent="0.15">
      <c r="A202" s="491"/>
      <c r="B202" s="491"/>
      <c r="C202" s="302" t="s">
        <v>1435</v>
      </c>
      <c r="D202" s="636"/>
      <c r="E202" s="636"/>
      <c r="F202" s="636"/>
      <c r="G202" s="636"/>
    </row>
    <row r="203" spans="1:7" ht="13" x14ac:dyDescent="0.15">
      <c r="A203" s="20" t="s">
        <v>1700</v>
      </c>
      <c r="B203" s="20" t="s">
        <v>1060</v>
      </c>
      <c r="C203" s="20" t="s">
        <v>1061</v>
      </c>
      <c r="D203" s="144" t="s">
        <v>1062</v>
      </c>
      <c r="E203" s="144" t="s">
        <v>1062</v>
      </c>
      <c r="F203" s="144" t="s">
        <v>1062</v>
      </c>
      <c r="G203" s="144" t="s">
        <v>1062</v>
      </c>
    </row>
    <row r="204" spans="1:7" ht="13" x14ac:dyDescent="0.15">
      <c r="A204" s="491" t="s">
        <v>1701</v>
      </c>
      <c r="B204" s="491" t="s">
        <v>1060</v>
      </c>
      <c r="C204" s="302" t="s">
        <v>631</v>
      </c>
      <c r="D204" s="511" t="s">
        <v>1062</v>
      </c>
      <c r="E204" s="511" t="s">
        <v>1062</v>
      </c>
      <c r="F204" s="636">
        <v>2000</v>
      </c>
      <c r="G204" s="636">
        <v>2000</v>
      </c>
    </row>
    <row r="205" spans="1:7" ht="13" x14ac:dyDescent="0.15">
      <c r="A205" s="491"/>
      <c r="B205" s="491"/>
      <c r="C205" s="302" t="s">
        <v>1924</v>
      </c>
      <c r="D205" s="511"/>
      <c r="E205" s="511"/>
      <c r="F205" s="636"/>
      <c r="G205" s="636"/>
    </row>
    <row r="206" spans="1:7" ht="13" x14ac:dyDescent="0.15">
      <c r="A206" s="491"/>
      <c r="B206" s="491"/>
      <c r="C206" s="302" t="s">
        <v>1925</v>
      </c>
      <c r="D206" s="511"/>
      <c r="E206" s="511"/>
      <c r="F206" s="636"/>
      <c r="G206" s="636"/>
    </row>
    <row r="207" spans="1:7" ht="13" x14ac:dyDescent="0.15">
      <c r="A207" s="491"/>
      <c r="B207" s="491"/>
      <c r="C207" s="302" t="s">
        <v>1926</v>
      </c>
      <c r="D207" s="511"/>
      <c r="E207" s="511"/>
      <c r="F207" s="636"/>
      <c r="G207" s="636"/>
    </row>
    <row r="208" spans="1:7" ht="13" x14ac:dyDescent="0.15">
      <c r="A208" s="491"/>
      <c r="B208" s="491"/>
      <c r="C208" s="302" t="s">
        <v>1927</v>
      </c>
      <c r="D208" s="511"/>
      <c r="E208" s="511"/>
      <c r="F208" s="636"/>
      <c r="G208" s="636"/>
    </row>
    <row r="209" spans="1:7" ht="13" x14ac:dyDescent="0.15">
      <c r="A209" s="538" t="s">
        <v>1270</v>
      </c>
      <c r="B209" s="522" t="s">
        <v>1060</v>
      </c>
      <c r="C209" s="18" t="s">
        <v>762</v>
      </c>
      <c r="D209" s="637" t="s">
        <v>1812</v>
      </c>
      <c r="E209" s="637" t="s">
        <v>1813</v>
      </c>
      <c r="F209" s="640">
        <v>700</v>
      </c>
      <c r="G209" s="640">
        <v>700</v>
      </c>
    </row>
    <row r="210" spans="1:7" ht="13" x14ac:dyDescent="0.15">
      <c r="A210" s="538"/>
      <c r="B210" s="522"/>
      <c r="C210" s="18" t="s">
        <v>1928</v>
      </c>
      <c r="D210" s="637"/>
      <c r="E210" s="637"/>
      <c r="F210" s="640"/>
      <c r="G210" s="640"/>
    </row>
    <row r="211" spans="1:7" ht="13" x14ac:dyDescent="0.15">
      <c r="A211" s="538"/>
      <c r="B211" s="522"/>
      <c r="C211" s="18" t="s">
        <v>1929</v>
      </c>
      <c r="D211" s="637"/>
      <c r="E211" s="637"/>
      <c r="F211" s="640"/>
      <c r="G211" s="640"/>
    </row>
    <row r="212" spans="1:7" ht="13" x14ac:dyDescent="0.15">
      <c r="A212" s="538"/>
      <c r="B212" s="522"/>
      <c r="C212" s="18" t="s">
        <v>1930</v>
      </c>
      <c r="D212" s="637"/>
      <c r="E212" s="637"/>
      <c r="F212" s="640"/>
      <c r="G212" s="640"/>
    </row>
    <row r="213" spans="1:7" ht="13" x14ac:dyDescent="0.15">
      <c r="A213" s="302" t="s">
        <v>1276</v>
      </c>
      <c r="B213" s="302" t="s">
        <v>1060</v>
      </c>
      <c r="C213" s="302" t="s">
        <v>1061</v>
      </c>
      <c r="D213" s="473" t="s">
        <v>1062</v>
      </c>
      <c r="E213" s="473" t="s">
        <v>1062</v>
      </c>
      <c r="F213" s="473" t="s">
        <v>1062</v>
      </c>
      <c r="G213" s="473" t="s">
        <v>1062</v>
      </c>
    </row>
    <row r="214" spans="1:7" ht="13" x14ac:dyDescent="0.15">
      <c r="A214" s="538" t="s">
        <v>1815</v>
      </c>
      <c r="B214" s="522" t="s">
        <v>1060</v>
      </c>
      <c r="C214" s="18" t="s">
        <v>661</v>
      </c>
      <c r="D214" s="512">
        <v>2000</v>
      </c>
      <c r="E214" s="512">
        <v>2000</v>
      </c>
      <c r="F214" s="512">
        <v>1370</v>
      </c>
      <c r="G214" s="512">
        <v>1370</v>
      </c>
    </row>
    <row r="215" spans="1:7" ht="13" x14ac:dyDescent="0.15">
      <c r="A215" s="538"/>
      <c r="B215" s="522"/>
      <c r="C215" s="18" t="s">
        <v>1442</v>
      </c>
      <c r="D215" s="512"/>
      <c r="E215" s="512"/>
      <c r="F215" s="512"/>
      <c r="G215" s="512"/>
    </row>
    <row r="216" spans="1:7" ht="13" x14ac:dyDescent="0.15">
      <c r="A216" s="538"/>
      <c r="B216" s="522"/>
      <c r="C216" s="18" t="s">
        <v>1708</v>
      </c>
      <c r="D216" s="512"/>
      <c r="E216" s="512"/>
      <c r="F216" s="512"/>
      <c r="G216" s="512"/>
    </row>
    <row r="217" spans="1:7" ht="13" x14ac:dyDescent="0.15">
      <c r="A217" s="491" t="s">
        <v>1931</v>
      </c>
      <c r="B217" s="491"/>
      <c r="C217" s="491"/>
      <c r="D217" s="491"/>
      <c r="E217" s="491"/>
      <c r="F217" s="491"/>
      <c r="G217" s="491"/>
    </row>
    <row r="218" spans="1:7" ht="13" x14ac:dyDescent="0.15">
      <c r="A218" s="491"/>
      <c r="B218" s="491"/>
      <c r="C218" s="491"/>
      <c r="D218" s="491"/>
      <c r="E218" s="491"/>
      <c r="F218" s="491"/>
      <c r="G218" s="491"/>
    </row>
    <row r="219" spans="1:7" ht="23.25" customHeight="1" x14ac:dyDescent="0.15">
      <c r="A219" s="491" t="s">
        <v>1932</v>
      </c>
      <c r="B219" s="491"/>
      <c r="C219" s="491"/>
      <c r="D219" s="491"/>
      <c r="E219" s="491"/>
      <c r="F219" s="491"/>
      <c r="G219" s="491"/>
    </row>
    <row r="220" spans="1:7" ht="13" x14ac:dyDescent="0.15">
      <c r="A220" s="491"/>
      <c r="B220" s="491"/>
      <c r="C220" s="491"/>
      <c r="D220" s="491"/>
      <c r="E220" s="491"/>
      <c r="F220" s="491"/>
      <c r="G220" s="491"/>
    </row>
    <row r="221" spans="1:7" ht="38.25" customHeight="1" x14ac:dyDescent="0.15">
      <c r="A221" s="491" t="s">
        <v>1933</v>
      </c>
      <c r="B221" s="491"/>
      <c r="C221" s="491"/>
      <c r="D221" s="491"/>
      <c r="E221" s="491"/>
      <c r="F221" s="491"/>
      <c r="G221" s="491"/>
    </row>
    <row r="222" spans="1:7" ht="13" x14ac:dyDescent="0.15">
      <c r="A222" s="491"/>
      <c r="B222" s="491"/>
      <c r="C222" s="491"/>
      <c r="D222" s="491"/>
      <c r="E222" s="491"/>
      <c r="F222" s="491"/>
      <c r="G222" s="491"/>
    </row>
    <row r="223" spans="1:7" ht="13" x14ac:dyDescent="0.15">
      <c r="A223" s="491" t="s">
        <v>776</v>
      </c>
      <c r="B223" s="491"/>
      <c r="C223" s="491"/>
      <c r="D223" s="491"/>
      <c r="E223" s="491"/>
      <c r="F223" s="491"/>
      <c r="G223" s="491"/>
    </row>
    <row r="224" spans="1:7" ht="13" x14ac:dyDescent="0.15">
      <c r="A224" s="491"/>
      <c r="B224" s="491"/>
      <c r="C224" s="491"/>
      <c r="D224" s="491"/>
      <c r="E224" s="491"/>
      <c r="F224" s="491"/>
      <c r="G224" s="491"/>
    </row>
    <row r="225" spans="1:7" ht="64.5" customHeight="1" x14ac:dyDescent="0.15">
      <c r="A225" s="491" t="s">
        <v>1934</v>
      </c>
      <c r="B225" s="491"/>
      <c r="C225" s="491"/>
      <c r="D225" s="491"/>
      <c r="E225" s="491"/>
      <c r="F225" s="491"/>
      <c r="G225" s="491"/>
    </row>
    <row r="226" spans="1:7" ht="13" x14ac:dyDescent="0.15">
      <c r="A226" s="491"/>
      <c r="B226" s="491"/>
      <c r="C226" s="491"/>
      <c r="D226" s="491"/>
      <c r="E226" s="491"/>
      <c r="F226" s="491"/>
      <c r="G226" s="491"/>
    </row>
    <row r="227" spans="1:7" ht="37.5" customHeight="1" x14ac:dyDescent="0.15">
      <c r="A227" s="491" t="s">
        <v>1935</v>
      </c>
      <c r="B227" s="491"/>
      <c r="C227" s="491"/>
      <c r="D227" s="491"/>
      <c r="E227" s="491"/>
      <c r="F227" s="491"/>
      <c r="G227" s="491"/>
    </row>
    <row r="228" spans="1:7" ht="13" x14ac:dyDescent="0.15">
      <c r="A228" s="491"/>
      <c r="B228" s="491"/>
      <c r="C228" s="491"/>
      <c r="D228" s="491"/>
      <c r="E228" s="491"/>
      <c r="F228" s="491"/>
      <c r="G228" s="491"/>
    </row>
    <row r="229" spans="1:7" ht="95.25" customHeight="1" x14ac:dyDescent="0.15">
      <c r="A229" s="491" t="s">
        <v>1936</v>
      </c>
      <c r="B229" s="491"/>
      <c r="C229" s="491"/>
      <c r="D229" s="491"/>
      <c r="E229" s="491"/>
      <c r="F229" s="491"/>
      <c r="G229" s="491"/>
    </row>
    <row r="230" spans="1:7" ht="13" x14ac:dyDescent="0.15">
      <c r="A230" s="491"/>
      <c r="B230" s="491"/>
      <c r="C230" s="491"/>
      <c r="D230" s="491"/>
      <c r="E230" s="491"/>
      <c r="F230" s="491"/>
      <c r="G230" s="491"/>
    </row>
    <row r="231" spans="1:7" ht="32.25" customHeight="1" x14ac:dyDescent="0.15">
      <c r="A231" s="491" t="s">
        <v>1711</v>
      </c>
      <c r="B231" s="491"/>
      <c r="C231" s="491"/>
      <c r="D231" s="491"/>
      <c r="E231" s="491"/>
      <c r="F231" s="491"/>
      <c r="G231" s="491"/>
    </row>
    <row r="232" spans="1:7" ht="13" x14ac:dyDescent="0.15">
      <c r="A232" s="491"/>
      <c r="B232" s="491"/>
      <c r="C232" s="491"/>
      <c r="D232" s="491"/>
      <c r="E232" s="491"/>
      <c r="F232" s="491"/>
      <c r="G232" s="491"/>
    </row>
    <row r="233" spans="1:7" ht="25.5" customHeight="1" x14ac:dyDescent="0.15">
      <c r="A233" s="491" t="s">
        <v>1015</v>
      </c>
      <c r="B233" s="491"/>
      <c r="C233" s="491"/>
      <c r="D233" s="491"/>
      <c r="E233" s="491"/>
      <c r="F233" s="491"/>
      <c r="G233" s="491"/>
    </row>
    <row r="234" spans="1:7" ht="13" x14ac:dyDescent="0.15">
      <c r="A234" s="491"/>
      <c r="B234" s="491"/>
      <c r="C234" s="491"/>
      <c r="D234" s="491"/>
      <c r="E234" s="491"/>
      <c r="F234" s="491"/>
      <c r="G234" s="491"/>
    </row>
    <row r="235" spans="1:7" ht="24" customHeight="1" x14ac:dyDescent="0.15">
      <c r="A235" s="491" t="s">
        <v>1937</v>
      </c>
      <c r="B235" s="491"/>
      <c r="C235" s="491"/>
      <c r="D235" s="491"/>
      <c r="E235" s="491"/>
      <c r="F235" s="491"/>
      <c r="G235" s="491"/>
    </row>
    <row r="236" spans="1:7" ht="13" x14ac:dyDescent="0.15">
      <c r="A236" s="491"/>
      <c r="B236" s="491"/>
      <c r="C236" s="491"/>
      <c r="D236" s="491"/>
      <c r="E236" s="491"/>
      <c r="F236" s="491"/>
      <c r="G236" s="491"/>
    </row>
    <row r="237" spans="1:7" ht="22.5" customHeight="1" x14ac:dyDescent="0.15">
      <c r="A237" s="491" t="s">
        <v>1938</v>
      </c>
      <c r="B237" s="491"/>
      <c r="C237" s="491"/>
      <c r="D237" s="491"/>
      <c r="E237" s="491"/>
      <c r="F237" s="491"/>
      <c r="G237" s="491"/>
    </row>
    <row r="238" spans="1:7" ht="13" x14ac:dyDescent="0.15">
      <c r="A238" s="491"/>
      <c r="B238" s="491"/>
      <c r="C238" s="491"/>
      <c r="D238" s="491"/>
      <c r="E238" s="491"/>
      <c r="F238" s="491"/>
      <c r="G238" s="491"/>
    </row>
    <row r="239" spans="1:7" ht="23.25" customHeight="1" x14ac:dyDescent="0.15">
      <c r="A239" s="491" t="s">
        <v>1939</v>
      </c>
      <c r="B239" s="491"/>
      <c r="C239" s="491"/>
      <c r="D239" s="491"/>
      <c r="E239" s="491"/>
      <c r="F239" s="491"/>
      <c r="G239" s="491"/>
    </row>
    <row r="240" spans="1:7" ht="13" x14ac:dyDescent="0.15">
      <c r="A240" s="491"/>
      <c r="B240" s="491"/>
      <c r="C240" s="491"/>
      <c r="D240" s="491"/>
      <c r="E240" s="491"/>
      <c r="F240" s="491"/>
      <c r="G240" s="491"/>
    </row>
    <row r="241" spans="1:7" ht="32.25" customHeight="1" x14ac:dyDescent="0.15">
      <c r="A241" s="491" t="s">
        <v>1940</v>
      </c>
      <c r="B241" s="491"/>
      <c r="C241" s="491"/>
      <c r="D241" s="491"/>
      <c r="E241" s="491"/>
      <c r="F241" s="491"/>
      <c r="G241" s="491"/>
    </row>
    <row r="242" spans="1:7" ht="13" x14ac:dyDescent="0.15">
      <c r="A242" s="491"/>
      <c r="B242" s="491"/>
      <c r="C242" s="491"/>
      <c r="D242" s="491"/>
      <c r="E242" s="491"/>
      <c r="F242" s="491"/>
      <c r="G242" s="491"/>
    </row>
    <row r="243" spans="1:7" ht="36.75" customHeight="1" x14ac:dyDescent="0.15">
      <c r="A243" s="491" t="s">
        <v>1714</v>
      </c>
      <c r="B243" s="491"/>
      <c r="C243" s="491"/>
      <c r="D243" s="491"/>
      <c r="E243" s="491"/>
      <c r="F243" s="491"/>
      <c r="G243" s="491"/>
    </row>
    <row r="244" spans="1:7" ht="13" x14ac:dyDescent="0.15">
      <c r="A244" s="491"/>
      <c r="B244" s="491"/>
      <c r="C244" s="491"/>
      <c r="D244" s="491"/>
      <c r="E244" s="491"/>
      <c r="F244" s="491"/>
      <c r="G244" s="491"/>
    </row>
    <row r="245" spans="1:7" ht="67.5" customHeight="1" x14ac:dyDescent="0.15">
      <c r="A245" s="491" t="s">
        <v>1715</v>
      </c>
      <c r="B245" s="491"/>
      <c r="C245" s="491"/>
      <c r="D245" s="491"/>
      <c r="E245" s="491"/>
      <c r="F245" s="491"/>
      <c r="G245" s="491"/>
    </row>
    <row r="246" spans="1:7" ht="13" x14ac:dyDescent="0.15">
      <c r="A246" s="491"/>
      <c r="B246" s="491"/>
      <c r="C246" s="491"/>
      <c r="D246" s="491"/>
      <c r="E246" s="491"/>
      <c r="F246" s="491"/>
      <c r="G246" s="491"/>
    </row>
    <row r="247" spans="1:7" ht="21.75" customHeight="1" x14ac:dyDescent="0.15">
      <c r="A247" s="491" t="s">
        <v>1941</v>
      </c>
      <c r="B247" s="491"/>
      <c r="C247" s="491"/>
      <c r="D247" s="491"/>
      <c r="E247" s="491"/>
      <c r="F247" s="491"/>
      <c r="G247" s="491"/>
    </row>
    <row r="248" spans="1:7" ht="13" x14ac:dyDescent="0.15">
      <c r="A248" s="491"/>
      <c r="B248" s="491"/>
      <c r="C248" s="491"/>
      <c r="D248" s="491"/>
      <c r="E248" s="491"/>
      <c r="F248" s="491"/>
      <c r="G248" s="491"/>
    </row>
    <row r="249" spans="1:7" ht="18.75" customHeight="1" x14ac:dyDescent="0.15">
      <c r="A249" s="491" t="s">
        <v>1942</v>
      </c>
      <c r="B249" s="491"/>
      <c r="C249" s="491"/>
      <c r="D249" s="491"/>
      <c r="E249" s="491"/>
      <c r="F249" s="491"/>
      <c r="G249" s="491"/>
    </row>
    <row r="250" spans="1:7" ht="13" x14ac:dyDescent="0.15">
      <c r="A250" s="491"/>
      <c r="B250" s="491"/>
      <c r="C250" s="491"/>
      <c r="D250" s="491"/>
      <c r="E250" s="491"/>
      <c r="F250" s="491"/>
      <c r="G250" s="491"/>
    </row>
    <row r="251" spans="1:7" ht="17.25" customHeight="1" x14ac:dyDescent="0.15">
      <c r="A251" s="491" t="s">
        <v>1943</v>
      </c>
      <c r="B251" s="491"/>
      <c r="C251" s="491"/>
      <c r="D251" s="491"/>
      <c r="E251" s="491"/>
      <c r="F251" s="491"/>
      <c r="G251" s="491"/>
    </row>
    <row r="252" spans="1:7" ht="13" x14ac:dyDescent="0.15">
      <c r="A252" s="491"/>
      <c r="B252" s="491"/>
      <c r="C252" s="491"/>
      <c r="D252" s="491"/>
      <c r="E252" s="491"/>
      <c r="F252" s="491"/>
      <c r="G252" s="491"/>
    </row>
    <row r="253" spans="1:7" ht="39" customHeight="1" x14ac:dyDescent="0.15">
      <c r="A253" s="491" t="s">
        <v>1944</v>
      </c>
      <c r="B253" s="491"/>
      <c r="C253" s="491"/>
      <c r="D253" s="491"/>
      <c r="E253" s="491"/>
      <c r="F253" s="491"/>
      <c r="G253" s="491"/>
    </row>
    <row r="254" spans="1:7" ht="13" x14ac:dyDescent="0.15">
      <c r="A254" s="491"/>
      <c r="B254" s="491"/>
      <c r="C254" s="491"/>
      <c r="D254" s="491"/>
      <c r="E254" s="491"/>
      <c r="F254" s="491"/>
      <c r="G254" s="491"/>
    </row>
    <row r="255" spans="1:7" ht="68.25" customHeight="1" x14ac:dyDescent="0.15">
      <c r="A255" s="491" t="s">
        <v>1945</v>
      </c>
      <c r="B255" s="491"/>
      <c r="C255" s="491"/>
      <c r="D255" s="491"/>
      <c r="E255" s="491"/>
      <c r="F255" s="491"/>
      <c r="G255" s="491"/>
    </row>
    <row r="256" spans="1:7" ht="13" x14ac:dyDescent="0.15">
      <c r="A256" s="491"/>
      <c r="B256" s="491"/>
      <c r="C256" s="491"/>
      <c r="D256" s="491"/>
      <c r="E256" s="491"/>
      <c r="F256" s="491"/>
      <c r="G256" s="491"/>
    </row>
    <row r="257" spans="1:7" ht="29.25" customHeight="1" x14ac:dyDescent="0.15">
      <c r="A257" s="491" t="s">
        <v>1946</v>
      </c>
      <c r="B257" s="491"/>
      <c r="C257" s="491"/>
      <c r="D257" s="491"/>
      <c r="E257" s="491"/>
      <c r="F257" s="491"/>
      <c r="G257" s="491"/>
    </row>
    <row r="258" spans="1:7" ht="13" x14ac:dyDescent="0.15">
      <c r="A258" s="491"/>
      <c r="B258" s="491"/>
      <c r="C258" s="491"/>
      <c r="D258" s="491"/>
      <c r="E258" s="491"/>
      <c r="F258" s="491"/>
      <c r="G258" s="491"/>
    </row>
    <row r="259" spans="1:7" ht="50.25" customHeight="1" x14ac:dyDescent="0.15">
      <c r="A259" s="491" t="s">
        <v>1720</v>
      </c>
      <c r="B259" s="491"/>
      <c r="C259" s="491"/>
      <c r="D259" s="491"/>
      <c r="E259" s="491"/>
      <c r="F259" s="491"/>
      <c r="G259" s="491"/>
    </row>
    <row r="260" spans="1:7" ht="13" x14ac:dyDescent="0.15">
      <c r="A260" s="491"/>
      <c r="B260" s="491"/>
      <c r="C260" s="491"/>
      <c r="D260" s="491"/>
      <c r="E260" s="491"/>
      <c r="F260" s="491"/>
      <c r="G260" s="491"/>
    </row>
    <row r="261" spans="1:7" ht="16.5" customHeight="1" x14ac:dyDescent="0.15">
      <c r="A261" s="491" t="s">
        <v>1721</v>
      </c>
      <c r="B261" s="491"/>
      <c r="C261" s="491"/>
      <c r="D261" s="491"/>
      <c r="E261" s="491"/>
      <c r="F261" s="491"/>
      <c r="G261" s="491"/>
    </row>
    <row r="262" spans="1:7" ht="13" x14ac:dyDescent="0.15">
      <c r="A262" s="491"/>
      <c r="B262" s="491"/>
      <c r="C262" s="491"/>
      <c r="D262" s="491"/>
      <c r="E262" s="491"/>
      <c r="F262" s="491"/>
      <c r="G262" s="491"/>
    </row>
    <row r="263" spans="1:7" ht="22.5" customHeight="1" x14ac:dyDescent="0.15">
      <c r="A263" s="491" t="s">
        <v>1947</v>
      </c>
      <c r="B263" s="491"/>
      <c r="C263" s="491"/>
      <c r="D263" s="491"/>
      <c r="E263" s="491"/>
      <c r="F263" s="491"/>
      <c r="G263" s="491"/>
    </row>
    <row r="264" spans="1:7" ht="13" x14ac:dyDescent="0.15">
      <c r="A264" s="491"/>
      <c r="B264" s="491"/>
      <c r="C264" s="491"/>
      <c r="D264" s="491"/>
      <c r="E264" s="491"/>
      <c r="F264" s="491"/>
      <c r="G264" s="491"/>
    </row>
    <row r="265" spans="1:7" ht="24" customHeight="1" x14ac:dyDescent="0.15">
      <c r="A265" s="491" t="s">
        <v>1722</v>
      </c>
      <c r="B265" s="491"/>
      <c r="C265" s="491"/>
      <c r="D265" s="491"/>
      <c r="E265" s="491"/>
      <c r="F265" s="491"/>
      <c r="G265" s="491"/>
    </row>
    <row r="266" spans="1:7" ht="13" x14ac:dyDescent="0.15">
      <c r="A266" s="491"/>
      <c r="B266" s="491"/>
      <c r="C266" s="491"/>
      <c r="D266" s="491"/>
      <c r="E266" s="491"/>
      <c r="F266" s="491"/>
      <c r="G266" s="491"/>
    </row>
    <row r="267" spans="1:7" ht="41.25" customHeight="1" x14ac:dyDescent="0.15">
      <c r="A267" s="491" t="s">
        <v>1723</v>
      </c>
      <c r="B267" s="491"/>
      <c r="C267" s="491"/>
      <c r="D267" s="491"/>
      <c r="E267" s="491"/>
      <c r="F267" s="491"/>
      <c r="G267" s="491"/>
    </row>
    <row r="268" spans="1:7" ht="13" x14ac:dyDescent="0.15">
      <c r="A268" s="491"/>
      <c r="B268" s="491"/>
      <c r="C268" s="491"/>
      <c r="D268" s="491"/>
      <c r="E268" s="491"/>
      <c r="F268" s="491"/>
      <c r="G268" s="491"/>
    </row>
    <row r="269" spans="1:7" ht="35.25" customHeight="1" x14ac:dyDescent="0.15">
      <c r="A269" s="536" t="s">
        <v>1948</v>
      </c>
      <c r="B269" s="491"/>
      <c r="C269" s="491"/>
      <c r="D269" s="491"/>
      <c r="E269" s="491"/>
      <c r="F269" s="491"/>
      <c r="G269" s="491"/>
    </row>
    <row r="270" spans="1:7" ht="13" x14ac:dyDescent="0.15">
      <c r="A270" s="192"/>
      <c r="B270" s="192"/>
      <c r="C270" s="192"/>
      <c r="D270" s="192"/>
      <c r="E270" s="192"/>
      <c r="F270" s="192"/>
      <c r="G270" s="192"/>
    </row>
    <row r="271" spans="1:7" ht="13" x14ac:dyDescent="0.15">
      <c r="A271" s="192"/>
      <c r="B271" s="192"/>
      <c r="C271" s="192"/>
      <c r="D271" s="192"/>
      <c r="E271" s="192"/>
      <c r="F271" s="192"/>
      <c r="G271" s="192"/>
    </row>
    <row r="272" spans="1:7" ht="13" x14ac:dyDescent="0.15">
      <c r="A272" s="192"/>
      <c r="B272" s="192"/>
      <c r="C272" s="192"/>
      <c r="D272" s="192"/>
      <c r="E272" s="192"/>
      <c r="F272" s="192"/>
      <c r="G272" s="192"/>
    </row>
    <row r="273" spans="1:7" ht="18" customHeight="1" x14ac:dyDescent="0.2">
      <c r="A273" s="631" t="s">
        <v>199</v>
      </c>
      <c r="B273" s="631"/>
      <c r="C273" s="631"/>
      <c r="D273" s="29"/>
      <c r="E273" s="29"/>
      <c r="F273" s="29"/>
      <c r="G273" s="29"/>
    </row>
    <row r="274" spans="1:7" ht="18" customHeight="1" x14ac:dyDescent="0.2">
      <c r="A274" s="632" t="s">
        <v>200</v>
      </c>
      <c r="B274" s="632"/>
      <c r="C274" s="632"/>
      <c r="D274" s="356"/>
      <c r="E274" s="356"/>
      <c r="F274" s="356"/>
      <c r="G274" s="356"/>
    </row>
    <row r="275" spans="1:7" ht="18" customHeight="1" x14ac:dyDescent="0.2">
      <c r="A275" s="632" t="s">
        <v>201</v>
      </c>
      <c r="B275" s="632"/>
      <c r="C275" s="632"/>
      <c r="D275" s="356"/>
      <c r="E275" s="356"/>
      <c r="F275" s="356"/>
      <c r="G275" s="356"/>
    </row>
    <row r="276" spans="1:7" ht="13" x14ac:dyDescent="0.15">
      <c r="A276" s="356"/>
      <c r="B276" s="356"/>
      <c r="C276" s="356"/>
      <c r="D276" s="356"/>
      <c r="E276" s="356"/>
      <c r="F276" s="356"/>
      <c r="G276" s="356"/>
    </row>
  </sheetData>
  <mergeCells count="269">
    <mergeCell ref="A274:C274"/>
    <mergeCell ref="A275:C275"/>
    <mergeCell ref="A262:G262"/>
    <mergeCell ref="A263:G263"/>
    <mergeCell ref="A264:G264"/>
    <mergeCell ref="A265:G265"/>
    <mergeCell ref="A266:G266"/>
    <mergeCell ref="A267:G267"/>
    <mergeCell ref="A268:G268"/>
    <mergeCell ref="A269:G269"/>
    <mergeCell ref="A273:C273"/>
    <mergeCell ref="A253:G253"/>
    <mergeCell ref="A254:G254"/>
    <mergeCell ref="A255:G255"/>
    <mergeCell ref="A256:G256"/>
    <mergeCell ref="A257:G257"/>
    <mergeCell ref="A258:G258"/>
    <mergeCell ref="A259:G259"/>
    <mergeCell ref="A260:G260"/>
    <mergeCell ref="A261:G261"/>
    <mergeCell ref="A244:G244"/>
    <mergeCell ref="A245:G245"/>
    <mergeCell ref="A246:G246"/>
    <mergeCell ref="A247:G247"/>
    <mergeCell ref="A248:G248"/>
    <mergeCell ref="A249:G249"/>
    <mergeCell ref="A250:G250"/>
    <mergeCell ref="A251:G251"/>
    <mergeCell ref="A252:G252"/>
    <mergeCell ref="A235:G235"/>
    <mergeCell ref="A236:G236"/>
    <mergeCell ref="A237:G237"/>
    <mergeCell ref="A238:G238"/>
    <mergeCell ref="A239:G239"/>
    <mergeCell ref="A240:G240"/>
    <mergeCell ref="A241:G241"/>
    <mergeCell ref="A242:G242"/>
    <mergeCell ref="A243:G243"/>
    <mergeCell ref="A226:G226"/>
    <mergeCell ref="A227:G227"/>
    <mergeCell ref="A228:G228"/>
    <mergeCell ref="A229:G229"/>
    <mergeCell ref="A230:G230"/>
    <mergeCell ref="A231:G231"/>
    <mergeCell ref="A232:G232"/>
    <mergeCell ref="A233:G233"/>
    <mergeCell ref="A234:G234"/>
    <mergeCell ref="A217:G217"/>
    <mergeCell ref="A218:G218"/>
    <mergeCell ref="A219:G219"/>
    <mergeCell ref="A220:G220"/>
    <mergeCell ref="A221:G221"/>
    <mergeCell ref="A222:G222"/>
    <mergeCell ref="A223:G223"/>
    <mergeCell ref="A224:G224"/>
    <mergeCell ref="A225:G225"/>
    <mergeCell ref="A209:A212"/>
    <mergeCell ref="B209:B212"/>
    <mergeCell ref="D209:D212"/>
    <mergeCell ref="E209:E212"/>
    <mergeCell ref="F209:F212"/>
    <mergeCell ref="G209:G212"/>
    <mergeCell ref="A214:A216"/>
    <mergeCell ref="B214:B216"/>
    <mergeCell ref="D214:D216"/>
    <mergeCell ref="E214:E216"/>
    <mergeCell ref="F214:F216"/>
    <mergeCell ref="G214:G216"/>
    <mergeCell ref="A199:A202"/>
    <mergeCell ref="B199:B202"/>
    <mergeCell ref="D199:D202"/>
    <mergeCell ref="E199:E202"/>
    <mergeCell ref="F199:F202"/>
    <mergeCell ref="G199:G202"/>
    <mergeCell ref="A204:A208"/>
    <mergeCell ref="B204:B208"/>
    <mergeCell ref="D204:D208"/>
    <mergeCell ref="E204:E208"/>
    <mergeCell ref="F204:F208"/>
    <mergeCell ref="G204:G208"/>
    <mergeCell ref="A179:A184"/>
    <mergeCell ref="B179:B184"/>
    <mergeCell ref="D179:D184"/>
    <mergeCell ref="E179:E184"/>
    <mergeCell ref="F179:F184"/>
    <mergeCell ref="G179:G184"/>
    <mergeCell ref="A188:A193"/>
    <mergeCell ref="B188:B193"/>
    <mergeCell ref="D188:D193"/>
    <mergeCell ref="E188:E193"/>
    <mergeCell ref="F188:F193"/>
    <mergeCell ref="G188:G193"/>
    <mergeCell ref="A162:A169"/>
    <mergeCell ref="B162:B169"/>
    <mergeCell ref="D162:D169"/>
    <mergeCell ref="E162:E169"/>
    <mergeCell ref="F162:F169"/>
    <mergeCell ref="G162:G169"/>
    <mergeCell ref="A170:A172"/>
    <mergeCell ref="B170:B172"/>
    <mergeCell ref="D170:D172"/>
    <mergeCell ref="E170:E172"/>
    <mergeCell ref="F170:F172"/>
    <mergeCell ref="G170:G172"/>
    <mergeCell ref="A148:A152"/>
    <mergeCell ref="B148:B152"/>
    <mergeCell ref="D148:D152"/>
    <mergeCell ref="E148:E152"/>
    <mergeCell ref="F148:F152"/>
    <mergeCell ref="G148:G152"/>
    <mergeCell ref="A153:A161"/>
    <mergeCell ref="B153:B161"/>
    <mergeCell ref="D153:D161"/>
    <mergeCell ref="E153:E161"/>
    <mergeCell ref="F153:F161"/>
    <mergeCell ref="G153:G161"/>
    <mergeCell ref="A139:A143"/>
    <mergeCell ref="B139:B143"/>
    <mergeCell ref="D139:D143"/>
    <mergeCell ref="E139:E143"/>
    <mergeCell ref="F139:F143"/>
    <mergeCell ref="G139:G143"/>
    <mergeCell ref="A144:A147"/>
    <mergeCell ref="B144:B147"/>
    <mergeCell ref="D144:D147"/>
    <mergeCell ref="E144:E147"/>
    <mergeCell ref="F144:F147"/>
    <mergeCell ref="G144:G147"/>
    <mergeCell ref="A126:A131"/>
    <mergeCell ref="B126:B131"/>
    <mergeCell ref="D126:D131"/>
    <mergeCell ref="E126:E131"/>
    <mergeCell ref="F126:F131"/>
    <mergeCell ref="G126:G131"/>
    <mergeCell ref="A132:A138"/>
    <mergeCell ref="B132:B138"/>
    <mergeCell ref="D132:D138"/>
    <mergeCell ref="E132:E138"/>
    <mergeCell ref="F132:F138"/>
    <mergeCell ref="G132:G138"/>
    <mergeCell ref="A110:A119"/>
    <mergeCell ref="B110:B119"/>
    <mergeCell ref="D110:D119"/>
    <mergeCell ref="E110:E119"/>
    <mergeCell ref="F110:F119"/>
    <mergeCell ref="G110:G119"/>
    <mergeCell ref="A120:A123"/>
    <mergeCell ref="B120:B123"/>
    <mergeCell ref="D120:D123"/>
    <mergeCell ref="E120:E123"/>
    <mergeCell ref="F120:F123"/>
    <mergeCell ref="G120:G123"/>
    <mergeCell ref="A97:A99"/>
    <mergeCell ref="B97:B99"/>
    <mergeCell ref="D97:D99"/>
    <mergeCell ref="E97:E99"/>
    <mergeCell ref="F97:F99"/>
    <mergeCell ref="G97:G99"/>
    <mergeCell ref="A100:A109"/>
    <mergeCell ref="B100:B109"/>
    <mergeCell ref="D100:D109"/>
    <mergeCell ref="E100:E109"/>
    <mergeCell ref="F100:F109"/>
    <mergeCell ref="G100:G109"/>
    <mergeCell ref="A88:A91"/>
    <mergeCell ref="B88:B91"/>
    <mergeCell ref="D88:D91"/>
    <mergeCell ref="E88:E91"/>
    <mergeCell ref="F88:F91"/>
    <mergeCell ref="G88:G91"/>
    <mergeCell ref="A94:A96"/>
    <mergeCell ref="B94:B96"/>
    <mergeCell ref="D94:D96"/>
    <mergeCell ref="E94:E96"/>
    <mergeCell ref="F94:F96"/>
    <mergeCell ref="G94:G96"/>
    <mergeCell ref="A81:A83"/>
    <mergeCell ref="B81:B83"/>
    <mergeCell ref="D81:D83"/>
    <mergeCell ref="E81:E83"/>
    <mergeCell ref="F81:F83"/>
    <mergeCell ref="G81:G83"/>
    <mergeCell ref="A84:A87"/>
    <mergeCell ref="B84:B87"/>
    <mergeCell ref="D84:D87"/>
    <mergeCell ref="E84:E87"/>
    <mergeCell ref="F84:F87"/>
    <mergeCell ref="G84:G87"/>
    <mergeCell ref="A73:A75"/>
    <mergeCell ref="B73:B75"/>
    <mergeCell ref="D73:D75"/>
    <mergeCell ref="E73:E75"/>
    <mergeCell ref="F73:F75"/>
    <mergeCell ref="G73:G75"/>
    <mergeCell ref="A76:A80"/>
    <mergeCell ref="B76:B80"/>
    <mergeCell ref="D76:D80"/>
    <mergeCell ref="E76:E80"/>
    <mergeCell ref="F76:F80"/>
    <mergeCell ref="G76:G80"/>
    <mergeCell ref="A54:A61"/>
    <mergeCell ref="B54:B61"/>
    <mergeCell ref="D54:D61"/>
    <mergeCell ref="E54:E61"/>
    <mergeCell ref="F54:F61"/>
    <mergeCell ref="G54:G61"/>
    <mergeCell ref="A64:A72"/>
    <mergeCell ref="B64:B72"/>
    <mergeCell ref="D64:D72"/>
    <mergeCell ref="E64:E72"/>
    <mergeCell ref="F64:F72"/>
    <mergeCell ref="G64:G72"/>
    <mergeCell ref="A39:A44"/>
    <mergeCell ref="B39:B44"/>
    <mergeCell ref="D39:D44"/>
    <mergeCell ref="E39:E44"/>
    <mergeCell ref="F39:F44"/>
    <mergeCell ref="G39:G44"/>
    <mergeCell ref="A45:A53"/>
    <mergeCell ref="B45:B53"/>
    <mergeCell ref="D45:D53"/>
    <mergeCell ref="E45:E53"/>
    <mergeCell ref="F45:F53"/>
    <mergeCell ref="G45:G53"/>
    <mergeCell ref="A30:A31"/>
    <mergeCell ref="B30:B31"/>
    <mergeCell ref="D30:D31"/>
    <mergeCell ref="E30:E31"/>
    <mergeCell ref="F30:F31"/>
    <mergeCell ref="G30:G31"/>
    <mergeCell ref="A32:A37"/>
    <mergeCell ref="B32:B37"/>
    <mergeCell ref="D32:D37"/>
    <mergeCell ref="E32:E37"/>
    <mergeCell ref="F32:F37"/>
    <mergeCell ref="G32:G37"/>
    <mergeCell ref="A17:A22"/>
    <mergeCell ref="B17:B22"/>
    <mergeCell ref="D17:D22"/>
    <mergeCell ref="E17:E22"/>
    <mergeCell ref="F17:F22"/>
    <mergeCell ref="G17:G22"/>
    <mergeCell ref="A23:A28"/>
    <mergeCell ref="B23:B28"/>
    <mergeCell ref="D23:D28"/>
    <mergeCell ref="E23:E28"/>
    <mergeCell ref="F23:F28"/>
    <mergeCell ref="G23:G28"/>
    <mergeCell ref="A8:A10"/>
    <mergeCell ref="B8:B10"/>
    <mergeCell ref="D8:D10"/>
    <mergeCell ref="E8:E10"/>
    <mergeCell ref="F8:F10"/>
    <mergeCell ref="G8:G10"/>
    <mergeCell ref="A12:A16"/>
    <mergeCell ref="B12:B16"/>
    <mergeCell ref="D12:D16"/>
    <mergeCell ref="E12:E16"/>
    <mergeCell ref="F12:F16"/>
    <mergeCell ref="G12:G16"/>
    <mergeCell ref="A1:G1"/>
    <mergeCell ref="A2:G2"/>
    <mergeCell ref="A3:G3"/>
    <mergeCell ref="A4:G4"/>
    <mergeCell ref="A6:A7"/>
    <mergeCell ref="B6:B7"/>
    <mergeCell ref="C6:C7"/>
    <mergeCell ref="D6:E6"/>
    <mergeCell ref="F6:G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sqref="A1:J1"/>
    </sheetView>
  </sheetViews>
  <sheetFormatPr baseColWidth="10" defaultColWidth="8.6640625" defaultRowHeight="12.75" customHeight="1" x14ac:dyDescent="0.15"/>
  <cols>
    <col min="1" max="1" width="16" customWidth="1"/>
    <col min="2" max="2" width="8.5" customWidth="1"/>
    <col min="3" max="3" width="17.6640625" customWidth="1"/>
    <col min="4" max="4" width="9.83203125" customWidth="1"/>
    <col min="5" max="5" width="12.5" customWidth="1"/>
    <col min="6" max="6" width="12.33203125" customWidth="1"/>
    <col min="7" max="7" width="10.5" customWidth="1"/>
    <col min="8" max="8" width="14.1640625" customWidth="1"/>
    <col min="9" max="9" width="12.83203125" customWidth="1"/>
    <col min="10" max="10" width="13.33203125" customWidth="1"/>
  </cols>
  <sheetData>
    <row r="1" spans="1:10" s="305" customFormat="1" ht="24" customHeight="1" x14ac:dyDescent="0.15">
      <c r="A1" s="550" t="s">
        <v>1050</v>
      </c>
      <c r="B1" s="550"/>
      <c r="C1" s="550"/>
      <c r="D1" s="550"/>
      <c r="E1" s="550"/>
      <c r="F1" s="550"/>
      <c r="G1" s="550"/>
      <c r="H1" s="550"/>
      <c r="I1" s="550"/>
      <c r="J1" s="550"/>
    </row>
    <row r="2" spans="1:10" s="305" customFormat="1" ht="21.75" customHeight="1" x14ac:dyDescent="0.15">
      <c r="A2" s="519" t="s">
        <v>1459</v>
      </c>
      <c r="B2" s="519"/>
      <c r="C2" s="519"/>
      <c r="D2" s="519"/>
      <c r="E2" s="519"/>
      <c r="F2" s="519"/>
      <c r="G2" s="519"/>
      <c r="H2" s="519"/>
      <c r="I2" s="519"/>
      <c r="J2" s="519"/>
    </row>
    <row r="3" spans="1:10" s="305" customFormat="1" ht="22.5" customHeight="1" x14ac:dyDescent="0.15">
      <c r="A3" s="641" t="s">
        <v>1949</v>
      </c>
      <c r="B3" s="641"/>
      <c r="C3" s="641"/>
      <c r="D3" s="641"/>
      <c r="E3" s="641"/>
      <c r="F3" s="641"/>
      <c r="G3" s="641"/>
      <c r="H3" s="641"/>
      <c r="I3" s="641"/>
      <c r="J3" s="641"/>
    </row>
    <row r="4" spans="1:10" s="305" customFormat="1" ht="22.5" customHeight="1" x14ac:dyDescent="0.15">
      <c r="A4" s="642" t="s">
        <v>1950</v>
      </c>
      <c r="B4" s="642"/>
      <c r="C4" s="642"/>
      <c r="D4" s="642"/>
      <c r="E4" s="642"/>
      <c r="F4" s="642"/>
      <c r="G4" s="642"/>
      <c r="H4" s="642"/>
      <c r="I4" s="642"/>
      <c r="J4" s="642"/>
    </row>
    <row r="5" spans="1:10" ht="63" customHeight="1" x14ac:dyDescent="0.15">
      <c r="A5" s="643" t="s">
        <v>412</v>
      </c>
      <c r="B5" s="643" t="s">
        <v>1951</v>
      </c>
      <c r="C5" s="643" t="s">
        <v>1952</v>
      </c>
      <c r="D5" s="643" t="s">
        <v>1953</v>
      </c>
      <c r="E5" s="643" t="s">
        <v>1954</v>
      </c>
      <c r="F5" s="643" t="s">
        <v>1955</v>
      </c>
      <c r="G5" s="643" t="s">
        <v>1956</v>
      </c>
      <c r="H5" s="643"/>
      <c r="I5" s="643" t="s">
        <v>1957</v>
      </c>
      <c r="J5" s="643"/>
    </row>
    <row r="6" spans="1:10" ht="15" customHeight="1" x14ac:dyDescent="0.15">
      <c r="A6" s="644"/>
      <c r="B6" s="644"/>
      <c r="C6" s="644"/>
      <c r="D6" s="644"/>
      <c r="E6" s="644"/>
      <c r="F6" s="644"/>
      <c r="G6" s="136" t="s">
        <v>415</v>
      </c>
      <c r="H6" s="136" t="s">
        <v>1055</v>
      </c>
      <c r="I6" s="136" t="s">
        <v>1597</v>
      </c>
      <c r="J6" s="136" t="s">
        <v>1958</v>
      </c>
    </row>
    <row r="7" spans="1:10" ht="18" customHeight="1" x14ac:dyDescent="0.15">
      <c r="A7" s="222" t="s">
        <v>1056</v>
      </c>
      <c r="B7" s="222" t="s">
        <v>1116</v>
      </c>
      <c r="C7" s="98" t="s">
        <v>1959</v>
      </c>
      <c r="D7" s="98">
        <v>3</v>
      </c>
      <c r="E7" s="98">
        <v>500</v>
      </c>
      <c r="F7" s="326">
        <v>3000</v>
      </c>
      <c r="G7" s="326">
        <v>2000</v>
      </c>
      <c r="H7" s="326">
        <v>4000</v>
      </c>
      <c r="I7" s="326">
        <v>1500</v>
      </c>
      <c r="J7" s="98">
        <v>300</v>
      </c>
    </row>
    <row r="8" spans="1:10" ht="18" customHeight="1" x14ac:dyDescent="0.15">
      <c r="A8" s="302" t="s">
        <v>1059</v>
      </c>
      <c r="B8" s="302" t="s">
        <v>1060</v>
      </c>
      <c r="C8" s="177" t="s">
        <v>1061</v>
      </c>
      <c r="D8" s="177" t="s">
        <v>1062</v>
      </c>
      <c r="E8" s="177" t="s">
        <v>1062</v>
      </c>
      <c r="F8" s="177" t="s">
        <v>1062</v>
      </c>
      <c r="G8" s="177" t="s">
        <v>1062</v>
      </c>
      <c r="H8" s="177" t="s">
        <v>1062</v>
      </c>
      <c r="I8" s="177" t="s">
        <v>1062</v>
      </c>
      <c r="J8" s="177" t="s">
        <v>1062</v>
      </c>
    </row>
    <row r="9" spans="1:10" ht="21.75" customHeight="1" x14ac:dyDescent="0.15">
      <c r="A9" s="20" t="s">
        <v>1063</v>
      </c>
      <c r="B9" s="20" t="s">
        <v>1060</v>
      </c>
      <c r="C9" s="169" t="s">
        <v>1960</v>
      </c>
      <c r="D9" s="169">
        <v>5</v>
      </c>
      <c r="E9" s="137">
        <v>10000</v>
      </c>
      <c r="F9" s="137">
        <v>150000</v>
      </c>
      <c r="G9" s="137">
        <v>3600</v>
      </c>
      <c r="H9" s="137">
        <v>7200</v>
      </c>
      <c r="I9" s="137">
        <v>2100</v>
      </c>
      <c r="J9" s="137">
        <v>2300</v>
      </c>
    </row>
    <row r="10" spans="1:10" ht="18.75" customHeight="1" x14ac:dyDescent="0.15">
      <c r="A10" s="198" t="s">
        <v>1071</v>
      </c>
      <c r="B10" s="302" t="s">
        <v>1060</v>
      </c>
      <c r="C10" s="177" t="s">
        <v>1961</v>
      </c>
      <c r="D10" s="177">
        <v>6</v>
      </c>
      <c r="E10" s="286" t="s">
        <v>1962</v>
      </c>
      <c r="F10" s="286" t="s">
        <v>1963</v>
      </c>
      <c r="G10" s="388">
        <v>2000</v>
      </c>
      <c r="H10" s="388">
        <v>4000</v>
      </c>
      <c r="I10" s="177" t="s">
        <v>1964</v>
      </c>
      <c r="J10" s="177" t="s">
        <v>1964</v>
      </c>
    </row>
    <row r="11" spans="1:10" ht="27" customHeight="1" x14ac:dyDescent="0.15">
      <c r="A11" s="20" t="s">
        <v>1074</v>
      </c>
      <c r="B11" s="20" t="s">
        <v>1060</v>
      </c>
      <c r="C11" s="169" t="s">
        <v>1965</v>
      </c>
      <c r="D11" s="169">
        <v>6</v>
      </c>
      <c r="E11" s="169" t="s">
        <v>1966</v>
      </c>
      <c r="F11" s="169" t="s">
        <v>1967</v>
      </c>
      <c r="G11" s="169" t="s">
        <v>1968</v>
      </c>
      <c r="H11" s="169" t="s">
        <v>1969</v>
      </c>
      <c r="I11" s="169" t="s">
        <v>1970</v>
      </c>
      <c r="J11" s="169" t="s">
        <v>1971</v>
      </c>
    </row>
    <row r="12" spans="1:10" ht="20.25" customHeight="1" x14ac:dyDescent="0.15">
      <c r="A12" s="198" t="s">
        <v>1085</v>
      </c>
      <c r="B12" s="302" t="s">
        <v>1060</v>
      </c>
      <c r="C12" s="638" t="s">
        <v>1086</v>
      </c>
      <c r="D12" s="638"/>
      <c r="E12" s="638"/>
      <c r="F12" s="638"/>
      <c r="G12" s="177" t="s">
        <v>1062</v>
      </c>
      <c r="H12" s="177" t="s">
        <v>1062</v>
      </c>
      <c r="I12" s="177" t="s">
        <v>1062</v>
      </c>
      <c r="J12" s="177" t="s">
        <v>1062</v>
      </c>
    </row>
    <row r="13" spans="1:10" ht="15" customHeight="1" x14ac:dyDescent="0.15">
      <c r="A13" s="18" t="s">
        <v>1609</v>
      </c>
      <c r="B13" s="20" t="s">
        <v>1060</v>
      </c>
      <c r="C13" s="169" t="s">
        <v>1972</v>
      </c>
      <c r="D13" s="169">
        <v>2</v>
      </c>
      <c r="E13" s="137">
        <v>10000</v>
      </c>
      <c r="F13" s="137">
        <v>10000</v>
      </c>
      <c r="G13" s="169" t="s">
        <v>1062</v>
      </c>
      <c r="H13" s="169" t="s">
        <v>1062</v>
      </c>
      <c r="I13" s="327" t="s">
        <v>1973</v>
      </c>
      <c r="J13" s="169">
        <v>0</v>
      </c>
    </row>
    <row r="14" spans="1:10" ht="15" customHeight="1" x14ac:dyDescent="0.15">
      <c r="A14" s="198" t="s">
        <v>1090</v>
      </c>
      <c r="B14" s="302" t="s">
        <v>1060</v>
      </c>
      <c r="C14" s="286" t="s">
        <v>1974</v>
      </c>
      <c r="D14" s="177">
        <v>7</v>
      </c>
      <c r="E14" s="388">
        <v>2000</v>
      </c>
      <c r="F14" s="380">
        <v>60000</v>
      </c>
      <c r="G14" s="388">
        <v>3250</v>
      </c>
      <c r="H14" s="380">
        <v>6500</v>
      </c>
      <c r="I14" s="286" t="s">
        <v>1975</v>
      </c>
      <c r="J14" s="286" t="s">
        <v>1975</v>
      </c>
    </row>
    <row r="15" spans="1:10" ht="15.75" customHeight="1" x14ac:dyDescent="0.15">
      <c r="A15" s="20" t="s">
        <v>1098</v>
      </c>
      <c r="B15" s="20" t="s">
        <v>1060</v>
      </c>
      <c r="C15" s="169" t="s">
        <v>1061</v>
      </c>
      <c r="D15" s="169" t="s">
        <v>1062</v>
      </c>
      <c r="E15" s="169" t="s">
        <v>1062</v>
      </c>
      <c r="F15" s="169" t="s">
        <v>1062</v>
      </c>
      <c r="G15" s="169" t="s">
        <v>1062</v>
      </c>
      <c r="H15" s="169" t="s">
        <v>1062</v>
      </c>
      <c r="I15" s="169" t="s">
        <v>1062</v>
      </c>
      <c r="J15" s="169" t="s">
        <v>1062</v>
      </c>
    </row>
    <row r="16" spans="1:10" ht="15.75" customHeight="1" x14ac:dyDescent="0.15">
      <c r="A16" s="302" t="s">
        <v>1099</v>
      </c>
      <c r="B16" s="302" t="s">
        <v>1060</v>
      </c>
      <c r="C16" s="177" t="s">
        <v>1976</v>
      </c>
      <c r="D16" s="177">
        <v>6</v>
      </c>
      <c r="E16" s="177">
        <v>750</v>
      </c>
      <c r="F16" s="388">
        <v>7000</v>
      </c>
      <c r="G16" s="388">
        <v>2300</v>
      </c>
      <c r="H16" s="388">
        <v>3000</v>
      </c>
      <c r="I16" s="388">
        <v>2700</v>
      </c>
      <c r="J16" s="388">
        <v>2700</v>
      </c>
    </row>
    <row r="17" spans="1:10" ht="15" customHeight="1" x14ac:dyDescent="0.15">
      <c r="A17" s="20" t="s">
        <v>1101</v>
      </c>
      <c r="B17" s="20" t="s">
        <v>1060</v>
      </c>
      <c r="C17" s="169" t="s">
        <v>1977</v>
      </c>
      <c r="D17" s="169">
        <v>9</v>
      </c>
      <c r="E17" s="137">
        <v>2000</v>
      </c>
      <c r="F17" s="137">
        <v>40000</v>
      </c>
      <c r="G17" s="137">
        <v>1500</v>
      </c>
      <c r="H17" s="137">
        <v>1900</v>
      </c>
      <c r="I17" s="137">
        <v>1040</v>
      </c>
      <c r="J17" s="137">
        <v>1040</v>
      </c>
    </row>
    <row r="18" spans="1:10" ht="16.5" customHeight="1" x14ac:dyDescent="0.15">
      <c r="A18" s="198" t="s">
        <v>1856</v>
      </c>
      <c r="B18" s="302" t="s">
        <v>1060</v>
      </c>
      <c r="C18" s="286" t="s">
        <v>1978</v>
      </c>
      <c r="D18" s="177">
        <v>8</v>
      </c>
      <c r="E18" s="286" t="s">
        <v>1979</v>
      </c>
      <c r="F18" s="286" t="s">
        <v>1980</v>
      </c>
      <c r="G18" s="388">
        <v>4400</v>
      </c>
      <c r="H18" s="380">
        <v>8800</v>
      </c>
      <c r="I18" s="388">
        <v>2800</v>
      </c>
      <c r="J18" s="388">
        <v>2800</v>
      </c>
    </row>
    <row r="19" spans="1:10" ht="15.75" customHeight="1" x14ac:dyDescent="0.15">
      <c r="A19" s="18" t="s">
        <v>55</v>
      </c>
      <c r="B19" s="20" t="s">
        <v>1060</v>
      </c>
      <c r="C19" s="510" t="s">
        <v>1981</v>
      </c>
      <c r="D19" s="510"/>
      <c r="E19" s="510"/>
      <c r="F19" s="510"/>
      <c r="G19" s="169" t="s">
        <v>1062</v>
      </c>
      <c r="H19" s="169" t="s">
        <v>1062</v>
      </c>
      <c r="I19" s="159">
        <v>2000</v>
      </c>
      <c r="J19" s="159">
        <v>2000</v>
      </c>
    </row>
    <row r="20" spans="1:10" ht="15.75" customHeight="1" x14ac:dyDescent="0.15">
      <c r="A20" s="302" t="s">
        <v>1113</v>
      </c>
      <c r="B20" s="302" t="s">
        <v>1060</v>
      </c>
      <c r="C20" s="511" t="s">
        <v>1114</v>
      </c>
      <c r="D20" s="511"/>
      <c r="E20" s="511"/>
      <c r="F20" s="511"/>
      <c r="G20" s="177" t="s">
        <v>1062</v>
      </c>
      <c r="H20" s="177" t="s">
        <v>1062</v>
      </c>
      <c r="I20" s="388">
        <v>1000</v>
      </c>
      <c r="J20" s="388">
        <v>1000</v>
      </c>
    </row>
    <row r="21" spans="1:10" ht="15" customHeight="1" x14ac:dyDescent="0.15">
      <c r="A21" s="20" t="s">
        <v>1622</v>
      </c>
      <c r="B21" s="20" t="s">
        <v>1116</v>
      </c>
      <c r="C21" s="169" t="s">
        <v>1982</v>
      </c>
      <c r="D21" s="169">
        <v>9</v>
      </c>
      <c r="E21" s="169" t="s">
        <v>1983</v>
      </c>
      <c r="F21" s="169" t="s">
        <v>1984</v>
      </c>
      <c r="G21" s="169" t="s">
        <v>1985</v>
      </c>
      <c r="H21" s="169" t="s">
        <v>1986</v>
      </c>
      <c r="I21" s="169" t="s">
        <v>1987</v>
      </c>
      <c r="J21" s="169" t="s">
        <v>1987</v>
      </c>
    </row>
    <row r="22" spans="1:10" ht="20.25" customHeight="1" x14ac:dyDescent="0.15">
      <c r="A22" s="302" t="s">
        <v>284</v>
      </c>
      <c r="B22" s="302" t="s">
        <v>1060</v>
      </c>
      <c r="C22" s="177" t="s">
        <v>1988</v>
      </c>
      <c r="D22" s="177">
        <v>3</v>
      </c>
      <c r="E22" s="388">
        <v>15000</v>
      </c>
      <c r="F22" s="388">
        <v>30000</v>
      </c>
      <c r="G22" s="388">
        <v>3000</v>
      </c>
      <c r="H22" s="388">
        <v>6000</v>
      </c>
      <c r="I22" s="388">
        <v>2250</v>
      </c>
      <c r="J22" s="388">
        <v>2250</v>
      </c>
    </row>
    <row r="23" spans="1:10" ht="18.75" customHeight="1" x14ac:dyDescent="0.15">
      <c r="A23" s="20" t="s">
        <v>1130</v>
      </c>
      <c r="B23" s="20" t="s">
        <v>1060</v>
      </c>
      <c r="C23" s="169" t="s">
        <v>1989</v>
      </c>
      <c r="D23" s="169">
        <v>5</v>
      </c>
      <c r="E23" s="137">
        <v>3000</v>
      </c>
      <c r="F23" s="137">
        <v>8000</v>
      </c>
      <c r="G23" s="137">
        <v>1700</v>
      </c>
      <c r="H23" s="137">
        <v>1700</v>
      </c>
      <c r="I23" s="169" t="s">
        <v>1964</v>
      </c>
      <c r="J23" s="169" t="s">
        <v>1964</v>
      </c>
    </row>
    <row r="24" spans="1:10" ht="21" customHeight="1" x14ac:dyDescent="0.15">
      <c r="A24" s="302" t="s">
        <v>1138</v>
      </c>
      <c r="B24" s="302" t="s">
        <v>1116</v>
      </c>
      <c r="C24" s="177" t="s">
        <v>1989</v>
      </c>
      <c r="D24" s="177">
        <v>3</v>
      </c>
      <c r="E24" s="388">
        <v>10000</v>
      </c>
      <c r="F24" s="388">
        <v>50000</v>
      </c>
      <c r="G24" s="177" t="s">
        <v>1062</v>
      </c>
      <c r="H24" s="177" t="s">
        <v>1062</v>
      </c>
      <c r="I24" s="177" t="s">
        <v>1990</v>
      </c>
      <c r="J24" s="388">
        <v>1000</v>
      </c>
    </row>
    <row r="25" spans="1:10" ht="15" customHeight="1" x14ac:dyDescent="0.15">
      <c r="A25" s="18" t="s">
        <v>1627</v>
      </c>
      <c r="B25" s="20" t="s">
        <v>1060</v>
      </c>
      <c r="C25" s="169" t="s">
        <v>1991</v>
      </c>
      <c r="D25" s="169">
        <v>4</v>
      </c>
      <c r="E25" s="327" t="s">
        <v>1992</v>
      </c>
      <c r="F25" s="327" t="s">
        <v>1993</v>
      </c>
      <c r="G25" s="137">
        <v>4400</v>
      </c>
      <c r="H25" s="137">
        <v>7350</v>
      </c>
      <c r="I25" s="327" t="s">
        <v>1994</v>
      </c>
      <c r="J25" s="327" t="s">
        <v>1994</v>
      </c>
    </row>
    <row r="26" spans="1:10" ht="20.25" customHeight="1" x14ac:dyDescent="0.15">
      <c r="A26" s="302" t="s">
        <v>1631</v>
      </c>
      <c r="B26" s="302" t="s">
        <v>1060</v>
      </c>
      <c r="C26" s="177" t="s">
        <v>1995</v>
      </c>
      <c r="D26" s="177">
        <v>4</v>
      </c>
      <c r="E26" s="388">
        <v>1000</v>
      </c>
      <c r="F26" s="388">
        <v>3000</v>
      </c>
      <c r="G26" s="177" t="s">
        <v>1996</v>
      </c>
      <c r="H26" s="177" t="s">
        <v>1997</v>
      </c>
      <c r="I26" s="388">
        <v>1850</v>
      </c>
      <c r="J26" s="388">
        <v>1850</v>
      </c>
    </row>
    <row r="27" spans="1:10" ht="17.25" customHeight="1" x14ac:dyDescent="0.15">
      <c r="A27" s="18" t="s">
        <v>1634</v>
      </c>
      <c r="B27" s="20" t="s">
        <v>1060</v>
      </c>
      <c r="C27" s="327" t="s">
        <v>1998</v>
      </c>
      <c r="D27" s="169">
        <v>1</v>
      </c>
      <c r="E27" s="169" t="s">
        <v>1062</v>
      </c>
      <c r="F27" s="169" t="s">
        <v>1062</v>
      </c>
      <c r="G27" s="169" t="s">
        <v>1062</v>
      </c>
      <c r="H27" s="169" t="s">
        <v>1062</v>
      </c>
      <c r="I27" s="137">
        <v>4400</v>
      </c>
      <c r="J27" s="137">
        <v>1000</v>
      </c>
    </row>
    <row r="28" spans="1:10" ht="16.5" customHeight="1" x14ac:dyDescent="0.15">
      <c r="A28" s="302" t="s">
        <v>1153</v>
      </c>
      <c r="B28" s="302" t="s">
        <v>1060</v>
      </c>
      <c r="C28" s="511" t="s">
        <v>1876</v>
      </c>
      <c r="D28" s="511"/>
      <c r="E28" s="511"/>
      <c r="F28" s="511"/>
      <c r="G28" s="177" t="s">
        <v>1062</v>
      </c>
      <c r="H28" s="177" t="s">
        <v>1062</v>
      </c>
      <c r="I28" s="380">
        <v>2900</v>
      </c>
      <c r="J28" s="380">
        <v>2900</v>
      </c>
    </row>
    <row r="29" spans="1:10" ht="30" customHeight="1" x14ac:dyDescent="0.15">
      <c r="A29" s="18" t="s">
        <v>1155</v>
      </c>
      <c r="B29" s="20" t="s">
        <v>1060</v>
      </c>
      <c r="C29" s="327" t="s">
        <v>1999</v>
      </c>
      <c r="D29" s="169">
        <v>3</v>
      </c>
      <c r="E29" s="169" t="s">
        <v>2000</v>
      </c>
      <c r="F29" s="169" t="s">
        <v>2001</v>
      </c>
      <c r="G29" s="169" t="s">
        <v>2002</v>
      </c>
      <c r="H29" s="169" t="s">
        <v>2003</v>
      </c>
      <c r="I29" s="169" t="s">
        <v>2004</v>
      </c>
      <c r="J29" s="169" t="s">
        <v>2004</v>
      </c>
    </row>
    <row r="30" spans="1:10" ht="15" customHeight="1" x14ac:dyDescent="0.15">
      <c r="A30" s="302" t="s">
        <v>1160</v>
      </c>
      <c r="B30" s="302" t="s">
        <v>1060</v>
      </c>
      <c r="C30" s="177" t="s">
        <v>2005</v>
      </c>
      <c r="D30" s="177">
        <v>3</v>
      </c>
      <c r="E30" s="388">
        <v>5000</v>
      </c>
      <c r="F30" s="388">
        <v>10000</v>
      </c>
      <c r="G30" s="388">
        <v>2300</v>
      </c>
      <c r="H30" s="388">
        <v>4600</v>
      </c>
      <c r="I30" s="388">
        <v>6000</v>
      </c>
      <c r="J30" s="388">
        <v>1500</v>
      </c>
    </row>
    <row r="31" spans="1:10" ht="15" customHeight="1" x14ac:dyDescent="0.15">
      <c r="A31" s="20" t="s">
        <v>1163</v>
      </c>
      <c r="B31" s="20" t="s">
        <v>1116</v>
      </c>
      <c r="C31" s="169" t="s">
        <v>2006</v>
      </c>
      <c r="D31" s="169">
        <v>10</v>
      </c>
      <c r="E31" s="137">
        <v>1000</v>
      </c>
      <c r="F31" s="137">
        <v>9000</v>
      </c>
      <c r="G31" s="169" t="s">
        <v>2002</v>
      </c>
      <c r="H31" s="169" t="s">
        <v>2003</v>
      </c>
      <c r="I31" s="137">
        <v>2100</v>
      </c>
      <c r="J31" s="137">
        <v>1200</v>
      </c>
    </row>
    <row r="32" spans="1:10" ht="30" customHeight="1" x14ac:dyDescent="0.15">
      <c r="A32" s="302" t="s">
        <v>1173</v>
      </c>
      <c r="B32" s="302" t="s">
        <v>1512</v>
      </c>
      <c r="C32" s="177" t="s">
        <v>2007</v>
      </c>
      <c r="D32" s="177">
        <v>10</v>
      </c>
      <c r="E32" s="177" t="s">
        <v>2008</v>
      </c>
      <c r="F32" s="177" t="s">
        <v>2009</v>
      </c>
      <c r="G32" s="177" t="s">
        <v>2010</v>
      </c>
      <c r="H32" s="177" t="s">
        <v>2011</v>
      </c>
      <c r="I32" s="177" t="s">
        <v>2012</v>
      </c>
      <c r="J32" s="177" t="s">
        <v>2012</v>
      </c>
    </row>
    <row r="33" spans="1:10" ht="15" customHeight="1" x14ac:dyDescent="0.15">
      <c r="A33" s="20" t="s">
        <v>1654</v>
      </c>
      <c r="B33" s="20" t="s">
        <v>1060</v>
      </c>
      <c r="C33" s="169" t="s">
        <v>2013</v>
      </c>
      <c r="D33" s="169">
        <v>4</v>
      </c>
      <c r="E33" s="137">
        <v>2400</v>
      </c>
      <c r="F33" s="137">
        <v>26500</v>
      </c>
      <c r="G33" s="169" t="s">
        <v>2002</v>
      </c>
      <c r="H33" s="169" t="s">
        <v>2003</v>
      </c>
      <c r="I33" s="169" t="s">
        <v>2014</v>
      </c>
      <c r="J33" s="169" t="s">
        <v>2014</v>
      </c>
    </row>
    <row r="34" spans="1:10" ht="19.5" customHeight="1" x14ac:dyDescent="0.15">
      <c r="A34" s="302" t="s">
        <v>1189</v>
      </c>
      <c r="B34" s="302" t="s">
        <v>1060</v>
      </c>
      <c r="C34" s="177" t="s">
        <v>1061</v>
      </c>
      <c r="D34" s="177" t="s">
        <v>1062</v>
      </c>
      <c r="E34" s="177" t="s">
        <v>1062</v>
      </c>
      <c r="F34" s="177" t="s">
        <v>1062</v>
      </c>
      <c r="G34" s="177" t="s">
        <v>1062</v>
      </c>
      <c r="H34" s="177" t="s">
        <v>1062</v>
      </c>
      <c r="I34" s="177" t="s">
        <v>1062</v>
      </c>
      <c r="J34" s="177" t="s">
        <v>1062</v>
      </c>
    </row>
    <row r="35" spans="1:10" ht="18" customHeight="1" x14ac:dyDescent="0.15">
      <c r="A35" s="20" t="s">
        <v>1657</v>
      </c>
      <c r="B35" s="20" t="s">
        <v>1060</v>
      </c>
      <c r="C35" s="169" t="s">
        <v>2015</v>
      </c>
      <c r="D35" s="169" t="s">
        <v>1062</v>
      </c>
      <c r="E35" s="169" t="s">
        <v>1062</v>
      </c>
      <c r="F35" s="169" t="s">
        <v>1062</v>
      </c>
      <c r="G35" s="169" t="s">
        <v>1062</v>
      </c>
      <c r="H35" s="169" t="s">
        <v>1062</v>
      </c>
      <c r="I35" s="137">
        <v>2400</v>
      </c>
      <c r="J35" s="169" t="s">
        <v>1062</v>
      </c>
    </row>
    <row r="36" spans="1:10" ht="15" customHeight="1" x14ac:dyDescent="0.15">
      <c r="A36" s="302" t="s">
        <v>1192</v>
      </c>
      <c r="B36" s="302" t="s">
        <v>1060</v>
      </c>
      <c r="C36" s="177" t="s">
        <v>2016</v>
      </c>
      <c r="D36" s="177">
        <v>6</v>
      </c>
      <c r="E36" s="388">
        <v>20000</v>
      </c>
      <c r="F36" s="388">
        <v>75000</v>
      </c>
      <c r="G36" s="177" t="s">
        <v>1062</v>
      </c>
      <c r="H36" s="177" t="s">
        <v>1062</v>
      </c>
      <c r="I36" s="388">
        <v>1000</v>
      </c>
      <c r="J36" s="388">
        <v>1500</v>
      </c>
    </row>
    <row r="37" spans="1:10" ht="15" customHeight="1" x14ac:dyDescent="0.15">
      <c r="A37" s="20" t="s">
        <v>1198</v>
      </c>
      <c r="B37" s="20" t="s">
        <v>1060</v>
      </c>
      <c r="C37" s="169" t="s">
        <v>2017</v>
      </c>
      <c r="D37" s="169">
        <v>7</v>
      </c>
      <c r="E37" s="169" t="s">
        <v>2018</v>
      </c>
      <c r="F37" s="169" t="s">
        <v>2019</v>
      </c>
      <c r="G37" s="169" t="s">
        <v>2002</v>
      </c>
      <c r="H37" s="169" t="s">
        <v>2003</v>
      </c>
      <c r="I37" s="169" t="s">
        <v>2004</v>
      </c>
      <c r="J37" s="169" t="s">
        <v>2004</v>
      </c>
    </row>
    <row r="38" spans="1:10" ht="18" customHeight="1" x14ac:dyDescent="0.15">
      <c r="A38" s="302" t="s">
        <v>1787</v>
      </c>
      <c r="B38" s="302" t="s">
        <v>1060</v>
      </c>
      <c r="C38" s="177" t="s">
        <v>2020</v>
      </c>
      <c r="D38" s="177">
        <v>5</v>
      </c>
      <c r="E38" s="388">
        <v>8000</v>
      </c>
      <c r="F38" s="388">
        <v>20000</v>
      </c>
      <c r="G38" s="388">
        <v>7500</v>
      </c>
      <c r="H38" s="388">
        <v>13000</v>
      </c>
      <c r="I38" s="177" t="s">
        <v>1062</v>
      </c>
      <c r="J38" s="388">
        <v>1000</v>
      </c>
    </row>
    <row r="39" spans="1:10" ht="18" customHeight="1" x14ac:dyDescent="0.15">
      <c r="A39" s="20" t="s">
        <v>1668</v>
      </c>
      <c r="B39" s="20" t="s">
        <v>1060</v>
      </c>
      <c r="C39" s="169" t="s">
        <v>2021</v>
      </c>
      <c r="D39" s="169">
        <v>3</v>
      </c>
      <c r="E39" s="137">
        <v>12750</v>
      </c>
      <c r="F39" s="137">
        <v>60000</v>
      </c>
      <c r="G39" s="137">
        <v>3000</v>
      </c>
      <c r="H39" s="137">
        <v>5000</v>
      </c>
      <c r="I39" s="169" t="s">
        <v>2022</v>
      </c>
      <c r="J39" s="169" t="s">
        <v>2022</v>
      </c>
    </row>
    <row r="40" spans="1:10" ht="17.25" customHeight="1" x14ac:dyDescent="0.15">
      <c r="A40" s="302" t="s">
        <v>1208</v>
      </c>
      <c r="B40" s="302" t="s">
        <v>1408</v>
      </c>
      <c r="C40" s="177" t="s">
        <v>2023</v>
      </c>
      <c r="D40" s="302">
        <v>5</v>
      </c>
      <c r="E40" s="205">
        <v>27050</v>
      </c>
      <c r="F40" s="205">
        <v>297350</v>
      </c>
      <c r="G40" s="177" t="s">
        <v>1062</v>
      </c>
      <c r="H40" s="177" t="s">
        <v>1062</v>
      </c>
      <c r="I40" s="177" t="s">
        <v>1062</v>
      </c>
      <c r="J40" s="177" t="s">
        <v>1062</v>
      </c>
    </row>
    <row r="41" spans="1:10" ht="15" customHeight="1" x14ac:dyDescent="0.15">
      <c r="A41" s="18" t="s">
        <v>1213</v>
      </c>
      <c r="B41" s="20" t="s">
        <v>1060</v>
      </c>
      <c r="C41" s="327" t="s">
        <v>2024</v>
      </c>
      <c r="D41" s="169">
        <v>9</v>
      </c>
      <c r="E41" s="137">
        <v>5000</v>
      </c>
      <c r="F41" s="137">
        <v>200000</v>
      </c>
      <c r="G41" s="169" t="s">
        <v>1062</v>
      </c>
      <c r="H41" s="169" t="s">
        <v>1062</v>
      </c>
      <c r="I41" s="327" t="s">
        <v>2025</v>
      </c>
      <c r="J41" s="327" t="s">
        <v>2025</v>
      </c>
    </row>
    <row r="42" spans="1:10" ht="15" customHeight="1" x14ac:dyDescent="0.15">
      <c r="A42" s="302" t="s">
        <v>1224</v>
      </c>
      <c r="B42" s="302" t="s">
        <v>1408</v>
      </c>
      <c r="C42" s="177" t="s">
        <v>2026</v>
      </c>
      <c r="D42" s="177">
        <v>8</v>
      </c>
      <c r="E42" s="388">
        <v>1000</v>
      </c>
      <c r="F42" s="388">
        <v>10000</v>
      </c>
      <c r="G42" s="177" t="s">
        <v>2027</v>
      </c>
      <c r="H42" s="177" t="s">
        <v>2027</v>
      </c>
      <c r="I42" s="388">
        <v>1000</v>
      </c>
      <c r="J42" s="388">
        <v>1000</v>
      </c>
    </row>
    <row r="43" spans="1:10" ht="15" customHeight="1" x14ac:dyDescent="0.15">
      <c r="A43" s="20" t="s">
        <v>1228</v>
      </c>
      <c r="B43" s="20" t="s">
        <v>1116</v>
      </c>
      <c r="C43" s="169" t="s">
        <v>2028</v>
      </c>
      <c r="D43" s="169">
        <v>3</v>
      </c>
      <c r="E43" s="169" t="s">
        <v>2029</v>
      </c>
      <c r="F43" s="169" t="s">
        <v>2030</v>
      </c>
      <c r="G43" s="137">
        <v>1800</v>
      </c>
      <c r="H43" s="137">
        <v>3000</v>
      </c>
      <c r="I43" s="169" t="s">
        <v>2031</v>
      </c>
      <c r="J43" s="169" t="s">
        <v>2031</v>
      </c>
    </row>
    <row r="44" spans="1:10" ht="18.75" customHeight="1" x14ac:dyDescent="0.15">
      <c r="A44" s="302" t="s">
        <v>1680</v>
      </c>
      <c r="B44" s="302" t="s">
        <v>1060</v>
      </c>
      <c r="C44" s="177">
        <v>2.8</v>
      </c>
      <c r="D44" s="177">
        <v>1</v>
      </c>
      <c r="E44" s="177" t="s">
        <v>1062</v>
      </c>
      <c r="F44" s="177" t="s">
        <v>1062</v>
      </c>
      <c r="G44" s="177" t="s">
        <v>1062</v>
      </c>
      <c r="H44" s="177" t="s">
        <v>1062</v>
      </c>
      <c r="I44" s="177" t="s">
        <v>1062</v>
      </c>
      <c r="J44" s="177" t="s">
        <v>1062</v>
      </c>
    </row>
    <row r="45" spans="1:10" ht="15.75" customHeight="1" x14ac:dyDescent="0.15">
      <c r="A45" s="18" t="s">
        <v>1235</v>
      </c>
      <c r="B45" s="20" t="s">
        <v>1060</v>
      </c>
      <c r="C45" s="18" t="s">
        <v>2032</v>
      </c>
      <c r="D45" s="18">
        <v>5</v>
      </c>
      <c r="E45" s="18">
        <v>27050</v>
      </c>
      <c r="F45" s="18">
        <v>297350</v>
      </c>
      <c r="G45" s="169" t="s">
        <v>1062</v>
      </c>
      <c r="H45" s="169" t="s">
        <v>1062</v>
      </c>
      <c r="I45" s="169" t="s">
        <v>1062</v>
      </c>
      <c r="J45" s="169" t="s">
        <v>1062</v>
      </c>
    </row>
    <row r="46" spans="1:10" ht="15" customHeight="1" x14ac:dyDescent="0.15">
      <c r="A46" s="302" t="s">
        <v>1241</v>
      </c>
      <c r="B46" s="302" t="s">
        <v>1060</v>
      </c>
      <c r="C46" s="177" t="s">
        <v>2033</v>
      </c>
      <c r="D46" s="177">
        <v>6</v>
      </c>
      <c r="E46" s="388">
        <v>2340</v>
      </c>
      <c r="F46" s="388">
        <v>11701</v>
      </c>
      <c r="G46" s="177" t="s">
        <v>2002</v>
      </c>
      <c r="H46" s="177" t="s">
        <v>2003</v>
      </c>
      <c r="I46" s="177" t="s">
        <v>2004</v>
      </c>
      <c r="J46" s="177" t="s">
        <v>2004</v>
      </c>
    </row>
    <row r="47" spans="1:10" ht="15.75" customHeight="1" x14ac:dyDescent="0.15">
      <c r="A47" s="20" t="s">
        <v>1247</v>
      </c>
      <c r="B47" s="20" t="s">
        <v>1060</v>
      </c>
      <c r="C47" s="169" t="s">
        <v>1061</v>
      </c>
      <c r="D47" s="169" t="s">
        <v>1062</v>
      </c>
      <c r="E47" s="169" t="s">
        <v>1062</v>
      </c>
      <c r="F47" s="169" t="s">
        <v>1062</v>
      </c>
      <c r="G47" s="169" t="s">
        <v>1062</v>
      </c>
      <c r="H47" s="169" t="s">
        <v>1062</v>
      </c>
      <c r="I47" s="169" t="s">
        <v>1062</v>
      </c>
      <c r="J47" s="169" t="s">
        <v>1062</v>
      </c>
    </row>
    <row r="48" spans="1:10" ht="16.5" customHeight="1" x14ac:dyDescent="0.15">
      <c r="A48" s="302" t="s">
        <v>1690</v>
      </c>
      <c r="B48" s="302" t="s">
        <v>1060</v>
      </c>
      <c r="C48" s="177" t="s">
        <v>2034</v>
      </c>
      <c r="D48" s="177" t="s">
        <v>1062</v>
      </c>
      <c r="E48" s="177" t="s">
        <v>1062</v>
      </c>
      <c r="F48" s="177" t="s">
        <v>1062</v>
      </c>
      <c r="G48" s="177" t="s">
        <v>1062</v>
      </c>
      <c r="H48" s="177" t="s">
        <v>1062</v>
      </c>
      <c r="I48" s="388">
        <v>1250</v>
      </c>
      <c r="J48" s="177" t="s">
        <v>1062</v>
      </c>
    </row>
    <row r="49" spans="1:10" ht="15.75" customHeight="1" x14ac:dyDescent="0.15">
      <c r="A49" s="20" t="s">
        <v>1250</v>
      </c>
      <c r="B49" s="20" t="s">
        <v>1060</v>
      </c>
      <c r="C49" s="169" t="s">
        <v>1061</v>
      </c>
      <c r="D49" s="169" t="s">
        <v>1062</v>
      </c>
      <c r="E49" s="169" t="s">
        <v>1062</v>
      </c>
      <c r="F49" s="169" t="s">
        <v>1062</v>
      </c>
      <c r="G49" s="169" t="s">
        <v>1062</v>
      </c>
      <c r="H49" s="169" t="s">
        <v>1062</v>
      </c>
      <c r="I49" s="169" t="s">
        <v>1062</v>
      </c>
      <c r="J49" s="169" t="s">
        <v>1062</v>
      </c>
    </row>
    <row r="50" spans="1:10" ht="16.5" customHeight="1" x14ac:dyDescent="0.15">
      <c r="A50" s="302" t="s">
        <v>1691</v>
      </c>
      <c r="B50" s="302" t="s">
        <v>1116</v>
      </c>
      <c r="C50" s="177" t="s">
        <v>2035</v>
      </c>
      <c r="D50" s="177">
        <v>6</v>
      </c>
      <c r="E50" s="177">
        <v>750</v>
      </c>
      <c r="F50" s="388">
        <v>3750</v>
      </c>
      <c r="G50" s="388">
        <v>4400</v>
      </c>
      <c r="H50" s="388">
        <v>7350</v>
      </c>
      <c r="I50" s="177" t="s">
        <v>2036</v>
      </c>
      <c r="J50" s="177" t="s">
        <v>2036</v>
      </c>
    </row>
    <row r="51" spans="1:10" ht="20.25" customHeight="1" x14ac:dyDescent="0.15">
      <c r="A51" s="18" t="s">
        <v>1257</v>
      </c>
      <c r="B51" s="20" t="s">
        <v>1060</v>
      </c>
      <c r="C51" s="18" t="s">
        <v>2037</v>
      </c>
      <c r="D51" s="18">
        <v>5</v>
      </c>
      <c r="E51" s="82">
        <v>27050</v>
      </c>
      <c r="F51" s="82">
        <v>297350</v>
      </c>
      <c r="G51" s="169" t="s">
        <v>1062</v>
      </c>
      <c r="H51" s="169" t="s">
        <v>1062</v>
      </c>
      <c r="I51" s="169" t="s">
        <v>1062</v>
      </c>
      <c r="J51" s="169" t="s">
        <v>1062</v>
      </c>
    </row>
    <row r="52" spans="1:10" ht="17.25" customHeight="1" x14ac:dyDescent="0.15">
      <c r="A52" s="302" t="s">
        <v>1263</v>
      </c>
      <c r="B52" s="302" t="s">
        <v>1060</v>
      </c>
      <c r="C52" s="177" t="s">
        <v>2038</v>
      </c>
      <c r="D52" s="177">
        <v>4</v>
      </c>
      <c r="E52" s="388">
        <v>3000</v>
      </c>
      <c r="F52" s="388">
        <v>17000</v>
      </c>
      <c r="G52" s="388">
        <v>3000</v>
      </c>
      <c r="H52" s="388">
        <v>5000</v>
      </c>
      <c r="I52" s="177">
        <v>800</v>
      </c>
      <c r="J52" s="177">
        <v>800</v>
      </c>
    </row>
    <row r="53" spans="1:10" ht="18" customHeight="1" x14ac:dyDescent="0.15">
      <c r="A53" s="20" t="s">
        <v>1700</v>
      </c>
      <c r="B53" s="20" t="s">
        <v>1060</v>
      </c>
      <c r="C53" s="169" t="s">
        <v>1061</v>
      </c>
      <c r="D53" s="169" t="s">
        <v>1062</v>
      </c>
      <c r="E53" s="169" t="s">
        <v>1062</v>
      </c>
      <c r="F53" s="169" t="s">
        <v>1062</v>
      </c>
      <c r="G53" s="169" t="s">
        <v>1062</v>
      </c>
      <c r="H53" s="169" t="s">
        <v>1062</v>
      </c>
      <c r="I53" s="169" t="s">
        <v>1062</v>
      </c>
      <c r="J53" s="169" t="s">
        <v>1062</v>
      </c>
    </row>
    <row r="54" spans="1:10" ht="20.25" customHeight="1" x14ac:dyDescent="0.15">
      <c r="A54" s="302" t="s">
        <v>1701</v>
      </c>
      <c r="B54" s="302" t="s">
        <v>1060</v>
      </c>
      <c r="C54" s="177" t="s">
        <v>2039</v>
      </c>
      <c r="D54" s="177">
        <v>5</v>
      </c>
      <c r="E54" s="177" t="s">
        <v>2040</v>
      </c>
      <c r="F54" s="177" t="s">
        <v>2041</v>
      </c>
      <c r="G54" s="177" t="s">
        <v>1062</v>
      </c>
      <c r="H54" s="177" t="s">
        <v>1062</v>
      </c>
      <c r="I54" s="388">
        <v>2000</v>
      </c>
      <c r="J54" s="388">
        <v>2000</v>
      </c>
    </row>
    <row r="55" spans="1:10" ht="15" customHeight="1" x14ac:dyDescent="0.15">
      <c r="A55" s="18" t="s">
        <v>1270</v>
      </c>
      <c r="B55" s="20" t="s">
        <v>1060</v>
      </c>
      <c r="C55" s="327" t="s">
        <v>2042</v>
      </c>
      <c r="D55" s="169">
        <v>3</v>
      </c>
      <c r="E55" s="169" t="s">
        <v>2043</v>
      </c>
      <c r="F55" s="169" t="s">
        <v>2044</v>
      </c>
      <c r="G55" s="169" t="s">
        <v>2045</v>
      </c>
      <c r="H55" s="169" t="s">
        <v>2046</v>
      </c>
      <c r="I55" s="327">
        <v>600</v>
      </c>
      <c r="J55" s="327">
        <v>600</v>
      </c>
    </row>
    <row r="56" spans="1:10" ht="18" customHeight="1" x14ac:dyDescent="0.15">
      <c r="A56" s="302" t="s">
        <v>1276</v>
      </c>
      <c r="B56" s="302" t="s">
        <v>1060</v>
      </c>
      <c r="C56" s="177" t="s">
        <v>1061</v>
      </c>
      <c r="D56" s="177" t="s">
        <v>1062</v>
      </c>
      <c r="E56" s="177" t="s">
        <v>1062</v>
      </c>
      <c r="F56" s="177" t="s">
        <v>1062</v>
      </c>
      <c r="G56" s="177" t="s">
        <v>1062</v>
      </c>
      <c r="H56" s="177" t="s">
        <v>1062</v>
      </c>
      <c r="I56" s="177" t="s">
        <v>1062</v>
      </c>
      <c r="J56" s="177" t="s">
        <v>1062</v>
      </c>
    </row>
    <row r="57" spans="1:10" ht="30.75" customHeight="1" x14ac:dyDescent="0.15">
      <c r="A57" s="20" t="s">
        <v>1707</v>
      </c>
      <c r="B57" s="20" t="s">
        <v>1060</v>
      </c>
      <c r="C57" s="169" t="s">
        <v>2047</v>
      </c>
      <c r="D57" s="169">
        <v>3</v>
      </c>
      <c r="E57" s="137">
        <v>10000</v>
      </c>
      <c r="F57" s="137">
        <v>20000</v>
      </c>
      <c r="G57" s="137">
        <v>2000</v>
      </c>
      <c r="H57" s="137">
        <v>2000</v>
      </c>
      <c r="I57" s="137">
        <v>1370</v>
      </c>
      <c r="J57" s="137">
        <v>1370</v>
      </c>
    </row>
    <row r="58" spans="1:10" ht="15.75" customHeight="1" x14ac:dyDescent="0.15">
      <c r="A58" s="491" t="s">
        <v>2048</v>
      </c>
      <c r="B58" s="491"/>
      <c r="C58" s="491"/>
      <c r="D58" s="491"/>
      <c r="E58" s="491"/>
      <c r="F58" s="491"/>
      <c r="G58" s="491"/>
      <c r="H58" s="491"/>
      <c r="I58" s="491"/>
      <c r="J58" s="491"/>
    </row>
    <row r="59" spans="1:10" ht="15" customHeight="1" x14ac:dyDescent="0.15">
      <c r="A59" s="491"/>
      <c r="B59" s="491"/>
      <c r="C59" s="491"/>
      <c r="D59" s="491"/>
      <c r="E59" s="491"/>
      <c r="F59" s="491"/>
      <c r="G59" s="491"/>
      <c r="H59" s="491"/>
      <c r="I59" s="491"/>
      <c r="J59" s="491"/>
    </row>
    <row r="60" spans="1:10" ht="15" customHeight="1" x14ac:dyDescent="0.15">
      <c r="A60" s="491" t="s">
        <v>1932</v>
      </c>
      <c r="B60" s="491"/>
      <c r="C60" s="491"/>
      <c r="D60" s="491"/>
      <c r="E60" s="491"/>
      <c r="F60" s="491"/>
      <c r="G60" s="491"/>
      <c r="H60" s="491"/>
      <c r="I60" s="491"/>
      <c r="J60" s="491"/>
    </row>
    <row r="61" spans="1:10" ht="15" customHeight="1" x14ac:dyDescent="0.15">
      <c r="A61" s="491"/>
      <c r="B61" s="491"/>
      <c r="C61" s="491"/>
      <c r="D61" s="491"/>
      <c r="E61" s="491"/>
      <c r="F61" s="491"/>
      <c r="G61" s="491"/>
      <c r="H61" s="491"/>
      <c r="I61" s="491"/>
      <c r="J61" s="491"/>
    </row>
    <row r="62" spans="1:10" ht="29.25" customHeight="1" x14ac:dyDescent="0.15">
      <c r="A62" s="491" t="s">
        <v>2049</v>
      </c>
      <c r="B62" s="491"/>
      <c r="C62" s="491"/>
      <c r="D62" s="491"/>
      <c r="E62" s="491"/>
      <c r="F62" s="491"/>
      <c r="G62" s="491"/>
      <c r="H62" s="491"/>
      <c r="I62" s="491"/>
      <c r="J62" s="491"/>
    </row>
    <row r="63" spans="1:10" ht="15" customHeight="1" x14ac:dyDescent="0.15">
      <c r="A63" s="491"/>
      <c r="B63" s="491"/>
      <c r="C63" s="491"/>
      <c r="D63" s="491"/>
      <c r="E63" s="491"/>
      <c r="F63" s="491"/>
      <c r="G63" s="491"/>
      <c r="H63" s="491"/>
      <c r="I63" s="491"/>
      <c r="J63" s="491"/>
    </row>
    <row r="64" spans="1:10" ht="15" customHeight="1" x14ac:dyDescent="0.15">
      <c r="A64" s="491" t="s">
        <v>776</v>
      </c>
      <c r="B64" s="491"/>
      <c r="C64" s="491"/>
      <c r="D64" s="491"/>
      <c r="E64" s="491"/>
      <c r="F64" s="491"/>
      <c r="G64" s="491"/>
      <c r="H64" s="491"/>
      <c r="I64" s="491"/>
      <c r="J64" s="491"/>
    </row>
    <row r="65" spans="1:10" ht="15" customHeight="1" x14ac:dyDescent="0.15">
      <c r="A65" s="491"/>
      <c r="B65" s="491"/>
      <c r="C65" s="491"/>
      <c r="D65" s="491"/>
      <c r="E65" s="491"/>
      <c r="F65" s="491"/>
      <c r="G65" s="491"/>
      <c r="H65" s="491"/>
      <c r="I65" s="491"/>
      <c r="J65" s="491"/>
    </row>
    <row r="66" spans="1:10" ht="57.75" customHeight="1" x14ac:dyDescent="0.15">
      <c r="A66" s="491" t="s">
        <v>2050</v>
      </c>
      <c r="B66" s="491"/>
      <c r="C66" s="491"/>
      <c r="D66" s="491"/>
      <c r="E66" s="491"/>
      <c r="F66" s="491"/>
      <c r="G66" s="491"/>
      <c r="H66" s="491"/>
      <c r="I66" s="491"/>
      <c r="J66" s="491"/>
    </row>
    <row r="67" spans="1:10" ht="15" customHeight="1" x14ac:dyDescent="0.15">
      <c r="A67" s="491"/>
      <c r="B67" s="491"/>
      <c r="C67" s="491"/>
      <c r="D67" s="491"/>
      <c r="E67" s="491"/>
      <c r="F67" s="491"/>
      <c r="G67" s="491"/>
      <c r="H67" s="491"/>
      <c r="I67" s="491"/>
      <c r="J67" s="491"/>
    </row>
    <row r="68" spans="1:10" ht="15" customHeight="1" x14ac:dyDescent="0.15">
      <c r="A68" s="491" t="s">
        <v>2051</v>
      </c>
      <c r="B68" s="491"/>
      <c r="C68" s="491"/>
      <c r="D68" s="491"/>
      <c r="E68" s="491"/>
      <c r="F68" s="491"/>
      <c r="G68" s="491"/>
      <c r="H68" s="491"/>
      <c r="I68" s="491"/>
      <c r="J68" s="491"/>
    </row>
    <row r="69" spans="1:10" ht="15" customHeight="1" x14ac:dyDescent="0.15">
      <c r="A69" s="491"/>
      <c r="B69" s="491"/>
      <c r="C69" s="491"/>
      <c r="D69" s="491"/>
      <c r="E69" s="491"/>
      <c r="F69" s="491"/>
      <c r="G69" s="491"/>
      <c r="H69" s="491"/>
      <c r="I69" s="491"/>
      <c r="J69" s="491"/>
    </row>
    <row r="70" spans="1:10" ht="36" customHeight="1" x14ac:dyDescent="0.15">
      <c r="A70" s="491" t="s">
        <v>2052</v>
      </c>
      <c r="B70" s="491"/>
      <c r="C70" s="491"/>
      <c r="D70" s="491"/>
      <c r="E70" s="491"/>
      <c r="F70" s="491"/>
      <c r="G70" s="491"/>
      <c r="H70" s="491"/>
      <c r="I70" s="491"/>
      <c r="J70" s="491"/>
    </row>
    <row r="71" spans="1:10" ht="15" customHeight="1" x14ac:dyDescent="0.15">
      <c r="A71" s="491"/>
      <c r="B71" s="491"/>
      <c r="C71" s="491"/>
      <c r="D71" s="491"/>
      <c r="E71" s="491"/>
      <c r="F71" s="491"/>
      <c r="G71" s="491"/>
      <c r="H71" s="491"/>
      <c r="I71" s="491"/>
      <c r="J71" s="491"/>
    </row>
    <row r="72" spans="1:10" ht="15" customHeight="1" x14ac:dyDescent="0.15">
      <c r="A72" s="491" t="s">
        <v>1711</v>
      </c>
      <c r="B72" s="491"/>
      <c r="C72" s="491"/>
      <c r="D72" s="491"/>
      <c r="E72" s="491"/>
      <c r="F72" s="491"/>
      <c r="G72" s="491"/>
      <c r="H72" s="491"/>
      <c r="I72" s="491"/>
      <c r="J72" s="491"/>
    </row>
    <row r="73" spans="1:10" ht="15" customHeight="1" x14ac:dyDescent="0.15">
      <c r="A73" s="491"/>
      <c r="B73" s="491"/>
      <c r="C73" s="491"/>
      <c r="D73" s="491"/>
      <c r="E73" s="491"/>
      <c r="F73" s="491"/>
      <c r="G73" s="491"/>
      <c r="H73" s="491"/>
      <c r="I73" s="491"/>
      <c r="J73" s="491"/>
    </row>
    <row r="74" spans="1:10" ht="15" customHeight="1" x14ac:dyDescent="0.15">
      <c r="A74" s="491" t="s">
        <v>1015</v>
      </c>
      <c r="B74" s="491"/>
      <c r="C74" s="491"/>
      <c r="D74" s="491"/>
      <c r="E74" s="491"/>
      <c r="F74" s="491"/>
      <c r="G74" s="491"/>
      <c r="H74" s="491"/>
      <c r="I74" s="491"/>
      <c r="J74" s="491"/>
    </row>
    <row r="75" spans="1:10" ht="15" customHeight="1" x14ac:dyDescent="0.15">
      <c r="A75" s="491"/>
      <c r="B75" s="491"/>
      <c r="C75" s="491"/>
      <c r="D75" s="491"/>
      <c r="E75" s="491"/>
      <c r="F75" s="491"/>
      <c r="G75" s="491"/>
      <c r="H75" s="491"/>
      <c r="I75" s="491"/>
      <c r="J75" s="491"/>
    </row>
    <row r="76" spans="1:10" ht="19.5" customHeight="1" x14ac:dyDescent="0.15">
      <c r="A76" s="491" t="s">
        <v>1937</v>
      </c>
      <c r="B76" s="491"/>
      <c r="C76" s="491"/>
      <c r="D76" s="491"/>
      <c r="E76" s="491"/>
      <c r="F76" s="491"/>
      <c r="G76" s="491"/>
      <c r="H76" s="491"/>
      <c r="I76" s="491"/>
      <c r="J76" s="491"/>
    </row>
    <row r="77" spans="1:10" ht="15" customHeight="1" x14ac:dyDescent="0.15">
      <c r="A77" s="491"/>
      <c r="B77" s="491"/>
      <c r="C77" s="491"/>
      <c r="D77" s="491"/>
      <c r="E77" s="491"/>
      <c r="F77" s="491"/>
      <c r="G77" s="491"/>
      <c r="H77" s="491"/>
      <c r="I77" s="491"/>
      <c r="J77" s="491"/>
    </row>
    <row r="78" spans="1:10" ht="15" customHeight="1" x14ac:dyDescent="0.15">
      <c r="A78" s="491" t="s">
        <v>1938</v>
      </c>
      <c r="B78" s="491"/>
      <c r="C78" s="491"/>
      <c r="D78" s="491"/>
      <c r="E78" s="491"/>
      <c r="F78" s="491"/>
      <c r="G78" s="491"/>
      <c r="H78" s="491"/>
      <c r="I78" s="491"/>
      <c r="J78" s="491"/>
    </row>
    <row r="79" spans="1:10" ht="15" customHeight="1" x14ac:dyDescent="0.15">
      <c r="A79" s="491"/>
      <c r="B79" s="491"/>
      <c r="C79" s="491"/>
      <c r="D79" s="491"/>
      <c r="E79" s="491"/>
      <c r="F79" s="491"/>
      <c r="G79" s="491"/>
      <c r="H79" s="491"/>
      <c r="I79" s="491"/>
      <c r="J79" s="491"/>
    </row>
    <row r="80" spans="1:10" ht="15" customHeight="1" x14ac:dyDescent="0.15">
      <c r="A80" s="491" t="s">
        <v>1939</v>
      </c>
      <c r="B80" s="491"/>
      <c r="C80" s="491"/>
      <c r="D80" s="491"/>
      <c r="E80" s="491"/>
      <c r="F80" s="491"/>
      <c r="G80" s="491"/>
      <c r="H80" s="491"/>
      <c r="I80" s="491"/>
      <c r="J80" s="491"/>
    </row>
    <row r="81" spans="1:10" ht="15" customHeight="1" x14ac:dyDescent="0.15">
      <c r="A81" s="491"/>
      <c r="B81" s="491"/>
      <c r="C81" s="491"/>
      <c r="D81" s="491"/>
      <c r="E81" s="491"/>
      <c r="F81" s="491"/>
      <c r="G81" s="491"/>
      <c r="H81" s="491"/>
      <c r="I81" s="491"/>
      <c r="J81" s="491"/>
    </row>
    <row r="82" spans="1:10" ht="22.5" customHeight="1" x14ac:dyDescent="0.15">
      <c r="A82" s="491" t="s">
        <v>1940</v>
      </c>
      <c r="B82" s="491"/>
      <c r="C82" s="491"/>
      <c r="D82" s="491"/>
      <c r="E82" s="491"/>
      <c r="F82" s="491"/>
      <c r="G82" s="491"/>
      <c r="H82" s="491"/>
      <c r="I82" s="491"/>
      <c r="J82" s="491"/>
    </row>
    <row r="83" spans="1:10" ht="15" customHeight="1" x14ac:dyDescent="0.15">
      <c r="A83" s="491"/>
      <c r="B83" s="491"/>
      <c r="C83" s="491"/>
      <c r="D83" s="491"/>
      <c r="E83" s="491"/>
      <c r="F83" s="491"/>
      <c r="G83" s="491"/>
      <c r="H83" s="491"/>
      <c r="I83" s="491"/>
      <c r="J83" s="491"/>
    </row>
    <row r="84" spans="1:10" ht="33.75" customHeight="1" x14ac:dyDescent="0.15">
      <c r="A84" s="491" t="s">
        <v>1714</v>
      </c>
      <c r="B84" s="491"/>
      <c r="C84" s="491"/>
      <c r="D84" s="491"/>
      <c r="E84" s="491"/>
      <c r="F84" s="491"/>
      <c r="G84" s="491"/>
      <c r="H84" s="491"/>
      <c r="I84" s="491"/>
      <c r="J84" s="491"/>
    </row>
    <row r="85" spans="1:10" ht="15" customHeight="1" x14ac:dyDescent="0.15">
      <c r="A85" s="491"/>
      <c r="B85" s="491"/>
      <c r="C85" s="491"/>
      <c r="D85" s="491"/>
      <c r="E85" s="491"/>
      <c r="F85" s="491"/>
      <c r="G85" s="491"/>
      <c r="H85" s="491"/>
      <c r="I85" s="491"/>
      <c r="J85" s="491"/>
    </row>
    <row r="86" spans="1:10" ht="43.5" customHeight="1" x14ac:dyDescent="0.15">
      <c r="A86" s="491" t="s">
        <v>2053</v>
      </c>
      <c r="B86" s="491"/>
      <c r="C86" s="491"/>
      <c r="D86" s="491"/>
      <c r="E86" s="491"/>
      <c r="F86" s="491"/>
      <c r="G86" s="491"/>
      <c r="H86" s="491"/>
      <c r="I86" s="491"/>
      <c r="J86" s="491"/>
    </row>
    <row r="87" spans="1:10" ht="15" customHeight="1" x14ac:dyDescent="0.15">
      <c r="A87" s="491"/>
      <c r="B87" s="491"/>
      <c r="C87" s="491"/>
      <c r="D87" s="491"/>
      <c r="E87" s="491"/>
      <c r="F87" s="491"/>
      <c r="G87" s="491"/>
      <c r="H87" s="491"/>
      <c r="I87" s="491"/>
      <c r="J87" s="491"/>
    </row>
    <row r="88" spans="1:10" ht="15" customHeight="1" x14ac:dyDescent="0.15">
      <c r="A88" s="491" t="s">
        <v>1941</v>
      </c>
      <c r="B88" s="491"/>
      <c r="C88" s="491"/>
      <c r="D88" s="491"/>
      <c r="E88" s="491"/>
      <c r="F88" s="491"/>
      <c r="G88" s="491"/>
      <c r="H88" s="491"/>
      <c r="I88" s="491"/>
      <c r="J88" s="491"/>
    </row>
    <row r="89" spans="1:10" ht="15" customHeight="1" x14ac:dyDescent="0.15">
      <c r="A89" s="491"/>
      <c r="B89" s="491"/>
      <c r="C89" s="491"/>
      <c r="D89" s="491"/>
      <c r="E89" s="491"/>
      <c r="F89" s="491"/>
      <c r="G89" s="491"/>
      <c r="H89" s="491"/>
      <c r="I89" s="491"/>
      <c r="J89" s="491"/>
    </row>
    <row r="90" spans="1:10" ht="36.75" customHeight="1" x14ac:dyDescent="0.15">
      <c r="A90" s="491" t="s">
        <v>1716</v>
      </c>
      <c r="B90" s="491"/>
      <c r="C90" s="491"/>
      <c r="D90" s="491"/>
      <c r="E90" s="491"/>
      <c r="F90" s="491"/>
      <c r="G90" s="491"/>
      <c r="H90" s="491"/>
      <c r="I90" s="491"/>
      <c r="J90" s="491"/>
    </row>
    <row r="91" spans="1:10" ht="15.75" customHeight="1" x14ac:dyDescent="0.15">
      <c r="A91" s="491"/>
      <c r="B91" s="491"/>
      <c r="C91" s="491"/>
      <c r="D91" s="491"/>
      <c r="E91" s="491"/>
      <c r="F91" s="491"/>
      <c r="G91" s="491"/>
      <c r="H91" s="491"/>
      <c r="I91" s="491"/>
      <c r="J91" s="491"/>
    </row>
    <row r="92" spans="1:10" ht="16.5" customHeight="1" x14ac:dyDescent="0.15">
      <c r="A92" s="491" t="s">
        <v>2054</v>
      </c>
      <c r="B92" s="491"/>
      <c r="C92" s="491"/>
      <c r="D92" s="491"/>
      <c r="E92" s="491"/>
      <c r="F92" s="491"/>
      <c r="G92" s="491"/>
      <c r="H92" s="491"/>
      <c r="I92" s="491"/>
      <c r="J92" s="491"/>
    </row>
    <row r="93" spans="1:10" ht="15" customHeight="1" x14ac:dyDescent="0.15">
      <c r="A93" s="491"/>
      <c r="B93" s="491"/>
      <c r="C93" s="491"/>
      <c r="D93" s="491"/>
      <c r="E93" s="491"/>
      <c r="F93" s="491"/>
      <c r="G93" s="491"/>
      <c r="H93" s="491"/>
      <c r="I93" s="491"/>
      <c r="J93" s="491"/>
    </row>
    <row r="94" spans="1:10" ht="16.5" customHeight="1" x14ac:dyDescent="0.15">
      <c r="A94" s="491" t="s">
        <v>1944</v>
      </c>
      <c r="B94" s="491"/>
      <c r="C94" s="491"/>
      <c r="D94" s="491"/>
      <c r="E94" s="491"/>
      <c r="F94" s="491"/>
      <c r="G94" s="491"/>
      <c r="H94" s="491"/>
      <c r="I94" s="491"/>
      <c r="J94" s="491"/>
    </row>
    <row r="95" spans="1:10" ht="15" customHeight="1" x14ac:dyDescent="0.15">
      <c r="A95" s="491"/>
      <c r="B95" s="491"/>
      <c r="C95" s="491"/>
      <c r="D95" s="491"/>
      <c r="E95" s="491"/>
      <c r="F95" s="491"/>
      <c r="G95" s="491"/>
      <c r="H95" s="491"/>
      <c r="I95" s="491"/>
      <c r="J95" s="491"/>
    </row>
    <row r="96" spans="1:10" ht="53.25" customHeight="1" x14ac:dyDescent="0.15">
      <c r="A96" s="491" t="s">
        <v>1719</v>
      </c>
      <c r="B96" s="491"/>
      <c r="C96" s="491"/>
      <c r="D96" s="491"/>
      <c r="E96" s="491"/>
      <c r="F96" s="491"/>
      <c r="G96" s="491"/>
      <c r="H96" s="491"/>
      <c r="I96" s="491"/>
      <c r="J96" s="491"/>
    </row>
    <row r="97" spans="1:10" ht="15" customHeight="1" x14ac:dyDescent="0.15">
      <c r="A97" s="491"/>
      <c r="B97" s="491"/>
      <c r="C97" s="491"/>
      <c r="D97" s="491"/>
      <c r="E97" s="491"/>
      <c r="F97" s="491"/>
      <c r="G97" s="491"/>
      <c r="H97" s="491"/>
      <c r="I97" s="491"/>
      <c r="J97" s="491"/>
    </row>
    <row r="98" spans="1:10" ht="19.5" customHeight="1" x14ac:dyDescent="0.15">
      <c r="A98" s="491" t="s">
        <v>1946</v>
      </c>
      <c r="B98" s="491"/>
      <c r="C98" s="491"/>
      <c r="D98" s="491"/>
      <c r="E98" s="491"/>
      <c r="F98" s="491"/>
      <c r="G98" s="491"/>
      <c r="H98" s="491"/>
      <c r="I98" s="491"/>
      <c r="J98" s="491"/>
    </row>
    <row r="99" spans="1:10" ht="15" customHeight="1" x14ac:dyDescent="0.15">
      <c r="A99" s="491"/>
      <c r="B99" s="491"/>
      <c r="C99" s="491"/>
      <c r="D99" s="491"/>
      <c r="E99" s="491"/>
      <c r="F99" s="491"/>
      <c r="G99" s="491"/>
      <c r="H99" s="491"/>
      <c r="I99" s="491"/>
      <c r="J99" s="491"/>
    </row>
    <row r="100" spans="1:10" ht="42.75" customHeight="1" x14ac:dyDescent="0.15">
      <c r="A100" s="491" t="s">
        <v>2055</v>
      </c>
      <c r="B100" s="491"/>
      <c r="C100" s="491"/>
      <c r="D100" s="491"/>
      <c r="E100" s="491"/>
      <c r="F100" s="491"/>
      <c r="G100" s="491"/>
      <c r="H100" s="491"/>
      <c r="I100" s="491"/>
      <c r="J100" s="491"/>
    </row>
    <row r="101" spans="1:10" ht="15" customHeight="1" x14ac:dyDescent="0.15">
      <c r="A101" s="491"/>
      <c r="B101" s="491"/>
      <c r="C101" s="491"/>
      <c r="D101" s="491"/>
      <c r="E101" s="491"/>
      <c r="F101" s="491"/>
      <c r="G101" s="491"/>
      <c r="H101" s="491"/>
      <c r="I101" s="491"/>
      <c r="J101" s="491"/>
    </row>
    <row r="102" spans="1:10" ht="15" customHeight="1" x14ac:dyDescent="0.15">
      <c r="A102" s="491" t="s">
        <v>1721</v>
      </c>
      <c r="B102" s="491"/>
      <c r="C102" s="491"/>
      <c r="D102" s="491"/>
      <c r="E102" s="491"/>
      <c r="F102" s="491"/>
      <c r="G102" s="491"/>
      <c r="H102" s="491"/>
      <c r="I102" s="491"/>
      <c r="J102" s="491"/>
    </row>
    <row r="103" spans="1:10" ht="15" customHeight="1" x14ac:dyDescent="0.15">
      <c r="A103" s="491"/>
      <c r="B103" s="491"/>
      <c r="C103" s="491"/>
      <c r="D103" s="491"/>
      <c r="E103" s="491"/>
      <c r="F103" s="491"/>
      <c r="G103" s="491"/>
      <c r="H103" s="491"/>
      <c r="I103" s="491"/>
      <c r="J103" s="491"/>
    </row>
    <row r="104" spans="1:10" ht="15" customHeight="1" x14ac:dyDescent="0.15">
      <c r="A104" s="491" t="s">
        <v>1947</v>
      </c>
      <c r="B104" s="491"/>
      <c r="C104" s="491"/>
      <c r="D104" s="491"/>
      <c r="E104" s="491"/>
      <c r="F104" s="491"/>
      <c r="G104" s="491"/>
      <c r="H104" s="491"/>
      <c r="I104" s="491"/>
      <c r="J104" s="491"/>
    </row>
    <row r="105" spans="1:10" ht="15" customHeight="1" x14ac:dyDescent="0.15">
      <c r="A105" s="491"/>
      <c r="B105" s="491"/>
      <c r="C105" s="491"/>
      <c r="D105" s="491"/>
      <c r="E105" s="491"/>
      <c r="F105" s="491"/>
      <c r="G105" s="491"/>
      <c r="H105" s="491"/>
      <c r="I105" s="491"/>
      <c r="J105" s="491"/>
    </row>
    <row r="106" spans="1:10" ht="15" customHeight="1" x14ac:dyDescent="0.15">
      <c r="A106" s="491" t="s">
        <v>1722</v>
      </c>
      <c r="B106" s="491"/>
      <c r="C106" s="491"/>
      <c r="D106" s="491"/>
      <c r="E106" s="491"/>
      <c r="F106" s="491"/>
      <c r="G106" s="491"/>
      <c r="H106" s="491"/>
      <c r="I106" s="491"/>
      <c r="J106" s="491"/>
    </row>
    <row r="107" spans="1:10" ht="15" customHeight="1" x14ac:dyDescent="0.15">
      <c r="A107" s="491"/>
      <c r="B107" s="491"/>
      <c r="C107" s="491"/>
      <c r="D107" s="491"/>
      <c r="E107" s="491"/>
      <c r="F107" s="491"/>
      <c r="G107" s="491"/>
      <c r="H107" s="491"/>
      <c r="I107" s="491"/>
      <c r="J107" s="491"/>
    </row>
    <row r="108" spans="1:10" ht="18.75" customHeight="1" x14ac:dyDescent="0.15">
      <c r="A108" s="491" t="s">
        <v>1723</v>
      </c>
      <c r="B108" s="491"/>
      <c r="C108" s="491"/>
      <c r="D108" s="491"/>
      <c r="E108" s="491"/>
      <c r="F108" s="491"/>
      <c r="G108" s="491"/>
      <c r="H108" s="491"/>
      <c r="I108" s="491"/>
      <c r="J108" s="491"/>
    </row>
    <row r="109" spans="1:10" ht="15" customHeight="1" x14ac:dyDescent="0.15">
      <c r="A109" s="491"/>
      <c r="B109" s="491"/>
      <c r="C109" s="491"/>
      <c r="D109" s="491"/>
      <c r="E109" s="491"/>
      <c r="F109" s="491"/>
      <c r="G109" s="491"/>
      <c r="H109" s="491"/>
      <c r="I109" s="491"/>
      <c r="J109" s="491"/>
    </row>
    <row r="110" spans="1:10" ht="30" customHeight="1" x14ac:dyDescent="0.15">
      <c r="A110" s="536" t="s">
        <v>2056</v>
      </c>
      <c r="B110" s="491"/>
      <c r="C110" s="491"/>
      <c r="D110" s="491"/>
      <c r="E110" s="491"/>
      <c r="F110" s="491"/>
      <c r="G110" s="491"/>
      <c r="H110" s="491"/>
      <c r="I110" s="491"/>
      <c r="J110" s="491"/>
    </row>
    <row r="111" spans="1:10" ht="15" customHeight="1" x14ac:dyDescent="0.15">
      <c r="A111" s="325"/>
      <c r="B111" s="325"/>
      <c r="C111" s="325"/>
      <c r="D111" s="325"/>
      <c r="E111" s="325"/>
      <c r="F111" s="325"/>
      <c r="G111" s="325"/>
      <c r="H111" s="325"/>
      <c r="I111" s="325"/>
      <c r="J111" s="325"/>
    </row>
    <row r="112" spans="1:10" ht="15" customHeight="1" x14ac:dyDescent="0.15">
      <c r="A112" s="325"/>
      <c r="B112" s="325"/>
      <c r="C112" s="325"/>
      <c r="D112" s="325"/>
      <c r="E112" s="325"/>
      <c r="F112" s="325"/>
      <c r="G112" s="325"/>
      <c r="H112" s="325"/>
      <c r="I112" s="325"/>
      <c r="J112" s="325"/>
    </row>
    <row r="113" spans="1:10" ht="15" customHeight="1" x14ac:dyDescent="0.15">
      <c r="A113" s="325"/>
      <c r="B113" s="325"/>
      <c r="C113" s="325"/>
      <c r="D113" s="325"/>
      <c r="E113" s="325"/>
      <c r="F113" s="325"/>
      <c r="G113" s="325"/>
      <c r="H113" s="325"/>
      <c r="I113" s="325"/>
      <c r="J113" s="325"/>
    </row>
    <row r="114" spans="1:10" ht="15" customHeight="1" x14ac:dyDescent="0.15">
      <c r="A114" s="501" t="s">
        <v>199</v>
      </c>
      <c r="B114" s="501"/>
      <c r="C114" s="501"/>
      <c r="D114" s="325"/>
      <c r="E114" s="325"/>
      <c r="F114" s="325"/>
      <c r="G114" s="325"/>
      <c r="H114" s="325"/>
      <c r="I114" s="325"/>
      <c r="J114" s="325"/>
    </row>
    <row r="115" spans="1:10" ht="15" customHeight="1" x14ac:dyDescent="0.15">
      <c r="A115" s="500" t="s">
        <v>200</v>
      </c>
      <c r="B115" s="500"/>
      <c r="C115" s="500"/>
      <c r="D115" s="325"/>
      <c r="E115" s="325"/>
      <c r="F115" s="325"/>
      <c r="G115" s="325"/>
      <c r="H115" s="325"/>
      <c r="I115" s="325"/>
      <c r="J115" s="325"/>
    </row>
    <row r="116" spans="1:10" ht="15" customHeight="1" x14ac:dyDescent="0.15">
      <c r="A116" s="500" t="s">
        <v>201</v>
      </c>
      <c r="B116" s="500"/>
      <c r="C116" s="500"/>
      <c r="D116" s="325"/>
      <c r="E116" s="325"/>
      <c r="F116" s="325"/>
      <c r="G116" s="325"/>
      <c r="H116" s="325"/>
      <c r="I116" s="325"/>
      <c r="J116" s="325"/>
    </row>
    <row r="117" spans="1:10" ht="15" customHeight="1" x14ac:dyDescent="0.15">
      <c r="A117" s="325"/>
      <c r="B117" s="325"/>
      <c r="C117" s="325"/>
      <c r="D117" s="325"/>
      <c r="E117" s="325"/>
      <c r="F117" s="325"/>
      <c r="G117" s="325"/>
      <c r="H117" s="325"/>
      <c r="I117" s="325"/>
      <c r="J117" s="325"/>
    </row>
    <row r="118" spans="1:10" ht="15" customHeight="1" x14ac:dyDescent="0.15">
      <c r="A118" s="325"/>
      <c r="B118" s="325"/>
      <c r="C118" s="325"/>
      <c r="D118" s="325"/>
      <c r="E118" s="325"/>
      <c r="F118" s="325"/>
      <c r="G118" s="325"/>
      <c r="H118" s="325"/>
      <c r="I118" s="325"/>
      <c r="J118" s="325"/>
    </row>
  </sheetData>
  <mergeCells count="72">
    <mergeCell ref="A109:J109"/>
    <mergeCell ref="A110:J110"/>
    <mergeCell ref="A114:C114"/>
    <mergeCell ref="A115:C115"/>
    <mergeCell ref="A116:C116"/>
    <mergeCell ref="A104:J104"/>
    <mergeCell ref="A105:J105"/>
    <mergeCell ref="A106:J106"/>
    <mergeCell ref="A107:J107"/>
    <mergeCell ref="A108:J108"/>
    <mergeCell ref="A99:J99"/>
    <mergeCell ref="A100:J100"/>
    <mergeCell ref="A101:J101"/>
    <mergeCell ref="A102:J102"/>
    <mergeCell ref="A103:J103"/>
    <mergeCell ref="A94:J94"/>
    <mergeCell ref="A95:J95"/>
    <mergeCell ref="A96:J96"/>
    <mergeCell ref="A97:J97"/>
    <mergeCell ref="A98:J98"/>
    <mergeCell ref="A89:J89"/>
    <mergeCell ref="A90:J90"/>
    <mergeCell ref="A91:J91"/>
    <mergeCell ref="A92:J92"/>
    <mergeCell ref="A93:J93"/>
    <mergeCell ref="A84:J84"/>
    <mergeCell ref="A85:J85"/>
    <mergeCell ref="A86:J86"/>
    <mergeCell ref="A87:J87"/>
    <mergeCell ref="A88:J88"/>
    <mergeCell ref="A79:J79"/>
    <mergeCell ref="A80:J80"/>
    <mergeCell ref="A81:J81"/>
    <mergeCell ref="A82:J82"/>
    <mergeCell ref="A83:J83"/>
    <mergeCell ref="A74:J74"/>
    <mergeCell ref="A75:J75"/>
    <mergeCell ref="A76:J76"/>
    <mergeCell ref="A77:J77"/>
    <mergeCell ref="A78:J78"/>
    <mergeCell ref="A69:J69"/>
    <mergeCell ref="A70:J70"/>
    <mergeCell ref="A71:J71"/>
    <mergeCell ref="A72:J72"/>
    <mergeCell ref="A73:J73"/>
    <mergeCell ref="A64:J64"/>
    <mergeCell ref="A65:J65"/>
    <mergeCell ref="A66:J66"/>
    <mergeCell ref="A67:J67"/>
    <mergeCell ref="A68:J68"/>
    <mergeCell ref="A59:J59"/>
    <mergeCell ref="A60:J60"/>
    <mergeCell ref="A61:J61"/>
    <mergeCell ref="A62:J62"/>
    <mergeCell ref="A63:J63"/>
    <mergeCell ref="C12:F12"/>
    <mergeCell ref="C19:F19"/>
    <mergeCell ref="C20:F20"/>
    <mergeCell ref="C28:F28"/>
    <mergeCell ref="A58:J58"/>
    <mergeCell ref="A1:J1"/>
    <mergeCell ref="A2:J2"/>
    <mergeCell ref="A3:J3"/>
    <mergeCell ref="A4:J4"/>
    <mergeCell ref="A5:A6"/>
    <mergeCell ref="B5:B6"/>
    <mergeCell ref="C5:C6"/>
    <mergeCell ref="D5:D6"/>
    <mergeCell ref="E5:E6"/>
    <mergeCell ref="F5:F6"/>
    <mergeCell ref="G5:H5"/>
    <mergeCell ref="I5:J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selection sqref="A1:J1"/>
    </sheetView>
  </sheetViews>
  <sheetFormatPr baseColWidth="10" defaultColWidth="8.6640625" defaultRowHeight="12.75" customHeight="1" x14ac:dyDescent="0.15"/>
  <cols>
    <col min="1" max="10" width="15.33203125" style="192" customWidth="1"/>
  </cols>
  <sheetData>
    <row r="1" spans="1:10" s="305" customFormat="1" ht="23.25" customHeight="1" x14ac:dyDescent="0.15">
      <c r="A1" s="550" t="s">
        <v>1050</v>
      </c>
      <c r="B1" s="550"/>
      <c r="C1" s="550"/>
      <c r="D1" s="550"/>
      <c r="E1" s="550"/>
      <c r="F1" s="550"/>
      <c r="G1" s="550"/>
      <c r="H1" s="550"/>
      <c r="I1" s="550"/>
      <c r="J1" s="550"/>
    </row>
    <row r="2" spans="1:10" s="305" customFormat="1" ht="21.75" customHeight="1" x14ac:dyDescent="0.15">
      <c r="A2" s="519" t="s">
        <v>1459</v>
      </c>
      <c r="B2" s="519"/>
      <c r="C2" s="519"/>
      <c r="D2" s="519"/>
      <c r="E2" s="519"/>
      <c r="F2" s="519"/>
      <c r="G2" s="519"/>
      <c r="H2" s="519"/>
      <c r="I2" s="519"/>
      <c r="J2" s="519"/>
    </row>
    <row r="3" spans="1:10" s="305" customFormat="1" ht="18" customHeight="1" x14ac:dyDescent="0.15">
      <c r="A3" s="641" t="s">
        <v>2057</v>
      </c>
      <c r="B3" s="641"/>
      <c r="C3" s="641"/>
      <c r="D3" s="641"/>
      <c r="E3" s="641"/>
      <c r="F3" s="641"/>
      <c r="G3" s="641"/>
      <c r="H3" s="641"/>
      <c r="I3" s="641"/>
      <c r="J3" s="641"/>
    </row>
    <row r="4" spans="1:10" s="305" customFormat="1" ht="20.25" customHeight="1" x14ac:dyDescent="0.15">
      <c r="A4" s="642" t="s">
        <v>2058</v>
      </c>
      <c r="B4" s="642"/>
      <c r="C4" s="642"/>
      <c r="D4" s="642"/>
      <c r="E4" s="642"/>
      <c r="F4" s="642"/>
      <c r="G4" s="642"/>
      <c r="H4" s="642"/>
      <c r="I4" s="642"/>
      <c r="J4" s="642"/>
    </row>
    <row r="5" spans="1:10" s="305" customFormat="1" ht="32.25" customHeight="1" x14ac:dyDescent="0.15">
      <c r="A5" s="645" t="s">
        <v>412</v>
      </c>
      <c r="B5" s="646" t="s">
        <v>493</v>
      </c>
      <c r="C5" s="646" t="s">
        <v>2059</v>
      </c>
      <c r="D5" s="646" t="s">
        <v>2060</v>
      </c>
      <c r="E5" s="369" t="s">
        <v>2061</v>
      </c>
      <c r="F5" s="369" t="s">
        <v>2062</v>
      </c>
      <c r="G5" s="648" t="s">
        <v>1595</v>
      </c>
      <c r="H5" s="649"/>
      <c r="I5" s="648" t="s">
        <v>1596</v>
      </c>
      <c r="J5" s="649"/>
    </row>
    <row r="6" spans="1:10" s="305" customFormat="1" ht="3.75" hidden="1" customHeight="1" x14ac:dyDescent="0.15">
      <c r="A6" s="645"/>
      <c r="B6" s="646"/>
      <c r="C6" s="647"/>
      <c r="D6" s="646"/>
      <c r="E6" s="651" t="s">
        <v>2063</v>
      </c>
      <c r="F6" s="651" t="s">
        <v>2064</v>
      </c>
      <c r="G6" s="650"/>
      <c r="H6" s="650"/>
      <c r="I6" s="648"/>
      <c r="J6" s="649"/>
    </row>
    <row r="7" spans="1:10" s="305" customFormat="1" ht="16.5" customHeight="1" x14ac:dyDescent="0.15">
      <c r="A7" s="645"/>
      <c r="B7" s="646"/>
      <c r="C7" s="647"/>
      <c r="D7" s="646"/>
      <c r="E7" s="652"/>
      <c r="F7" s="652"/>
      <c r="G7" s="290" t="s">
        <v>415</v>
      </c>
      <c r="H7" s="445" t="s">
        <v>1055</v>
      </c>
      <c r="I7" s="445" t="s">
        <v>1597</v>
      </c>
      <c r="J7" s="445" t="s">
        <v>416</v>
      </c>
    </row>
    <row r="8" spans="1:10" s="305" customFormat="1" ht="15.75" customHeight="1" x14ac:dyDescent="0.15">
      <c r="A8" s="417" t="s">
        <v>1056</v>
      </c>
      <c r="B8" s="313" t="s">
        <v>1116</v>
      </c>
      <c r="C8" s="313" t="s">
        <v>2065</v>
      </c>
      <c r="D8" s="313">
        <v>3</v>
      </c>
      <c r="E8" s="153">
        <v>500</v>
      </c>
      <c r="F8" s="153">
        <v>3000</v>
      </c>
      <c r="G8" s="153">
        <v>2000</v>
      </c>
      <c r="H8" s="153">
        <v>4000</v>
      </c>
      <c r="I8" s="153">
        <v>1500</v>
      </c>
      <c r="J8" s="153">
        <v>300</v>
      </c>
    </row>
    <row r="9" spans="1:10" s="305" customFormat="1" ht="17.25" customHeight="1" x14ac:dyDescent="0.15">
      <c r="A9" s="314" t="s">
        <v>1059</v>
      </c>
      <c r="B9" s="324" t="s">
        <v>1060</v>
      </c>
      <c r="C9" s="324" t="s">
        <v>1061</v>
      </c>
      <c r="D9" s="324" t="s">
        <v>1062</v>
      </c>
      <c r="E9" s="324" t="s">
        <v>1062</v>
      </c>
      <c r="F9" s="324" t="s">
        <v>1062</v>
      </c>
      <c r="G9" s="324" t="s">
        <v>1062</v>
      </c>
      <c r="H9" s="324" t="s">
        <v>1062</v>
      </c>
      <c r="I9" s="324" t="s">
        <v>1062</v>
      </c>
      <c r="J9" s="324" t="s">
        <v>1062</v>
      </c>
    </row>
    <row r="10" spans="1:10" s="305" customFormat="1" ht="15" customHeight="1" x14ac:dyDescent="0.15">
      <c r="A10" s="32" t="s">
        <v>1063</v>
      </c>
      <c r="B10" s="313" t="s">
        <v>1060</v>
      </c>
      <c r="C10" s="366" t="s">
        <v>2066</v>
      </c>
      <c r="D10" s="313">
        <v>5</v>
      </c>
      <c r="E10" s="166">
        <v>10000</v>
      </c>
      <c r="F10" s="166">
        <v>150000</v>
      </c>
      <c r="G10" s="166">
        <v>3600</v>
      </c>
      <c r="H10" s="166">
        <v>7200</v>
      </c>
      <c r="I10" s="166">
        <v>2100</v>
      </c>
      <c r="J10" s="166">
        <v>2300</v>
      </c>
    </row>
    <row r="11" spans="1:10" s="305" customFormat="1" ht="15" customHeight="1" x14ac:dyDescent="0.15">
      <c r="A11" s="314" t="s">
        <v>1071</v>
      </c>
      <c r="B11" s="324" t="s">
        <v>1060</v>
      </c>
      <c r="C11" s="324" t="s">
        <v>2067</v>
      </c>
      <c r="D11" s="324">
        <v>6</v>
      </c>
      <c r="E11" s="108">
        <v>3000</v>
      </c>
      <c r="F11" s="108">
        <v>25000</v>
      </c>
      <c r="G11" s="108">
        <v>2000</v>
      </c>
      <c r="H11" s="108">
        <v>4000</v>
      </c>
      <c r="I11" s="324" t="s">
        <v>1964</v>
      </c>
      <c r="J11" s="324" t="s">
        <v>1964</v>
      </c>
    </row>
    <row r="12" spans="1:10" s="305" customFormat="1" ht="15" customHeight="1" x14ac:dyDescent="0.15">
      <c r="A12" s="32" t="s">
        <v>1074</v>
      </c>
      <c r="B12" s="313" t="s">
        <v>1060</v>
      </c>
      <c r="C12" s="313" t="s">
        <v>2068</v>
      </c>
      <c r="D12" s="313">
        <v>6</v>
      </c>
      <c r="E12" s="166">
        <v>5131</v>
      </c>
      <c r="F12" s="166">
        <v>33673</v>
      </c>
      <c r="G12" s="166">
        <v>2642</v>
      </c>
      <c r="H12" s="166">
        <v>5284</v>
      </c>
      <c r="I12" s="313">
        <v>72</v>
      </c>
      <c r="J12" s="366" t="s">
        <v>2069</v>
      </c>
    </row>
    <row r="13" spans="1:10" s="305" customFormat="1" ht="15" customHeight="1" x14ac:dyDescent="0.15">
      <c r="A13" s="314" t="s">
        <v>1085</v>
      </c>
      <c r="B13" s="324" t="s">
        <v>1060</v>
      </c>
      <c r="C13" s="653" t="s">
        <v>2070</v>
      </c>
      <c r="D13" s="653"/>
      <c r="E13" s="653"/>
      <c r="F13" s="324" t="s">
        <v>1062</v>
      </c>
      <c r="G13" s="324" t="s">
        <v>1062</v>
      </c>
      <c r="H13" s="324" t="s">
        <v>1062</v>
      </c>
      <c r="I13" s="324" t="s">
        <v>1062</v>
      </c>
      <c r="J13" s="314"/>
    </row>
    <row r="14" spans="1:10" s="305" customFormat="1" ht="15.75" customHeight="1" x14ac:dyDescent="0.15">
      <c r="A14" s="32" t="s">
        <v>1609</v>
      </c>
      <c r="B14" s="313" t="s">
        <v>1060</v>
      </c>
      <c r="C14" s="313" t="s">
        <v>2071</v>
      </c>
      <c r="D14" s="313">
        <v>2</v>
      </c>
      <c r="E14" s="55">
        <v>10000</v>
      </c>
      <c r="F14" s="55">
        <v>10000</v>
      </c>
      <c r="G14" s="313" t="s">
        <v>1062</v>
      </c>
      <c r="H14" s="313" t="s">
        <v>1062</v>
      </c>
      <c r="I14" s="313" t="s">
        <v>2072</v>
      </c>
      <c r="J14" s="313">
        <v>0</v>
      </c>
    </row>
    <row r="15" spans="1:10" s="305" customFormat="1" ht="14.25" customHeight="1" x14ac:dyDescent="0.15">
      <c r="A15" s="119" t="s">
        <v>1090</v>
      </c>
      <c r="B15" s="324" t="s">
        <v>1060</v>
      </c>
      <c r="C15" s="295" t="s">
        <v>2073</v>
      </c>
      <c r="D15" s="324">
        <v>7</v>
      </c>
      <c r="E15" s="108">
        <v>2000</v>
      </c>
      <c r="F15" s="108">
        <v>30000</v>
      </c>
      <c r="G15" s="178">
        <v>3250</v>
      </c>
      <c r="H15" s="178">
        <v>4000</v>
      </c>
      <c r="I15" s="324" t="s">
        <v>2074</v>
      </c>
      <c r="J15" s="324" t="s">
        <v>2074</v>
      </c>
    </row>
    <row r="16" spans="1:10" s="305" customFormat="1" ht="15" customHeight="1" x14ac:dyDescent="0.15">
      <c r="A16" s="417" t="s">
        <v>1098</v>
      </c>
      <c r="B16" s="313" t="s">
        <v>1060</v>
      </c>
      <c r="C16" s="313" t="s">
        <v>1061</v>
      </c>
      <c r="D16" s="313" t="s">
        <v>1062</v>
      </c>
      <c r="E16" s="313" t="s">
        <v>1062</v>
      </c>
      <c r="F16" s="313" t="s">
        <v>1062</v>
      </c>
      <c r="G16" s="313" t="s">
        <v>1062</v>
      </c>
      <c r="H16" s="313" t="s">
        <v>1062</v>
      </c>
      <c r="I16" s="313" t="s">
        <v>1062</v>
      </c>
      <c r="J16" s="313" t="s">
        <v>1062</v>
      </c>
    </row>
    <row r="17" spans="1:10" s="305" customFormat="1" ht="15" customHeight="1" x14ac:dyDescent="0.15">
      <c r="A17" s="314" t="s">
        <v>1099</v>
      </c>
      <c r="B17" s="324" t="s">
        <v>1060</v>
      </c>
      <c r="C17" s="324" t="s">
        <v>2075</v>
      </c>
      <c r="D17" s="324">
        <v>6</v>
      </c>
      <c r="E17" s="324">
        <v>750</v>
      </c>
      <c r="F17" s="108">
        <v>7000</v>
      </c>
      <c r="G17" s="108">
        <v>2300</v>
      </c>
      <c r="H17" s="108">
        <v>3000</v>
      </c>
      <c r="I17" s="108">
        <v>2700</v>
      </c>
      <c r="J17" s="108">
        <v>2700</v>
      </c>
    </row>
    <row r="18" spans="1:10" s="305" customFormat="1" ht="15" customHeight="1" x14ac:dyDescent="0.15">
      <c r="A18" s="32" t="s">
        <v>1101</v>
      </c>
      <c r="B18" s="313" t="s">
        <v>1060</v>
      </c>
      <c r="C18" s="366" t="s">
        <v>2076</v>
      </c>
      <c r="D18" s="313">
        <v>9</v>
      </c>
      <c r="E18" s="55">
        <v>2000</v>
      </c>
      <c r="F18" s="55">
        <v>40000</v>
      </c>
      <c r="G18" s="153">
        <v>1500</v>
      </c>
      <c r="H18" s="153">
        <v>1900</v>
      </c>
      <c r="I18" s="153">
        <v>1040</v>
      </c>
      <c r="J18" s="153">
        <v>1040</v>
      </c>
    </row>
    <row r="19" spans="1:10" s="305" customFormat="1" ht="15" customHeight="1" x14ac:dyDescent="0.15">
      <c r="A19" s="119" t="s">
        <v>1110</v>
      </c>
      <c r="B19" s="324" t="s">
        <v>1060</v>
      </c>
      <c r="C19" s="324" t="s">
        <v>2077</v>
      </c>
      <c r="D19" s="324">
        <v>8</v>
      </c>
      <c r="E19" s="108">
        <v>1000</v>
      </c>
      <c r="F19" s="108">
        <v>20000</v>
      </c>
      <c r="G19" s="108">
        <v>4300</v>
      </c>
      <c r="H19" s="152">
        <v>7350</v>
      </c>
      <c r="I19" s="108">
        <v>2750</v>
      </c>
      <c r="J19" s="108">
        <v>2750</v>
      </c>
    </row>
    <row r="20" spans="1:10" s="305" customFormat="1" ht="15" customHeight="1" x14ac:dyDescent="0.15">
      <c r="A20" s="32" t="s">
        <v>55</v>
      </c>
      <c r="B20" s="313" t="s">
        <v>1060</v>
      </c>
      <c r="C20" s="313">
        <v>3</v>
      </c>
      <c r="D20" s="313">
        <v>1</v>
      </c>
      <c r="E20" s="313" t="s">
        <v>1062</v>
      </c>
      <c r="F20" s="313" t="s">
        <v>1062</v>
      </c>
      <c r="G20" s="313" t="s">
        <v>1062</v>
      </c>
      <c r="H20" s="313" t="s">
        <v>1062</v>
      </c>
      <c r="I20" s="412">
        <v>1650</v>
      </c>
      <c r="J20" s="412">
        <v>1650</v>
      </c>
    </row>
    <row r="21" spans="1:10" s="305" customFormat="1" ht="15" customHeight="1" x14ac:dyDescent="0.15">
      <c r="A21" s="314" t="s">
        <v>1113</v>
      </c>
      <c r="B21" s="324" t="s">
        <v>1060</v>
      </c>
      <c r="C21" s="324">
        <v>3.4</v>
      </c>
      <c r="D21" s="324">
        <v>1</v>
      </c>
      <c r="E21" s="324" t="s">
        <v>1062</v>
      </c>
      <c r="F21" s="324" t="s">
        <v>1062</v>
      </c>
      <c r="G21" s="324" t="s">
        <v>1062</v>
      </c>
      <c r="H21" s="324" t="s">
        <v>1062</v>
      </c>
      <c r="I21" s="108">
        <v>1000</v>
      </c>
      <c r="J21" s="108">
        <v>1000</v>
      </c>
    </row>
    <row r="22" spans="1:10" s="305" customFormat="1" ht="15" customHeight="1" x14ac:dyDescent="0.15">
      <c r="A22" s="417" t="s">
        <v>1622</v>
      </c>
      <c r="B22" s="313" t="s">
        <v>1116</v>
      </c>
      <c r="C22" s="313" t="s">
        <v>2078</v>
      </c>
      <c r="D22" s="313">
        <v>9</v>
      </c>
      <c r="E22" s="166">
        <v>1148</v>
      </c>
      <c r="F22" s="166">
        <v>51120</v>
      </c>
      <c r="G22" s="166">
        <v>1460</v>
      </c>
      <c r="H22" s="166">
        <v>3590</v>
      </c>
      <c r="I22" s="313" t="s">
        <v>1987</v>
      </c>
      <c r="J22" s="313" t="s">
        <v>1987</v>
      </c>
    </row>
    <row r="23" spans="1:10" s="305" customFormat="1" ht="15" customHeight="1" x14ac:dyDescent="0.15">
      <c r="A23" s="314" t="s">
        <v>284</v>
      </c>
      <c r="B23" s="324" t="s">
        <v>1060</v>
      </c>
      <c r="C23" s="324" t="s">
        <v>2079</v>
      </c>
      <c r="D23" s="324">
        <v>3</v>
      </c>
      <c r="E23" s="196">
        <v>15000</v>
      </c>
      <c r="F23" s="196">
        <v>30000</v>
      </c>
      <c r="G23" s="196">
        <v>3000</v>
      </c>
      <c r="H23" s="196">
        <v>6000</v>
      </c>
      <c r="I23" s="196">
        <v>2250</v>
      </c>
      <c r="J23" s="196">
        <v>2250</v>
      </c>
    </row>
    <row r="24" spans="1:10" s="305" customFormat="1" ht="15" customHeight="1" x14ac:dyDescent="0.15">
      <c r="A24" s="32" t="s">
        <v>1130</v>
      </c>
      <c r="B24" s="313" t="s">
        <v>1060</v>
      </c>
      <c r="C24" s="313" t="s">
        <v>2080</v>
      </c>
      <c r="D24" s="313">
        <v>5</v>
      </c>
      <c r="E24" s="166">
        <v>3000</v>
      </c>
      <c r="F24" s="166">
        <v>8000</v>
      </c>
      <c r="G24" s="412">
        <v>1500</v>
      </c>
      <c r="H24" s="412">
        <v>1500</v>
      </c>
      <c r="I24" s="313" t="s">
        <v>1964</v>
      </c>
      <c r="J24" s="313" t="s">
        <v>1964</v>
      </c>
    </row>
    <row r="25" spans="1:10" s="305" customFormat="1" ht="15.75" customHeight="1" x14ac:dyDescent="0.15">
      <c r="A25" s="314" t="s">
        <v>1138</v>
      </c>
      <c r="B25" s="324" t="s">
        <v>1116</v>
      </c>
      <c r="C25" s="324" t="s">
        <v>2080</v>
      </c>
      <c r="D25" s="324">
        <v>3</v>
      </c>
      <c r="E25" s="108">
        <v>10000</v>
      </c>
      <c r="F25" s="108">
        <v>50000</v>
      </c>
      <c r="G25" s="324" t="s">
        <v>1062</v>
      </c>
      <c r="H25" s="324" t="s">
        <v>1062</v>
      </c>
      <c r="I25" s="324" t="s">
        <v>2081</v>
      </c>
      <c r="J25" s="108">
        <v>1000</v>
      </c>
    </row>
    <row r="26" spans="1:10" s="305" customFormat="1" ht="15" customHeight="1" x14ac:dyDescent="0.15">
      <c r="A26" s="32" t="s">
        <v>1627</v>
      </c>
      <c r="B26" s="313" t="s">
        <v>1060</v>
      </c>
      <c r="C26" s="313" t="s">
        <v>2082</v>
      </c>
      <c r="D26" s="313">
        <v>4</v>
      </c>
      <c r="E26" s="166">
        <v>4150</v>
      </c>
      <c r="F26" s="166">
        <v>16500</v>
      </c>
      <c r="G26" s="166">
        <v>4300</v>
      </c>
      <c r="H26" s="166">
        <v>7200</v>
      </c>
      <c r="I26" s="412">
        <v>2750</v>
      </c>
      <c r="J26" s="412">
        <v>2750</v>
      </c>
    </row>
    <row r="27" spans="1:10" s="305" customFormat="1" ht="16.5" customHeight="1" x14ac:dyDescent="0.15">
      <c r="A27" s="119" t="s">
        <v>1631</v>
      </c>
      <c r="B27" s="324" t="s">
        <v>1060</v>
      </c>
      <c r="C27" s="295" t="s">
        <v>2083</v>
      </c>
      <c r="D27" s="324">
        <v>4</v>
      </c>
      <c r="E27" s="108">
        <v>1000</v>
      </c>
      <c r="F27" s="108">
        <v>3000</v>
      </c>
      <c r="G27" s="324" t="s">
        <v>1996</v>
      </c>
      <c r="H27" s="324" t="s">
        <v>1997</v>
      </c>
      <c r="I27" s="152">
        <v>1850</v>
      </c>
      <c r="J27" s="152">
        <v>1850</v>
      </c>
    </row>
    <row r="28" spans="1:10" s="305" customFormat="1" ht="16.5" customHeight="1" x14ac:dyDescent="0.15">
      <c r="A28" s="417" t="s">
        <v>1634</v>
      </c>
      <c r="B28" s="313" t="s">
        <v>1060</v>
      </c>
      <c r="C28" s="313" t="s">
        <v>2084</v>
      </c>
      <c r="D28" s="313">
        <v>1</v>
      </c>
      <c r="E28" s="313" t="s">
        <v>1062</v>
      </c>
      <c r="F28" s="313" t="s">
        <v>1062</v>
      </c>
      <c r="G28" s="313" t="s">
        <v>1062</v>
      </c>
      <c r="H28" s="313" t="s">
        <v>1062</v>
      </c>
      <c r="I28" s="153">
        <v>4400</v>
      </c>
      <c r="J28" s="153">
        <v>1000</v>
      </c>
    </row>
    <row r="29" spans="1:10" s="305" customFormat="1" ht="17.25" customHeight="1" x14ac:dyDescent="0.15">
      <c r="A29" s="314" t="s">
        <v>1153</v>
      </c>
      <c r="B29" s="324" t="s">
        <v>1060</v>
      </c>
      <c r="C29" s="324">
        <v>4.4000000000000004</v>
      </c>
      <c r="D29" s="324">
        <v>1</v>
      </c>
      <c r="E29" s="324" t="s">
        <v>1062</v>
      </c>
      <c r="F29" s="324" t="s">
        <v>1062</v>
      </c>
      <c r="G29" s="324" t="s">
        <v>1062</v>
      </c>
      <c r="H29" s="324" t="s">
        <v>1062</v>
      </c>
      <c r="I29" s="108">
        <v>2800</v>
      </c>
      <c r="J29" s="108">
        <v>2800</v>
      </c>
    </row>
    <row r="30" spans="1:10" s="305" customFormat="1" ht="18" customHeight="1" x14ac:dyDescent="0.15">
      <c r="A30" s="32" t="s">
        <v>1155</v>
      </c>
      <c r="B30" s="313" t="s">
        <v>1060</v>
      </c>
      <c r="C30" s="366" t="s">
        <v>2085</v>
      </c>
      <c r="D30" s="313">
        <v>3</v>
      </c>
      <c r="E30" s="313" t="s">
        <v>2086</v>
      </c>
      <c r="F30" s="313" t="s">
        <v>2087</v>
      </c>
      <c r="G30" s="153">
        <v>4300</v>
      </c>
      <c r="H30" s="153">
        <v>7200</v>
      </c>
      <c r="I30" s="166">
        <v>2750</v>
      </c>
      <c r="J30" s="166">
        <v>2750</v>
      </c>
    </row>
    <row r="31" spans="1:10" s="305" customFormat="1" ht="17.25" customHeight="1" x14ac:dyDescent="0.15">
      <c r="A31" s="119" t="s">
        <v>1160</v>
      </c>
      <c r="B31" s="324" t="s">
        <v>1060</v>
      </c>
      <c r="C31" s="324" t="s">
        <v>2088</v>
      </c>
      <c r="D31" s="324">
        <v>3</v>
      </c>
      <c r="E31" s="108">
        <v>5000</v>
      </c>
      <c r="F31" s="108">
        <v>10000</v>
      </c>
      <c r="G31" s="108">
        <v>2300</v>
      </c>
      <c r="H31" s="152">
        <v>4600</v>
      </c>
      <c r="I31" s="108">
        <v>6000</v>
      </c>
      <c r="J31" s="108">
        <v>1500</v>
      </c>
    </row>
    <row r="32" spans="1:10" s="305" customFormat="1" ht="17.25" customHeight="1" x14ac:dyDescent="0.15">
      <c r="A32" s="32" t="s">
        <v>1163</v>
      </c>
      <c r="B32" s="313" t="s">
        <v>1116</v>
      </c>
      <c r="C32" s="313" t="s">
        <v>2089</v>
      </c>
      <c r="D32" s="313">
        <v>10</v>
      </c>
      <c r="E32" s="166">
        <v>1000</v>
      </c>
      <c r="F32" s="166">
        <v>9000</v>
      </c>
      <c r="G32" s="166">
        <v>4300</v>
      </c>
      <c r="H32" s="166">
        <v>7200</v>
      </c>
      <c r="I32" s="412">
        <v>2100</v>
      </c>
      <c r="J32" s="166">
        <v>1200</v>
      </c>
    </row>
    <row r="33" spans="1:10" s="305" customFormat="1" ht="27.75" customHeight="1" x14ac:dyDescent="0.15">
      <c r="A33" s="314" t="s">
        <v>1173</v>
      </c>
      <c r="B33" s="324" t="s">
        <v>1512</v>
      </c>
      <c r="C33" s="324" t="s">
        <v>2090</v>
      </c>
      <c r="D33" s="324">
        <v>10</v>
      </c>
      <c r="E33" s="196">
        <v>2000</v>
      </c>
      <c r="F33" s="196">
        <v>70400</v>
      </c>
      <c r="G33" s="324" t="s">
        <v>2091</v>
      </c>
      <c r="H33" s="324" t="s">
        <v>2092</v>
      </c>
      <c r="I33" s="196">
        <v>1610</v>
      </c>
      <c r="J33" s="196">
        <v>1610</v>
      </c>
    </row>
    <row r="34" spans="1:10" s="305" customFormat="1" ht="19.5" customHeight="1" x14ac:dyDescent="0.15">
      <c r="A34" s="417" t="s">
        <v>1654</v>
      </c>
      <c r="B34" s="313" t="s">
        <v>1060</v>
      </c>
      <c r="C34" s="313" t="s">
        <v>2093</v>
      </c>
      <c r="D34" s="313">
        <v>4</v>
      </c>
      <c r="E34" s="166">
        <v>2400</v>
      </c>
      <c r="F34" s="166">
        <v>26500</v>
      </c>
      <c r="G34" s="166">
        <v>4300</v>
      </c>
      <c r="H34" s="166">
        <v>7200</v>
      </c>
      <c r="I34" s="313" t="s">
        <v>2094</v>
      </c>
      <c r="J34" s="313" t="s">
        <v>2094</v>
      </c>
    </row>
    <row r="35" spans="1:10" s="305" customFormat="1" ht="16.5" customHeight="1" x14ac:dyDescent="0.15">
      <c r="A35" s="314" t="s">
        <v>1189</v>
      </c>
      <c r="B35" s="324" t="s">
        <v>1060</v>
      </c>
      <c r="C35" s="324" t="s">
        <v>1061</v>
      </c>
      <c r="D35" s="324" t="s">
        <v>1062</v>
      </c>
      <c r="E35" s="324" t="s">
        <v>1062</v>
      </c>
      <c r="F35" s="324" t="s">
        <v>1062</v>
      </c>
      <c r="G35" s="324" t="s">
        <v>1062</v>
      </c>
      <c r="H35" s="324" t="s">
        <v>1062</v>
      </c>
      <c r="I35" s="324" t="s">
        <v>1062</v>
      </c>
      <c r="J35" s="324" t="s">
        <v>1062</v>
      </c>
    </row>
    <row r="36" spans="1:10" s="305" customFormat="1" ht="15" customHeight="1" x14ac:dyDescent="0.15">
      <c r="A36" s="417" t="s">
        <v>1657</v>
      </c>
      <c r="B36" s="313" t="s">
        <v>1060</v>
      </c>
      <c r="C36" s="313" t="s">
        <v>2015</v>
      </c>
      <c r="D36" s="313" t="s">
        <v>1062</v>
      </c>
      <c r="E36" s="313" t="s">
        <v>1062</v>
      </c>
      <c r="F36" s="313" t="s">
        <v>1062</v>
      </c>
      <c r="G36" s="313" t="s">
        <v>1062</v>
      </c>
      <c r="H36" s="313" t="s">
        <v>1062</v>
      </c>
      <c r="I36" s="166">
        <v>2400</v>
      </c>
      <c r="J36" s="313" t="s">
        <v>1062</v>
      </c>
    </row>
    <row r="37" spans="1:10" s="305" customFormat="1" ht="17.25" customHeight="1" x14ac:dyDescent="0.15">
      <c r="A37" s="314" t="s">
        <v>1192</v>
      </c>
      <c r="B37" s="324" t="s">
        <v>1060</v>
      </c>
      <c r="C37" s="324" t="s">
        <v>2095</v>
      </c>
      <c r="D37" s="324">
        <v>6</v>
      </c>
      <c r="E37" s="108">
        <v>20000</v>
      </c>
      <c r="F37" s="108">
        <v>75000</v>
      </c>
      <c r="G37" s="324" t="s">
        <v>1062</v>
      </c>
      <c r="H37" s="324" t="s">
        <v>1062</v>
      </c>
      <c r="I37" s="108">
        <v>1000</v>
      </c>
      <c r="J37" s="108">
        <v>1500</v>
      </c>
    </row>
    <row r="38" spans="1:10" s="305" customFormat="1" ht="24.75" customHeight="1" x14ac:dyDescent="0.15">
      <c r="A38" s="417" t="s">
        <v>1198</v>
      </c>
      <c r="B38" s="313" t="s">
        <v>1060</v>
      </c>
      <c r="C38" s="313" t="s">
        <v>2096</v>
      </c>
      <c r="D38" s="313">
        <v>7</v>
      </c>
      <c r="E38" s="313" t="s">
        <v>2097</v>
      </c>
      <c r="F38" s="313" t="s">
        <v>2098</v>
      </c>
      <c r="G38" s="153">
        <v>4300</v>
      </c>
      <c r="H38" s="153">
        <v>7200</v>
      </c>
      <c r="I38" s="153">
        <v>2750</v>
      </c>
      <c r="J38" s="153">
        <v>2750</v>
      </c>
    </row>
    <row r="39" spans="1:10" s="305" customFormat="1" ht="19.5" customHeight="1" x14ac:dyDescent="0.15">
      <c r="A39" s="314" t="s">
        <v>1787</v>
      </c>
      <c r="B39" s="324" t="s">
        <v>1060</v>
      </c>
      <c r="C39" s="324" t="s">
        <v>2099</v>
      </c>
      <c r="D39" s="324">
        <v>5</v>
      </c>
      <c r="E39" s="108">
        <v>8000</v>
      </c>
      <c r="F39" s="108">
        <v>20000</v>
      </c>
      <c r="G39" s="108">
        <v>7500</v>
      </c>
      <c r="H39" s="108">
        <v>13000</v>
      </c>
      <c r="I39" s="324" t="s">
        <v>1062</v>
      </c>
      <c r="J39" s="108">
        <v>1000</v>
      </c>
    </row>
    <row r="40" spans="1:10" s="305" customFormat="1" ht="18.75" customHeight="1" x14ac:dyDescent="0.15">
      <c r="A40" s="417" t="s">
        <v>1668</v>
      </c>
      <c r="B40" s="313" t="s">
        <v>1060</v>
      </c>
      <c r="C40" s="313" t="s">
        <v>2100</v>
      </c>
      <c r="D40" s="313">
        <v>3</v>
      </c>
      <c r="E40" s="166">
        <v>12750</v>
      </c>
      <c r="F40" s="166">
        <v>60000</v>
      </c>
      <c r="G40" s="166">
        <v>3000</v>
      </c>
      <c r="H40" s="166">
        <v>5000</v>
      </c>
      <c r="I40" s="313" t="s">
        <v>2101</v>
      </c>
      <c r="J40" s="313" t="s">
        <v>2101</v>
      </c>
    </row>
    <row r="41" spans="1:10" s="305" customFormat="1" ht="16.5" customHeight="1" x14ac:dyDescent="0.15">
      <c r="A41" s="314" t="s">
        <v>1208</v>
      </c>
      <c r="B41" s="324" t="s">
        <v>1408</v>
      </c>
      <c r="C41" s="324" t="s">
        <v>2102</v>
      </c>
      <c r="D41" s="324">
        <v>8</v>
      </c>
      <c r="E41" s="324">
        <v>3000</v>
      </c>
      <c r="F41" s="324">
        <v>50000</v>
      </c>
      <c r="G41" s="324" t="s">
        <v>1062</v>
      </c>
      <c r="H41" s="324" t="s">
        <v>1062</v>
      </c>
      <c r="I41" s="324" t="s">
        <v>1062</v>
      </c>
      <c r="J41" s="314"/>
    </row>
    <row r="42" spans="1:10" s="305" customFormat="1" ht="16.5" customHeight="1" x14ac:dyDescent="0.15">
      <c r="A42" s="32" t="s">
        <v>1213</v>
      </c>
      <c r="B42" s="313" t="s">
        <v>1060</v>
      </c>
      <c r="C42" s="366" t="s">
        <v>2103</v>
      </c>
      <c r="D42" s="313">
        <v>9</v>
      </c>
      <c r="E42" s="166">
        <v>5000</v>
      </c>
      <c r="F42" s="166">
        <v>200000</v>
      </c>
      <c r="G42" s="313" t="s">
        <v>1062</v>
      </c>
      <c r="H42" s="313" t="s">
        <v>1062</v>
      </c>
      <c r="I42" s="313" t="s">
        <v>2104</v>
      </c>
      <c r="J42" s="313" t="s">
        <v>2105</v>
      </c>
    </row>
    <row r="43" spans="1:10" s="305" customFormat="1" ht="19.5" customHeight="1" x14ac:dyDescent="0.15">
      <c r="A43" s="119" t="s">
        <v>1224</v>
      </c>
      <c r="B43" s="324" t="s">
        <v>1408</v>
      </c>
      <c r="C43" s="295" t="s">
        <v>2106</v>
      </c>
      <c r="D43" s="324">
        <v>8</v>
      </c>
      <c r="E43" s="196">
        <v>1000</v>
      </c>
      <c r="F43" s="196">
        <v>10000</v>
      </c>
      <c r="G43" s="324" t="s">
        <v>1550</v>
      </c>
      <c r="H43" s="324" t="s">
        <v>1550</v>
      </c>
      <c r="I43" s="196">
        <v>1000</v>
      </c>
      <c r="J43" s="196">
        <v>1000</v>
      </c>
    </row>
    <row r="44" spans="1:10" s="305" customFormat="1" ht="17.25" customHeight="1" x14ac:dyDescent="0.15">
      <c r="A44" s="417" t="s">
        <v>1228</v>
      </c>
      <c r="B44" s="313" t="s">
        <v>1116</v>
      </c>
      <c r="C44" s="313" t="s">
        <v>2107</v>
      </c>
      <c r="D44" s="313">
        <v>3</v>
      </c>
      <c r="E44" s="166">
        <v>2300</v>
      </c>
      <c r="F44" s="166">
        <v>5800</v>
      </c>
      <c r="G44" s="166">
        <v>1800</v>
      </c>
      <c r="H44" s="166">
        <v>3000</v>
      </c>
      <c r="I44" s="313" t="s">
        <v>2108</v>
      </c>
      <c r="J44" s="313" t="s">
        <v>2108</v>
      </c>
    </row>
    <row r="45" spans="1:10" s="305" customFormat="1" ht="16.5" customHeight="1" x14ac:dyDescent="0.15">
      <c r="A45" s="314" t="s">
        <v>1680</v>
      </c>
      <c r="B45" s="324" t="s">
        <v>1060</v>
      </c>
      <c r="C45" s="324">
        <v>2.8</v>
      </c>
      <c r="D45" s="324">
        <v>1</v>
      </c>
      <c r="E45" s="324" t="s">
        <v>1062</v>
      </c>
      <c r="F45" s="324" t="s">
        <v>1062</v>
      </c>
      <c r="G45" s="324" t="s">
        <v>1062</v>
      </c>
      <c r="H45" s="324" t="s">
        <v>1062</v>
      </c>
      <c r="I45" s="324" t="s">
        <v>1062</v>
      </c>
      <c r="J45" s="324" t="s">
        <v>1062</v>
      </c>
    </row>
    <row r="46" spans="1:10" s="305" customFormat="1" ht="18.75" customHeight="1" x14ac:dyDescent="0.15">
      <c r="A46" s="32" t="s">
        <v>1235</v>
      </c>
      <c r="B46" s="313" t="s">
        <v>1060</v>
      </c>
      <c r="C46" s="313" t="s">
        <v>2109</v>
      </c>
      <c r="D46" s="313">
        <v>5</v>
      </c>
      <c r="E46" s="313">
        <v>26250</v>
      </c>
      <c r="F46" s="313">
        <v>288350</v>
      </c>
      <c r="G46" s="313" t="s">
        <v>1062</v>
      </c>
      <c r="H46" s="313" t="s">
        <v>1062</v>
      </c>
      <c r="I46" s="417"/>
      <c r="J46" s="417"/>
    </row>
    <row r="47" spans="1:10" s="305" customFormat="1" ht="18" customHeight="1" x14ac:dyDescent="0.15">
      <c r="A47" s="314" t="s">
        <v>1241</v>
      </c>
      <c r="B47" s="324" t="s">
        <v>1060</v>
      </c>
      <c r="C47" s="324" t="s">
        <v>2110</v>
      </c>
      <c r="D47" s="324">
        <v>6</v>
      </c>
      <c r="E47" s="108">
        <v>2310</v>
      </c>
      <c r="F47" s="108">
        <v>11550</v>
      </c>
      <c r="G47" s="108">
        <v>4300</v>
      </c>
      <c r="H47" s="108">
        <v>7200</v>
      </c>
      <c r="I47" s="108">
        <v>2750</v>
      </c>
      <c r="J47" s="108">
        <v>2750</v>
      </c>
    </row>
    <row r="48" spans="1:10" s="305" customFormat="1" ht="20.25" customHeight="1" x14ac:dyDescent="0.15">
      <c r="A48" s="417" t="s">
        <v>1247</v>
      </c>
      <c r="B48" s="313" t="s">
        <v>1060</v>
      </c>
      <c r="C48" s="313" t="s">
        <v>1061</v>
      </c>
      <c r="D48" s="313" t="s">
        <v>1062</v>
      </c>
      <c r="E48" s="313" t="s">
        <v>1062</v>
      </c>
      <c r="F48" s="313" t="s">
        <v>1062</v>
      </c>
      <c r="G48" s="313" t="s">
        <v>1062</v>
      </c>
      <c r="H48" s="313" t="s">
        <v>1062</v>
      </c>
      <c r="I48" s="313" t="s">
        <v>1062</v>
      </c>
      <c r="J48" s="313" t="s">
        <v>1062</v>
      </c>
    </row>
    <row r="49" spans="1:10" s="305" customFormat="1" ht="16.5" customHeight="1" x14ac:dyDescent="0.15">
      <c r="A49" s="314" t="s">
        <v>1690</v>
      </c>
      <c r="B49" s="324" t="s">
        <v>1060</v>
      </c>
      <c r="C49" s="324" t="s">
        <v>2111</v>
      </c>
      <c r="D49" s="324" t="s">
        <v>1062</v>
      </c>
      <c r="E49" s="324" t="s">
        <v>1062</v>
      </c>
      <c r="F49" s="324" t="s">
        <v>1062</v>
      </c>
      <c r="G49" s="324" t="s">
        <v>1062</v>
      </c>
      <c r="H49" s="324" t="s">
        <v>1062</v>
      </c>
      <c r="I49" s="324" t="s">
        <v>1062</v>
      </c>
      <c r="J49" s="324" t="s">
        <v>1062</v>
      </c>
    </row>
    <row r="50" spans="1:10" s="305" customFormat="1" ht="18.75" customHeight="1" x14ac:dyDescent="0.15">
      <c r="A50" s="417" t="s">
        <v>1250</v>
      </c>
      <c r="B50" s="313" t="s">
        <v>1060</v>
      </c>
      <c r="C50" s="313" t="s">
        <v>1061</v>
      </c>
      <c r="D50" s="313" t="s">
        <v>1062</v>
      </c>
      <c r="E50" s="313" t="s">
        <v>1062</v>
      </c>
      <c r="F50" s="313" t="s">
        <v>1062</v>
      </c>
      <c r="G50" s="313" t="s">
        <v>1062</v>
      </c>
      <c r="H50" s="313" t="s">
        <v>1062</v>
      </c>
      <c r="I50" s="313" t="s">
        <v>1062</v>
      </c>
      <c r="J50" s="313" t="s">
        <v>1062</v>
      </c>
    </row>
    <row r="51" spans="1:10" s="305" customFormat="1" ht="18.75" customHeight="1" x14ac:dyDescent="0.15">
      <c r="A51" s="314" t="s">
        <v>1691</v>
      </c>
      <c r="B51" s="324" t="s">
        <v>1116</v>
      </c>
      <c r="C51" s="324" t="s">
        <v>2112</v>
      </c>
      <c r="D51" s="324">
        <v>6</v>
      </c>
      <c r="E51" s="324">
        <v>750</v>
      </c>
      <c r="F51" s="108">
        <v>3750</v>
      </c>
      <c r="G51" s="196">
        <v>4250</v>
      </c>
      <c r="H51" s="196">
        <v>7100</v>
      </c>
      <c r="I51" s="324" t="s">
        <v>2113</v>
      </c>
      <c r="J51" s="324" t="s">
        <v>2113</v>
      </c>
    </row>
    <row r="52" spans="1:10" s="305" customFormat="1" ht="18" customHeight="1" x14ac:dyDescent="0.15">
      <c r="A52" s="417" t="s">
        <v>1257</v>
      </c>
      <c r="B52" s="313" t="s">
        <v>1060</v>
      </c>
      <c r="C52" s="313" t="s">
        <v>2114</v>
      </c>
      <c r="D52" s="313">
        <v>5</v>
      </c>
      <c r="E52" s="313">
        <v>26250</v>
      </c>
      <c r="F52" s="166">
        <v>288350</v>
      </c>
      <c r="G52" s="313" t="s">
        <v>1062</v>
      </c>
      <c r="H52" s="313" t="s">
        <v>1062</v>
      </c>
      <c r="I52" s="313" t="s">
        <v>1062</v>
      </c>
      <c r="J52" s="417"/>
    </row>
    <row r="53" spans="1:10" s="305" customFormat="1" ht="16.5" customHeight="1" x14ac:dyDescent="0.15">
      <c r="A53" s="314" t="s">
        <v>1263</v>
      </c>
      <c r="B53" s="324" t="s">
        <v>1060</v>
      </c>
      <c r="C53" s="324" t="s">
        <v>2115</v>
      </c>
      <c r="D53" s="324">
        <v>4</v>
      </c>
      <c r="E53" s="196">
        <v>3000</v>
      </c>
      <c r="F53" s="196">
        <v>17000</v>
      </c>
      <c r="G53" s="196">
        <v>3000</v>
      </c>
      <c r="H53" s="196">
        <v>5000</v>
      </c>
      <c r="I53" s="196">
        <v>800</v>
      </c>
      <c r="J53" s="196">
        <v>800</v>
      </c>
    </row>
    <row r="54" spans="1:10" s="305" customFormat="1" ht="16.5" customHeight="1" x14ac:dyDescent="0.15">
      <c r="A54" s="417" t="s">
        <v>1700</v>
      </c>
      <c r="B54" s="313" t="s">
        <v>1060</v>
      </c>
      <c r="C54" s="313" t="s">
        <v>1061</v>
      </c>
      <c r="D54" s="313" t="s">
        <v>1062</v>
      </c>
      <c r="E54" s="313" t="s">
        <v>1062</v>
      </c>
      <c r="F54" s="313" t="s">
        <v>1062</v>
      </c>
      <c r="G54" s="313" t="s">
        <v>1062</v>
      </c>
      <c r="H54" s="313" t="s">
        <v>1062</v>
      </c>
      <c r="I54" s="313" t="s">
        <v>1062</v>
      </c>
      <c r="J54" s="313" t="s">
        <v>1062</v>
      </c>
    </row>
    <row r="55" spans="1:10" s="305" customFormat="1" ht="20.25" customHeight="1" x14ac:dyDescent="0.15">
      <c r="A55" s="314" t="s">
        <v>1701</v>
      </c>
      <c r="B55" s="324" t="s">
        <v>1060</v>
      </c>
      <c r="C55" s="324" t="s">
        <v>2116</v>
      </c>
      <c r="D55" s="324">
        <v>5</v>
      </c>
      <c r="E55" s="324" t="s">
        <v>2040</v>
      </c>
      <c r="F55" s="324" t="s">
        <v>2041</v>
      </c>
      <c r="G55" s="324" t="s">
        <v>1062</v>
      </c>
      <c r="H55" s="324" t="s">
        <v>1062</v>
      </c>
      <c r="I55" s="108">
        <v>2000</v>
      </c>
      <c r="J55" s="108">
        <v>2000</v>
      </c>
    </row>
    <row r="56" spans="1:10" s="305" customFormat="1" ht="27" customHeight="1" x14ac:dyDescent="0.15">
      <c r="A56" s="417" t="s">
        <v>1270</v>
      </c>
      <c r="B56" s="313" t="s">
        <v>1060</v>
      </c>
      <c r="C56" s="313" t="s">
        <v>2117</v>
      </c>
      <c r="D56" s="313">
        <v>3</v>
      </c>
      <c r="E56" s="313" t="s">
        <v>2043</v>
      </c>
      <c r="F56" s="313" t="s">
        <v>2118</v>
      </c>
      <c r="G56" s="313" t="s">
        <v>2119</v>
      </c>
      <c r="H56" s="313" t="s">
        <v>2120</v>
      </c>
      <c r="I56" s="313">
        <v>0</v>
      </c>
      <c r="J56" s="313">
        <v>50</v>
      </c>
    </row>
    <row r="57" spans="1:10" s="305" customFormat="1" ht="17.25" customHeight="1" x14ac:dyDescent="0.15">
      <c r="A57" s="314" t="s">
        <v>1276</v>
      </c>
      <c r="B57" s="324" t="s">
        <v>1060</v>
      </c>
      <c r="C57" s="324" t="s">
        <v>1061</v>
      </c>
      <c r="D57" s="324" t="s">
        <v>1062</v>
      </c>
      <c r="E57" s="324" t="s">
        <v>1062</v>
      </c>
      <c r="F57" s="324" t="s">
        <v>1062</v>
      </c>
      <c r="G57" s="324" t="s">
        <v>1062</v>
      </c>
      <c r="H57" s="324" t="s">
        <v>1062</v>
      </c>
      <c r="I57" s="324" t="s">
        <v>1062</v>
      </c>
      <c r="J57" s="324" t="s">
        <v>1062</v>
      </c>
    </row>
    <row r="58" spans="1:10" s="305" customFormat="1" ht="30" customHeight="1" x14ac:dyDescent="0.15">
      <c r="A58" s="417" t="s">
        <v>1707</v>
      </c>
      <c r="B58" s="313" t="s">
        <v>1060</v>
      </c>
      <c r="C58" s="313" t="s">
        <v>2121</v>
      </c>
      <c r="D58" s="313">
        <v>3</v>
      </c>
      <c r="E58" s="153">
        <v>10000</v>
      </c>
      <c r="F58" s="153">
        <v>20000</v>
      </c>
      <c r="G58" s="153">
        <v>2000</v>
      </c>
      <c r="H58" s="153">
        <v>2000</v>
      </c>
      <c r="I58" s="153">
        <v>1370</v>
      </c>
      <c r="J58" s="153">
        <v>1370</v>
      </c>
    </row>
    <row r="59" spans="1:10" s="305" customFormat="1" ht="13" x14ac:dyDescent="0.15">
      <c r="A59" s="27"/>
      <c r="B59" s="27"/>
      <c r="C59" s="27"/>
      <c r="D59" s="27"/>
      <c r="E59" s="27"/>
      <c r="F59" s="27"/>
      <c r="G59" s="27"/>
      <c r="H59" s="27"/>
      <c r="I59" s="27"/>
      <c r="J59" s="27"/>
    </row>
    <row r="60" spans="1:10" s="356" customFormat="1" ht="15" customHeight="1" x14ac:dyDescent="0.15">
      <c r="A60" s="491" t="s">
        <v>2048</v>
      </c>
      <c r="B60" s="491"/>
      <c r="C60" s="491"/>
      <c r="D60" s="491"/>
      <c r="E60" s="491"/>
      <c r="F60" s="491"/>
      <c r="G60" s="491"/>
      <c r="H60" s="491"/>
      <c r="I60" s="491"/>
      <c r="J60" s="491"/>
    </row>
    <row r="61" spans="1:10" s="356" customFormat="1" ht="15" customHeight="1" x14ac:dyDescent="0.15">
      <c r="A61" s="491"/>
      <c r="B61" s="491"/>
      <c r="C61" s="491"/>
      <c r="D61" s="491"/>
      <c r="E61" s="491"/>
      <c r="F61" s="491"/>
      <c r="G61" s="491"/>
      <c r="H61" s="491"/>
      <c r="I61" s="491"/>
      <c r="J61" s="491"/>
    </row>
    <row r="62" spans="1:10" s="356" customFormat="1" ht="15" customHeight="1" x14ac:dyDescent="0.15">
      <c r="A62" s="491" t="s">
        <v>1932</v>
      </c>
      <c r="B62" s="491"/>
      <c r="C62" s="491"/>
      <c r="D62" s="491"/>
      <c r="E62" s="491"/>
      <c r="F62" s="491"/>
      <c r="G62" s="491"/>
      <c r="H62" s="491"/>
      <c r="I62" s="491"/>
      <c r="J62" s="491"/>
    </row>
    <row r="63" spans="1:10" s="356" customFormat="1" ht="15" customHeight="1" x14ac:dyDescent="0.15">
      <c r="A63" s="491"/>
      <c r="B63" s="491"/>
      <c r="C63" s="491"/>
      <c r="D63" s="491"/>
      <c r="E63" s="491"/>
      <c r="F63" s="491"/>
      <c r="G63" s="491"/>
      <c r="H63" s="491"/>
      <c r="I63" s="491"/>
      <c r="J63" s="491"/>
    </row>
    <row r="64" spans="1:10" s="356" customFormat="1" ht="15" customHeight="1" x14ac:dyDescent="0.15">
      <c r="A64" s="491" t="s">
        <v>2049</v>
      </c>
      <c r="B64" s="491"/>
      <c r="C64" s="491"/>
      <c r="D64" s="491"/>
      <c r="E64" s="491"/>
      <c r="F64" s="491"/>
      <c r="G64" s="491"/>
      <c r="H64" s="491"/>
      <c r="I64" s="491"/>
      <c r="J64" s="491"/>
    </row>
    <row r="65" spans="1:10" s="356" customFormat="1" ht="15" customHeight="1" x14ac:dyDescent="0.15">
      <c r="A65" s="491"/>
      <c r="B65" s="491"/>
      <c r="C65" s="491"/>
      <c r="D65" s="491"/>
      <c r="E65" s="491"/>
      <c r="F65" s="491"/>
      <c r="G65" s="491"/>
      <c r="H65" s="491"/>
      <c r="I65" s="491"/>
      <c r="J65" s="491"/>
    </row>
    <row r="66" spans="1:10" s="356" customFormat="1" ht="15" customHeight="1" x14ac:dyDescent="0.15">
      <c r="A66" s="491" t="s">
        <v>776</v>
      </c>
      <c r="B66" s="491"/>
      <c r="C66" s="491"/>
      <c r="D66" s="491"/>
      <c r="E66" s="491"/>
      <c r="F66" s="491"/>
      <c r="G66" s="491"/>
      <c r="H66" s="491"/>
      <c r="I66" s="491"/>
      <c r="J66" s="491"/>
    </row>
    <row r="67" spans="1:10" s="356" customFormat="1" ht="15" customHeight="1" x14ac:dyDescent="0.15">
      <c r="A67" s="491"/>
      <c r="B67" s="491"/>
      <c r="C67" s="491"/>
      <c r="D67" s="491"/>
      <c r="E67" s="491"/>
      <c r="F67" s="491"/>
      <c r="G67" s="491"/>
      <c r="H67" s="491"/>
      <c r="I67" s="491"/>
      <c r="J67" s="491"/>
    </row>
    <row r="68" spans="1:10" s="356" customFormat="1" ht="46.5" customHeight="1" x14ac:dyDescent="0.15">
      <c r="A68" s="491" t="s">
        <v>2050</v>
      </c>
      <c r="B68" s="491"/>
      <c r="C68" s="491"/>
      <c r="D68" s="491"/>
      <c r="E68" s="491"/>
      <c r="F68" s="491"/>
      <c r="G68" s="491"/>
      <c r="H68" s="491"/>
      <c r="I68" s="491"/>
      <c r="J68" s="491"/>
    </row>
    <row r="69" spans="1:10" s="356" customFormat="1" ht="15" customHeight="1" x14ac:dyDescent="0.15">
      <c r="A69" s="491"/>
      <c r="B69" s="491"/>
      <c r="C69" s="491"/>
      <c r="D69" s="491"/>
      <c r="E69" s="491"/>
      <c r="F69" s="491"/>
      <c r="G69" s="491"/>
      <c r="H69" s="491"/>
      <c r="I69" s="491"/>
      <c r="J69" s="491"/>
    </row>
    <row r="70" spans="1:10" s="356" customFormat="1" ht="15" customHeight="1" x14ac:dyDescent="0.15">
      <c r="A70" s="491" t="s">
        <v>2051</v>
      </c>
      <c r="B70" s="491"/>
      <c r="C70" s="491"/>
      <c r="D70" s="491"/>
      <c r="E70" s="491"/>
      <c r="F70" s="491"/>
      <c r="G70" s="491"/>
      <c r="H70" s="491"/>
      <c r="I70" s="491"/>
      <c r="J70" s="491"/>
    </row>
    <row r="71" spans="1:10" s="356" customFormat="1" ht="15" customHeight="1" x14ac:dyDescent="0.15">
      <c r="A71" s="491"/>
      <c r="B71" s="491"/>
      <c r="C71" s="491"/>
      <c r="D71" s="491"/>
      <c r="E71" s="491"/>
      <c r="F71" s="491"/>
      <c r="G71" s="491"/>
      <c r="H71" s="491"/>
      <c r="I71" s="491"/>
      <c r="J71" s="491"/>
    </row>
    <row r="72" spans="1:10" s="356" customFormat="1" ht="33.75" customHeight="1" x14ac:dyDescent="0.15">
      <c r="A72" s="491" t="s">
        <v>2052</v>
      </c>
      <c r="B72" s="491"/>
      <c r="C72" s="491"/>
      <c r="D72" s="491"/>
      <c r="E72" s="491"/>
      <c r="F72" s="491"/>
      <c r="G72" s="491"/>
      <c r="H72" s="491"/>
      <c r="I72" s="491"/>
      <c r="J72" s="491"/>
    </row>
    <row r="73" spans="1:10" s="356" customFormat="1" ht="15" customHeight="1" x14ac:dyDescent="0.15">
      <c r="A73" s="491"/>
      <c r="B73" s="491"/>
      <c r="C73" s="491"/>
      <c r="D73" s="491"/>
      <c r="E73" s="491"/>
      <c r="F73" s="491"/>
      <c r="G73" s="491"/>
      <c r="H73" s="491"/>
      <c r="I73" s="491"/>
      <c r="J73" s="491"/>
    </row>
    <row r="74" spans="1:10" s="356" customFormat="1" ht="15" customHeight="1" x14ac:dyDescent="0.15">
      <c r="A74" s="491" t="s">
        <v>1711</v>
      </c>
      <c r="B74" s="491"/>
      <c r="C74" s="491"/>
      <c r="D74" s="491"/>
      <c r="E74" s="491"/>
      <c r="F74" s="491"/>
      <c r="G74" s="491"/>
      <c r="H74" s="491"/>
      <c r="I74" s="491"/>
      <c r="J74" s="491"/>
    </row>
    <row r="75" spans="1:10" s="356" customFormat="1" ht="15" customHeight="1" x14ac:dyDescent="0.15">
      <c r="A75" s="491"/>
      <c r="B75" s="491"/>
      <c r="C75" s="491"/>
      <c r="D75" s="491"/>
      <c r="E75" s="491"/>
      <c r="F75" s="491"/>
      <c r="G75" s="491"/>
      <c r="H75" s="491"/>
      <c r="I75" s="491"/>
      <c r="J75" s="491"/>
    </row>
    <row r="76" spans="1:10" s="356" customFormat="1" ht="15" customHeight="1" x14ac:dyDescent="0.15">
      <c r="A76" s="491" t="s">
        <v>1015</v>
      </c>
      <c r="B76" s="491"/>
      <c r="C76" s="491"/>
      <c r="D76" s="491"/>
      <c r="E76" s="491"/>
      <c r="F76" s="491"/>
      <c r="G76" s="491"/>
      <c r="H76" s="491"/>
      <c r="I76" s="491"/>
      <c r="J76" s="491"/>
    </row>
    <row r="77" spans="1:10" s="356" customFormat="1" ht="15" customHeight="1" x14ac:dyDescent="0.15">
      <c r="A77" s="491"/>
      <c r="B77" s="491"/>
      <c r="C77" s="491"/>
      <c r="D77" s="491"/>
      <c r="E77" s="491"/>
      <c r="F77" s="491"/>
      <c r="G77" s="491"/>
      <c r="H77" s="491"/>
      <c r="I77" s="491"/>
      <c r="J77" s="491"/>
    </row>
    <row r="78" spans="1:10" s="356" customFormat="1" ht="15" customHeight="1" x14ac:dyDescent="0.15">
      <c r="A78" s="491" t="s">
        <v>1937</v>
      </c>
      <c r="B78" s="491"/>
      <c r="C78" s="491"/>
      <c r="D78" s="491"/>
      <c r="E78" s="491"/>
      <c r="F78" s="491"/>
      <c r="G78" s="491"/>
      <c r="H78" s="491"/>
      <c r="I78" s="491"/>
      <c r="J78" s="491"/>
    </row>
    <row r="79" spans="1:10" s="356" customFormat="1" ht="15" customHeight="1" x14ac:dyDescent="0.15">
      <c r="A79" s="491"/>
      <c r="B79" s="491"/>
      <c r="C79" s="491"/>
      <c r="D79" s="491"/>
      <c r="E79" s="491"/>
      <c r="F79" s="491"/>
      <c r="G79" s="491"/>
      <c r="H79" s="491"/>
      <c r="I79" s="491"/>
      <c r="J79" s="491"/>
    </row>
    <row r="80" spans="1:10" s="356" customFormat="1" ht="15" customHeight="1" x14ac:dyDescent="0.15">
      <c r="A80" s="491" t="s">
        <v>1938</v>
      </c>
      <c r="B80" s="491"/>
      <c r="C80" s="491"/>
      <c r="D80" s="491"/>
      <c r="E80" s="491"/>
      <c r="F80" s="491"/>
      <c r="G80" s="491"/>
      <c r="H80" s="491"/>
      <c r="I80" s="491"/>
      <c r="J80" s="491"/>
    </row>
    <row r="81" spans="1:10" s="356" customFormat="1" ht="15" customHeight="1" x14ac:dyDescent="0.15">
      <c r="A81" s="491"/>
      <c r="B81" s="491"/>
      <c r="C81" s="491"/>
      <c r="D81" s="491"/>
      <c r="E81" s="491"/>
      <c r="F81" s="491"/>
      <c r="G81" s="491"/>
      <c r="H81" s="491"/>
      <c r="I81" s="491"/>
      <c r="J81" s="491"/>
    </row>
    <row r="82" spans="1:10" s="356" customFormat="1" ht="15" customHeight="1" x14ac:dyDescent="0.15">
      <c r="A82" s="491" t="s">
        <v>1939</v>
      </c>
      <c r="B82" s="491"/>
      <c r="C82" s="491"/>
      <c r="D82" s="491"/>
      <c r="E82" s="491"/>
      <c r="F82" s="491"/>
      <c r="G82" s="491"/>
      <c r="H82" s="491"/>
      <c r="I82" s="491"/>
      <c r="J82" s="491"/>
    </row>
    <row r="83" spans="1:10" s="356" customFormat="1" ht="15" customHeight="1" x14ac:dyDescent="0.15">
      <c r="A83" s="491"/>
      <c r="B83" s="491"/>
      <c r="C83" s="491"/>
      <c r="D83" s="491"/>
      <c r="E83" s="491"/>
      <c r="F83" s="491"/>
      <c r="G83" s="491"/>
      <c r="H83" s="491"/>
      <c r="I83" s="491"/>
      <c r="J83" s="491"/>
    </row>
    <row r="84" spans="1:10" s="356" customFormat="1" ht="15" customHeight="1" x14ac:dyDescent="0.15">
      <c r="A84" s="491" t="s">
        <v>1940</v>
      </c>
      <c r="B84" s="491"/>
      <c r="C84" s="491"/>
      <c r="D84" s="491"/>
      <c r="E84" s="491"/>
      <c r="F84" s="491"/>
      <c r="G84" s="491"/>
      <c r="H84" s="491"/>
      <c r="I84" s="491"/>
      <c r="J84" s="491"/>
    </row>
    <row r="85" spans="1:10" s="356" customFormat="1" ht="15" customHeight="1" x14ac:dyDescent="0.15">
      <c r="A85" s="491"/>
      <c r="B85" s="491"/>
      <c r="C85" s="491"/>
      <c r="D85" s="491"/>
      <c r="E85" s="491"/>
      <c r="F85" s="491"/>
      <c r="G85" s="491"/>
      <c r="H85" s="491"/>
      <c r="I85" s="491"/>
      <c r="J85" s="491"/>
    </row>
    <row r="86" spans="1:10" s="356" customFormat="1" ht="15" customHeight="1" x14ac:dyDescent="0.15">
      <c r="A86" s="491" t="s">
        <v>1714</v>
      </c>
      <c r="B86" s="491"/>
      <c r="C86" s="491"/>
      <c r="D86" s="491"/>
      <c r="E86" s="491"/>
      <c r="F86" s="491"/>
      <c r="G86" s="491"/>
      <c r="H86" s="491"/>
      <c r="I86" s="491"/>
      <c r="J86" s="491"/>
    </row>
    <row r="87" spans="1:10" s="356" customFormat="1" ht="15" customHeight="1" x14ac:dyDescent="0.15">
      <c r="A87" s="491"/>
      <c r="B87" s="491"/>
      <c r="C87" s="491"/>
      <c r="D87" s="491"/>
      <c r="E87" s="491"/>
      <c r="F87" s="491"/>
      <c r="G87" s="491"/>
      <c r="H87" s="491"/>
      <c r="I87" s="491"/>
      <c r="J87" s="491"/>
    </row>
    <row r="88" spans="1:10" s="356" customFormat="1" ht="48" customHeight="1" x14ac:dyDescent="0.15">
      <c r="A88" s="491" t="s">
        <v>2053</v>
      </c>
      <c r="B88" s="491"/>
      <c r="C88" s="491"/>
      <c r="D88" s="491"/>
      <c r="E88" s="491"/>
      <c r="F88" s="491"/>
      <c r="G88" s="491"/>
      <c r="H88" s="491"/>
      <c r="I88" s="491"/>
      <c r="J88" s="491"/>
    </row>
    <row r="89" spans="1:10" s="356" customFormat="1" ht="15" customHeight="1" x14ac:dyDescent="0.15">
      <c r="A89" s="491"/>
      <c r="B89" s="491"/>
      <c r="C89" s="491"/>
      <c r="D89" s="491"/>
      <c r="E89" s="491"/>
      <c r="F89" s="491"/>
      <c r="G89" s="491"/>
      <c r="H89" s="491"/>
      <c r="I89" s="491"/>
      <c r="J89" s="491"/>
    </row>
    <row r="90" spans="1:10" s="356" customFormat="1" ht="15" customHeight="1" x14ac:dyDescent="0.15">
      <c r="A90" s="491" t="s">
        <v>1941</v>
      </c>
      <c r="B90" s="491"/>
      <c r="C90" s="491"/>
      <c r="D90" s="491"/>
      <c r="E90" s="491"/>
      <c r="F90" s="491"/>
      <c r="G90" s="491"/>
      <c r="H90" s="491"/>
      <c r="I90" s="491"/>
      <c r="J90" s="491"/>
    </row>
    <row r="91" spans="1:10" s="356" customFormat="1" ht="15" customHeight="1" x14ac:dyDescent="0.15">
      <c r="A91" s="491"/>
      <c r="B91" s="491"/>
      <c r="C91" s="491"/>
      <c r="D91" s="491"/>
      <c r="E91" s="491"/>
      <c r="F91" s="491"/>
      <c r="G91" s="491"/>
      <c r="H91" s="491"/>
      <c r="I91" s="491"/>
      <c r="J91" s="491"/>
    </row>
    <row r="92" spans="1:10" s="356" customFormat="1" ht="15" customHeight="1" x14ac:dyDescent="0.15">
      <c r="A92" s="491" t="s">
        <v>1716</v>
      </c>
      <c r="B92" s="491"/>
      <c r="C92" s="491"/>
      <c r="D92" s="491"/>
      <c r="E92" s="491"/>
      <c r="F92" s="491"/>
      <c r="G92" s="491"/>
      <c r="H92" s="491"/>
      <c r="I92" s="491"/>
      <c r="J92" s="491"/>
    </row>
    <row r="93" spans="1:10" s="356" customFormat="1" ht="15" customHeight="1" x14ac:dyDescent="0.15">
      <c r="A93" s="491"/>
      <c r="B93" s="491"/>
      <c r="C93" s="491"/>
      <c r="D93" s="491"/>
      <c r="E93" s="491"/>
      <c r="F93" s="491"/>
      <c r="G93" s="491"/>
      <c r="H93" s="491"/>
      <c r="I93" s="491"/>
      <c r="J93" s="491"/>
    </row>
    <row r="94" spans="1:10" s="356" customFormat="1" ht="15" customHeight="1" x14ac:dyDescent="0.15">
      <c r="A94" s="491" t="s">
        <v>2054</v>
      </c>
      <c r="B94" s="491"/>
      <c r="C94" s="491"/>
      <c r="D94" s="491"/>
      <c r="E94" s="491"/>
      <c r="F94" s="491"/>
      <c r="G94" s="491"/>
      <c r="H94" s="491"/>
      <c r="I94" s="491"/>
      <c r="J94" s="491"/>
    </row>
    <row r="95" spans="1:10" s="356" customFormat="1" ht="15" customHeight="1" x14ac:dyDescent="0.15">
      <c r="A95" s="491"/>
      <c r="B95" s="491"/>
      <c r="C95" s="491"/>
      <c r="D95" s="491"/>
      <c r="E95" s="491"/>
      <c r="F95" s="491"/>
      <c r="G95" s="491"/>
      <c r="H95" s="491"/>
      <c r="I95" s="491"/>
      <c r="J95" s="491"/>
    </row>
    <row r="96" spans="1:10" s="356" customFormat="1" ht="15" customHeight="1" x14ac:dyDescent="0.15">
      <c r="A96" s="491" t="s">
        <v>1944</v>
      </c>
      <c r="B96" s="491"/>
      <c r="C96" s="491"/>
      <c r="D96" s="491"/>
      <c r="E96" s="491"/>
      <c r="F96" s="491"/>
      <c r="G96" s="491"/>
      <c r="H96" s="491"/>
      <c r="I96" s="491"/>
      <c r="J96" s="491"/>
    </row>
    <row r="97" spans="1:10" s="356" customFormat="1" ht="15" customHeight="1" x14ac:dyDescent="0.15">
      <c r="A97" s="491"/>
      <c r="B97" s="491"/>
      <c r="C97" s="491"/>
      <c r="D97" s="491"/>
      <c r="E97" s="491"/>
      <c r="F97" s="491"/>
      <c r="G97" s="491"/>
      <c r="H97" s="491"/>
      <c r="I97" s="491"/>
      <c r="J97" s="491"/>
    </row>
    <row r="98" spans="1:10" s="356" customFormat="1" ht="49.5" customHeight="1" x14ac:dyDescent="0.15">
      <c r="A98" s="491" t="s">
        <v>1719</v>
      </c>
      <c r="B98" s="491"/>
      <c r="C98" s="491"/>
      <c r="D98" s="491"/>
      <c r="E98" s="491"/>
      <c r="F98" s="491"/>
      <c r="G98" s="491"/>
      <c r="H98" s="491"/>
      <c r="I98" s="491"/>
      <c r="J98" s="491"/>
    </row>
    <row r="99" spans="1:10" s="356" customFormat="1" ht="15" customHeight="1" x14ac:dyDescent="0.15">
      <c r="A99" s="491"/>
      <c r="B99" s="491"/>
      <c r="C99" s="491"/>
      <c r="D99" s="491"/>
      <c r="E99" s="491"/>
      <c r="F99" s="491"/>
      <c r="G99" s="491"/>
      <c r="H99" s="491"/>
      <c r="I99" s="491"/>
      <c r="J99" s="491"/>
    </row>
    <row r="100" spans="1:10" s="356" customFormat="1" ht="15" customHeight="1" x14ac:dyDescent="0.15">
      <c r="A100" s="491" t="s">
        <v>1946</v>
      </c>
      <c r="B100" s="491"/>
      <c r="C100" s="491"/>
      <c r="D100" s="491"/>
      <c r="E100" s="491"/>
      <c r="F100" s="491"/>
      <c r="G100" s="491"/>
      <c r="H100" s="491"/>
      <c r="I100" s="491"/>
      <c r="J100" s="491"/>
    </row>
    <row r="101" spans="1:10" s="356" customFormat="1" ht="15" customHeight="1" x14ac:dyDescent="0.15">
      <c r="A101" s="491"/>
      <c r="B101" s="491"/>
      <c r="C101" s="491"/>
      <c r="D101" s="491"/>
      <c r="E101" s="491"/>
      <c r="F101" s="491"/>
      <c r="G101" s="491"/>
      <c r="H101" s="491"/>
      <c r="I101" s="491"/>
      <c r="J101" s="491"/>
    </row>
    <row r="102" spans="1:10" s="356" customFormat="1" ht="34.5" customHeight="1" x14ac:dyDescent="0.15">
      <c r="A102" s="491" t="s">
        <v>2055</v>
      </c>
      <c r="B102" s="491"/>
      <c r="C102" s="491"/>
      <c r="D102" s="491"/>
      <c r="E102" s="491"/>
      <c r="F102" s="491"/>
      <c r="G102" s="491"/>
      <c r="H102" s="491"/>
      <c r="I102" s="491"/>
      <c r="J102" s="491"/>
    </row>
    <row r="103" spans="1:10" s="356" customFormat="1" ht="15" customHeight="1" x14ac:dyDescent="0.15">
      <c r="A103" s="491"/>
      <c r="B103" s="491"/>
      <c r="C103" s="491"/>
      <c r="D103" s="491"/>
      <c r="E103" s="491"/>
      <c r="F103" s="491"/>
      <c r="G103" s="491"/>
      <c r="H103" s="491"/>
      <c r="I103" s="491"/>
      <c r="J103" s="491"/>
    </row>
    <row r="104" spans="1:10" s="356" customFormat="1" ht="15" customHeight="1" x14ac:dyDescent="0.15">
      <c r="A104" s="491" t="s">
        <v>1721</v>
      </c>
      <c r="B104" s="491"/>
      <c r="C104" s="491"/>
      <c r="D104" s="491"/>
      <c r="E104" s="491"/>
      <c r="F104" s="491"/>
      <c r="G104" s="491"/>
      <c r="H104" s="491"/>
      <c r="I104" s="491"/>
      <c r="J104" s="491"/>
    </row>
    <row r="105" spans="1:10" s="356" customFormat="1" ht="15" customHeight="1" x14ac:dyDescent="0.15">
      <c r="A105" s="491"/>
      <c r="B105" s="491"/>
      <c r="C105" s="491"/>
      <c r="D105" s="491"/>
      <c r="E105" s="491"/>
      <c r="F105" s="491"/>
      <c r="G105" s="491"/>
      <c r="H105" s="491"/>
      <c r="I105" s="491"/>
      <c r="J105" s="491"/>
    </row>
    <row r="106" spans="1:10" s="356" customFormat="1" ht="15" customHeight="1" x14ac:dyDescent="0.15">
      <c r="A106" s="491" t="s">
        <v>1947</v>
      </c>
      <c r="B106" s="491"/>
      <c r="C106" s="491"/>
      <c r="D106" s="491"/>
      <c r="E106" s="491"/>
      <c r="F106" s="491"/>
      <c r="G106" s="491"/>
      <c r="H106" s="491"/>
      <c r="I106" s="491"/>
      <c r="J106" s="491"/>
    </row>
    <row r="107" spans="1:10" s="356" customFormat="1" ht="15" customHeight="1" x14ac:dyDescent="0.15">
      <c r="A107" s="491"/>
      <c r="B107" s="491"/>
      <c r="C107" s="491"/>
      <c r="D107" s="491"/>
      <c r="E107" s="491"/>
      <c r="F107" s="491"/>
      <c r="G107" s="491"/>
      <c r="H107" s="491"/>
      <c r="I107" s="491"/>
      <c r="J107" s="491"/>
    </row>
    <row r="108" spans="1:10" s="356" customFormat="1" ht="15" customHeight="1" x14ac:dyDescent="0.15">
      <c r="A108" s="491" t="s">
        <v>1722</v>
      </c>
      <c r="B108" s="491"/>
      <c r="C108" s="491"/>
      <c r="D108" s="491"/>
      <c r="E108" s="491"/>
      <c r="F108" s="491"/>
      <c r="G108" s="491"/>
      <c r="H108" s="491"/>
      <c r="I108" s="491"/>
      <c r="J108" s="491"/>
    </row>
    <row r="109" spans="1:10" s="356" customFormat="1" ht="15" customHeight="1" x14ac:dyDescent="0.15">
      <c r="A109" s="491"/>
      <c r="B109" s="491"/>
      <c r="C109" s="491"/>
      <c r="D109" s="491"/>
      <c r="E109" s="491"/>
      <c r="F109" s="491"/>
      <c r="G109" s="491"/>
      <c r="H109" s="491"/>
      <c r="I109" s="491"/>
      <c r="J109" s="491"/>
    </row>
    <row r="110" spans="1:10" s="356" customFormat="1" ht="15" customHeight="1" x14ac:dyDescent="0.15">
      <c r="A110" s="491" t="s">
        <v>2122</v>
      </c>
      <c r="B110" s="491"/>
      <c r="C110" s="491"/>
      <c r="D110" s="491"/>
      <c r="E110" s="491"/>
      <c r="F110" s="491"/>
      <c r="G110" s="491"/>
      <c r="H110" s="491"/>
      <c r="I110" s="491"/>
      <c r="J110" s="491"/>
    </row>
    <row r="111" spans="1:10" s="356" customFormat="1" ht="15" customHeight="1" x14ac:dyDescent="0.15">
      <c r="A111" s="491" t="s">
        <v>2123</v>
      </c>
      <c r="B111" s="491"/>
      <c r="C111" s="491"/>
      <c r="D111" s="491"/>
      <c r="E111" s="491"/>
      <c r="F111" s="491"/>
      <c r="G111" s="491"/>
      <c r="H111" s="491"/>
      <c r="I111" s="491"/>
      <c r="J111" s="491"/>
    </row>
    <row r="112" spans="1:10" s="356" customFormat="1" ht="15" customHeight="1" x14ac:dyDescent="0.15">
      <c r="A112" s="302"/>
      <c r="B112" s="302"/>
      <c r="C112" s="302"/>
      <c r="D112" s="302"/>
      <c r="E112" s="302"/>
      <c r="F112" s="302"/>
      <c r="G112" s="302"/>
      <c r="H112" s="302"/>
      <c r="I112" s="302"/>
      <c r="J112" s="302"/>
    </row>
    <row r="113" spans="1:10" s="356" customFormat="1" ht="15" customHeight="1" x14ac:dyDescent="0.15">
      <c r="A113" s="536" t="s">
        <v>2124</v>
      </c>
      <c r="B113" s="491"/>
      <c r="C113" s="491"/>
      <c r="D113" s="491"/>
      <c r="E113" s="491"/>
      <c r="F113" s="491"/>
      <c r="G113" s="491"/>
      <c r="H113" s="491"/>
      <c r="I113" s="491"/>
      <c r="J113" s="491"/>
    </row>
    <row r="114" spans="1:10" s="356" customFormat="1" ht="15" customHeight="1" x14ac:dyDescent="0.15">
      <c r="A114" s="654" t="s">
        <v>2125</v>
      </c>
      <c r="B114" s="654"/>
      <c r="C114" s="654"/>
      <c r="D114" s="654"/>
      <c r="E114" s="654"/>
      <c r="F114" s="654"/>
      <c r="G114" s="654"/>
      <c r="H114" s="654"/>
      <c r="I114" s="654"/>
      <c r="J114" s="253"/>
    </row>
    <row r="115" spans="1:10" s="356" customFormat="1" ht="18" customHeight="1" x14ac:dyDescent="0.2">
      <c r="A115" s="655" t="s">
        <v>2126</v>
      </c>
      <c r="B115" s="655"/>
      <c r="C115" s="655"/>
      <c r="D115" s="655"/>
      <c r="E115" s="655"/>
      <c r="F115" s="655"/>
      <c r="G115" s="655"/>
      <c r="H115" s="655"/>
      <c r="I115" s="655"/>
      <c r="J115" s="448"/>
    </row>
    <row r="116" spans="1:10" s="356" customFormat="1" ht="18" customHeight="1" x14ac:dyDescent="0.2">
      <c r="A116" s="29"/>
      <c r="B116" s="29"/>
      <c r="C116" s="29"/>
      <c r="D116" s="29"/>
      <c r="E116" s="29"/>
      <c r="F116" s="29"/>
      <c r="G116" s="29"/>
      <c r="H116" s="29"/>
      <c r="I116" s="29"/>
      <c r="J116" s="29"/>
    </row>
    <row r="117" spans="1:10" s="356" customFormat="1" ht="18" customHeight="1" x14ac:dyDescent="0.2">
      <c r="A117" s="631" t="s">
        <v>199</v>
      </c>
      <c r="B117" s="631"/>
      <c r="C117" s="631"/>
      <c r="D117" s="29"/>
      <c r="E117" s="29"/>
      <c r="F117" s="29"/>
      <c r="G117" s="29"/>
      <c r="H117" s="29"/>
      <c r="I117" s="29"/>
      <c r="J117" s="29"/>
    </row>
    <row r="118" spans="1:10" s="356" customFormat="1" ht="18" customHeight="1" x14ac:dyDescent="0.2">
      <c r="A118" s="632" t="s">
        <v>200</v>
      </c>
      <c r="B118" s="632"/>
      <c r="C118" s="632"/>
      <c r="D118" s="192"/>
      <c r="E118" s="192"/>
      <c r="F118" s="192"/>
      <c r="G118" s="192"/>
      <c r="H118" s="192"/>
      <c r="I118" s="192"/>
      <c r="J118" s="192"/>
    </row>
    <row r="119" spans="1:10" s="356" customFormat="1" ht="18" customHeight="1" x14ac:dyDescent="0.2">
      <c r="A119" s="632" t="s">
        <v>201</v>
      </c>
      <c r="B119" s="632"/>
      <c r="C119" s="632"/>
      <c r="D119" s="192"/>
      <c r="E119" s="192"/>
      <c r="F119" s="192"/>
      <c r="G119" s="192"/>
      <c r="H119" s="192"/>
      <c r="I119" s="192"/>
      <c r="J119" s="192"/>
    </row>
    <row r="120" spans="1:10" s="356" customFormat="1" ht="13.5" customHeight="1" x14ac:dyDescent="0.15">
      <c r="A120" s="192"/>
      <c r="B120" s="192"/>
      <c r="C120" s="192"/>
      <c r="D120" s="192"/>
      <c r="E120" s="192"/>
      <c r="F120" s="192"/>
      <c r="G120" s="192"/>
      <c r="H120" s="192"/>
      <c r="I120" s="192"/>
      <c r="J120" s="192"/>
    </row>
  </sheetData>
  <mergeCells count="71">
    <mergeCell ref="A115:I115"/>
    <mergeCell ref="A117:C117"/>
    <mergeCell ref="A118:C118"/>
    <mergeCell ref="A119:C119"/>
    <mergeCell ref="A109:J109"/>
    <mergeCell ref="A110:J110"/>
    <mergeCell ref="A111:J111"/>
    <mergeCell ref="A113:J113"/>
    <mergeCell ref="A114:I114"/>
    <mergeCell ref="A104:J104"/>
    <mergeCell ref="A105:J105"/>
    <mergeCell ref="A106:J106"/>
    <mergeCell ref="A107:J107"/>
    <mergeCell ref="A108:J108"/>
    <mergeCell ref="A99:J99"/>
    <mergeCell ref="A100:J100"/>
    <mergeCell ref="A101:J101"/>
    <mergeCell ref="A102:J102"/>
    <mergeCell ref="A103:J103"/>
    <mergeCell ref="A94:J94"/>
    <mergeCell ref="A95:J95"/>
    <mergeCell ref="A96:J96"/>
    <mergeCell ref="A97:J97"/>
    <mergeCell ref="A98:J98"/>
    <mergeCell ref="A89:J89"/>
    <mergeCell ref="A90:J90"/>
    <mergeCell ref="A91:J91"/>
    <mergeCell ref="A92:J92"/>
    <mergeCell ref="A93:J93"/>
    <mergeCell ref="A84:J84"/>
    <mergeCell ref="A85:J85"/>
    <mergeCell ref="A86:J86"/>
    <mergeCell ref="A87:J87"/>
    <mergeCell ref="A88:J88"/>
    <mergeCell ref="A79:J79"/>
    <mergeCell ref="A80:J80"/>
    <mergeCell ref="A81:J81"/>
    <mergeCell ref="A82:J82"/>
    <mergeCell ref="A83:J83"/>
    <mergeCell ref="A74:J74"/>
    <mergeCell ref="A75:J75"/>
    <mergeCell ref="A76:J76"/>
    <mergeCell ref="A77:J77"/>
    <mergeCell ref="A78:J78"/>
    <mergeCell ref="A69:J69"/>
    <mergeCell ref="A70:J70"/>
    <mergeCell ref="A71:J71"/>
    <mergeCell ref="A72:J72"/>
    <mergeCell ref="A73:J73"/>
    <mergeCell ref="A64:J64"/>
    <mergeCell ref="A65:J65"/>
    <mergeCell ref="A66:J66"/>
    <mergeCell ref="A67:J67"/>
    <mergeCell ref="A68:J68"/>
    <mergeCell ref="C13:E13"/>
    <mergeCell ref="A60:J60"/>
    <mergeCell ref="A61:J61"/>
    <mergeCell ref="A62:J62"/>
    <mergeCell ref="A63:J63"/>
    <mergeCell ref="A1:J1"/>
    <mergeCell ref="A2:J2"/>
    <mergeCell ref="A3:J3"/>
    <mergeCell ref="A4:J4"/>
    <mergeCell ref="A5:A7"/>
    <mergeCell ref="B5:B7"/>
    <mergeCell ref="C5:C7"/>
    <mergeCell ref="D5:D7"/>
    <mergeCell ref="G5:H6"/>
    <mergeCell ref="I5:J6"/>
    <mergeCell ref="E6:E7"/>
    <mergeCell ref="F6: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6"/>
  <sheetViews>
    <sheetView workbookViewId="0"/>
  </sheetViews>
  <sheetFormatPr baseColWidth="10" defaultColWidth="11.5" defaultRowHeight="16.5" customHeight="1" x14ac:dyDescent="0.2"/>
  <cols>
    <col min="1" max="1" width="11.5" style="430" customWidth="1"/>
    <col min="2" max="2" width="12.5" style="430" customWidth="1"/>
    <col min="3" max="3" width="3.6640625" style="430" customWidth="1"/>
    <col min="4" max="4" width="12.6640625" style="430" customWidth="1"/>
    <col min="5" max="5" width="15.33203125" style="430" customWidth="1"/>
    <col min="6" max="7" width="12.5" style="430" customWidth="1"/>
    <col min="8" max="8" width="11.5" style="430"/>
    <col min="9" max="9" width="10.5" style="430" customWidth="1"/>
    <col min="10" max="15" width="11.5" style="311"/>
  </cols>
  <sheetData>
    <row r="1" spans="1:15" ht="28.5" customHeight="1" x14ac:dyDescent="0.25">
      <c r="A1" s="477" t="s">
        <v>202</v>
      </c>
      <c r="B1" s="477"/>
      <c r="C1" s="477"/>
      <c r="D1" s="477"/>
      <c r="E1" s="477"/>
      <c r="F1" s="477"/>
      <c r="G1" s="477"/>
      <c r="H1" s="477"/>
      <c r="I1" s="477"/>
      <c r="J1" s="192"/>
      <c r="K1" s="192"/>
      <c r="L1" s="192"/>
      <c r="M1" s="192"/>
      <c r="N1" s="192"/>
      <c r="O1" s="192"/>
    </row>
    <row r="2" spans="1:15" ht="13" x14ac:dyDescent="0.15">
      <c r="A2" s="478" t="s">
        <v>1</v>
      </c>
      <c r="B2" s="478" t="s">
        <v>2</v>
      </c>
      <c r="C2" s="480"/>
      <c r="D2" s="478" t="s">
        <v>3</v>
      </c>
      <c r="E2" s="478" t="s">
        <v>4</v>
      </c>
      <c r="F2" s="478" t="s">
        <v>5</v>
      </c>
      <c r="G2" s="478"/>
      <c r="H2" s="478" t="s">
        <v>6</v>
      </c>
      <c r="I2" s="478" t="s">
        <v>7</v>
      </c>
      <c r="J2" s="192"/>
      <c r="K2" s="192"/>
      <c r="L2" s="192"/>
      <c r="M2" s="192"/>
      <c r="N2" s="192"/>
      <c r="O2" s="192"/>
    </row>
    <row r="3" spans="1:15" ht="13" x14ac:dyDescent="0.15">
      <c r="A3" s="478"/>
      <c r="B3" s="478"/>
      <c r="C3" s="480"/>
      <c r="D3" s="478"/>
      <c r="E3" s="478"/>
      <c r="F3" s="479"/>
      <c r="G3" s="479"/>
      <c r="H3" s="478"/>
      <c r="I3" s="478"/>
      <c r="J3" s="192"/>
      <c r="K3" s="192"/>
      <c r="L3" s="192"/>
      <c r="M3" s="192"/>
      <c r="N3" s="192"/>
      <c r="O3" s="192"/>
    </row>
    <row r="4" spans="1:15" ht="48" customHeight="1" x14ac:dyDescent="0.15">
      <c r="A4" s="478"/>
      <c r="B4" s="479"/>
      <c r="C4" s="481"/>
      <c r="D4" s="479"/>
      <c r="E4" s="479"/>
      <c r="F4" s="436" t="s">
        <v>8</v>
      </c>
      <c r="G4" s="107" t="s">
        <v>9</v>
      </c>
      <c r="H4" s="479"/>
      <c r="I4" s="479"/>
      <c r="J4" s="192"/>
      <c r="K4" s="192"/>
      <c r="L4" s="192"/>
      <c r="M4" s="192"/>
      <c r="N4" s="192"/>
      <c r="O4" s="192"/>
    </row>
    <row r="5" spans="1:15" ht="21" customHeight="1" x14ac:dyDescent="0.15">
      <c r="A5" s="482" t="s">
        <v>10</v>
      </c>
      <c r="B5" s="482"/>
      <c r="C5" s="482"/>
      <c r="D5" s="482"/>
      <c r="E5" s="482"/>
      <c r="F5" s="482"/>
      <c r="G5" s="482"/>
      <c r="H5" s="482"/>
      <c r="I5" s="482"/>
      <c r="J5" s="192"/>
      <c r="K5" s="192"/>
      <c r="L5" s="192"/>
      <c r="M5" s="192"/>
      <c r="N5" s="192"/>
      <c r="O5" s="192"/>
    </row>
    <row r="6" spans="1:15" ht="13" x14ac:dyDescent="0.15">
      <c r="A6" s="258" t="s">
        <v>11</v>
      </c>
      <c r="B6" s="393">
        <v>0.02</v>
      </c>
      <c r="C6" s="351" t="s">
        <v>12</v>
      </c>
      <c r="D6" s="415">
        <v>0</v>
      </c>
      <c r="E6" s="415" t="s">
        <v>13</v>
      </c>
      <c r="F6" s="415">
        <v>1500</v>
      </c>
      <c r="G6" s="415" t="s">
        <v>14</v>
      </c>
      <c r="H6" s="146" t="s">
        <v>15</v>
      </c>
      <c r="I6" s="146" t="s">
        <v>16</v>
      </c>
      <c r="J6" s="192"/>
      <c r="K6" s="192"/>
      <c r="L6" s="192"/>
      <c r="M6" s="192"/>
      <c r="N6" s="192"/>
      <c r="O6" s="192"/>
    </row>
    <row r="7" spans="1:15" ht="13" x14ac:dyDescent="0.15">
      <c r="A7" s="349"/>
      <c r="B7" s="203">
        <v>0.04</v>
      </c>
      <c r="C7" s="128" t="s">
        <v>12</v>
      </c>
      <c r="D7" s="90">
        <v>500</v>
      </c>
      <c r="E7" s="468"/>
      <c r="F7" s="468"/>
      <c r="G7" s="468"/>
      <c r="H7" s="389"/>
      <c r="I7" s="389"/>
      <c r="J7" s="192"/>
      <c r="K7" s="192"/>
      <c r="L7" s="192"/>
      <c r="M7" s="192"/>
      <c r="N7" s="192"/>
      <c r="O7" s="192"/>
    </row>
    <row r="8" spans="1:15" ht="13" x14ac:dyDescent="0.15">
      <c r="A8" s="349"/>
      <c r="B8" s="203">
        <v>0.05</v>
      </c>
      <c r="C8" s="128" t="s">
        <v>12</v>
      </c>
      <c r="D8" s="90">
        <v>3000</v>
      </c>
      <c r="E8" s="283"/>
      <c r="F8" s="283"/>
      <c r="G8" s="283"/>
      <c r="H8" s="389"/>
      <c r="I8" s="389"/>
      <c r="J8" s="192"/>
      <c r="K8" s="192"/>
      <c r="L8" s="192"/>
      <c r="M8" s="192"/>
      <c r="N8" s="192"/>
      <c r="O8" s="192"/>
    </row>
    <row r="9" spans="1:15" ht="13" x14ac:dyDescent="0.15">
      <c r="A9" s="5" t="s">
        <v>17</v>
      </c>
      <c r="B9" s="340">
        <v>0.02</v>
      </c>
      <c r="C9" s="342" t="s">
        <v>12</v>
      </c>
      <c r="D9" s="46">
        <v>0</v>
      </c>
      <c r="E9" s="46" t="s">
        <v>18</v>
      </c>
      <c r="F9" s="46">
        <v>1500</v>
      </c>
      <c r="G9" s="46" t="s">
        <v>14</v>
      </c>
      <c r="H9" s="114"/>
      <c r="I9" s="114"/>
      <c r="J9" s="192"/>
      <c r="K9" s="192"/>
      <c r="L9" s="192"/>
      <c r="M9" s="192"/>
      <c r="N9" s="192"/>
      <c r="O9" s="192"/>
    </row>
    <row r="10" spans="1:15" ht="13" x14ac:dyDescent="0.15">
      <c r="A10" s="5"/>
      <c r="B10" s="340">
        <v>0.04</v>
      </c>
      <c r="C10" s="342" t="s">
        <v>12</v>
      </c>
      <c r="D10" s="46">
        <v>1000</v>
      </c>
      <c r="E10" s="154"/>
      <c r="F10" s="154"/>
      <c r="G10" s="154"/>
      <c r="H10" s="114"/>
      <c r="I10" s="114"/>
      <c r="J10" s="192"/>
      <c r="K10" s="192"/>
      <c r="L10" s="192"/>
      <c r="M10" s="192"/>
      <c r="N10" s="192"/>
      <c r="O10" s="192"/>
    </row>
    <row r="11" spans="1:15" ht="13" x14ac:dyDescent="0.15">
      <c r="A11" s="139"/>
      <c r="B11" s="87">
        <v>0.05</v>
      </c>
      <c r="C11" s="89" t="s">
        <v>12</v>
      </c>
      <c r="D11" s="348">
        <v>6000</v>
      </c>
      <c r="E11" s="310"/>
      <c r="F11" s="310"/>
      <c r="G11" s="310"/>
      <c r="H11" s="47"/>
      <c r="I11" s="47"/>
      <c r="J11" s="192"/>
      <c r="K11" s="192"/>
      <c r="L11" s="192"/>
      <c r="M11" s="192"/>
      <c r="N11" s="192"/>
      <c r="O11" s="192"/>
    </row>
    <row r="12" spans="1:15" ht="13" x14ac:dyDescent="0.15">
      <c r="A12" s="483" t="s">
        <v>203</v>
      </c>
      <c r="B12" s="483"/>
      <c r="C12" s="483"/>
      <c r="D12" s="483"/>
      <c r="E12" s="483"/>
      <c r="F12" s="483"/>
      <c r="G12" s="483"/>
      <c r="H12" s="483"/>
      <c r="I12" s="483"/>
      <c r="J12" s="192"/>
      <c r="K12" s="192"/>
      <c r="L12" s="192"/>
      <c r="M12" s="192"/>
      <c r="N12" s="192"/>
      <c r="O12" s="192"/>
    </row>
    <row r="13" spans="1:15" ht="13" x14ac:dyDescent="0.15">
      <c r="A13" s="301"/>
      <c r="B13" s="301"/>
      <c r="C13" s="301"/>
      <c r="D13" s="301"/>
      <c r="E13" s="301"/>
      <c r="F13" s="301"/>
      <c r="G13" s="301"/>
      <c r="H13" s="301"/>
      <c r="I13" s="301"/>
      <c r="J13" s="192"/>
      <c r="K13" s="192"/>
      <c r="L13" s="192"/>
      <c r="M13" s="192"/>
      <c r="N13" s="192"/>
      <c r="O13" s="192"/>
    </row>
    <row r="14" spans="1:15" ht="13" x14ac:dyDescent="0.15">
      <c r="A14" s="484" t="s">
        <v>20</v>
      </c>
      <c r="B14" s="484"/>
      <c r="C14" s="484"/>
      <c r="D14" s="484"/>
      <c r="E14" s="484"/>
      <c r="F14" s="484"/>
      <c r="G14" s="484"/>
      <c r="H14" s="484"/>
      <c r="I14" s="484"/>
      <c r="J14" s="192"/>
      <c r="K14" s="192"/>
      <c r="L14" s="192"/>
      <c r="M14" s="192"/>
      <c r="N14" s="192"/>
      <c r="O14" s="192"/>
    </row>
    <row r="15" spans="1:15" ht="13" x14ac:dyDescent="0.15">
      <c r="A15" s="237" t="s">
        <v>21</v>
      </c>
      <c r="B15" s="76"/>
      <c r="C15" s="260" t="s">
        <v>22</v>
      </c>
      <c r="D15" s="183"/>
      <c r="E15" s="54" t="s">
        <v>23</v>
      </c>
      <c r="F15" s="54" t="s">
        <v>23</v>
      </c>
      <c r="G15" s="54" t="s">
        <v>23</v>
      </c>
      <c r="H15" s="54" t="s">
        <v>23</v>
      </c>
      <c r="I15" s="54" t="s">
        <v>23</v>
      </c>
      <c r="J15" s="192"/>
      <c r="K15" s="192"/>
      <c r="L15" s="192"/>
      <c r="M15" s="192"/>
      <c r="N15" s="192"/>
      <c r="O15" s="192"/>
    </row>
    <row r="16" spans="1:15" ht="13" x14ac:dyDescent="0.15">
      <c r="A16" s="150"/>
      <c r="B16" s="219"/>
      <c r="C16" s="407"/>
      <c r="D16" s="397"/>
      <c r="E16" s="431"/>
      <c r="F16" s="431"/>
      <c r="G16" s="431"/>
      <c r="H16" s="431"/>
      <c r="I16" s="219"/>
      <c r="J16" s="192"/>
      <c r="K16" s="192"/>
      <c r="L16" s="192"/>
      <c r="M16" s="192"/>
      <c r="N16" s="192"/>
      <c r="O16" s="192"/>
    </row>
    <row r="17" spans="1:15" ht="13" x14ac:dyDescent="0.15">
      <c r="A17" s="484" t="s">
        <v>204</v>
      </c>
      <c r="B17" s="484"/>
      <c r="C17" s="484"/>
      <c r="D17" s="484"/>
      <c r="E17" s="484"/>
      <c r="F17" s="484"/>
      <c r="G17" s="484"/>
      <c r="H17" s="484"/>
      <c r="I17" s="484"/>
      <c r="J17" s="192"/>
      <c r="K17" s="192"/>
      <c r="L17" s="192"/>
      <c r="M17" s="192"/>
      <c r="N17" s="192"/>
      <c r="O17" s="192"/>
    </row>
    <row r="18" spans="1:15" ht="13" x14ac:dyDescent="0.15">
      <c r="A18" s="258" t="s">
        <v>11</v>
      </c>
      <c r="B18" s="207">
        <v>2.5899999999999999E-2</v>
      </c>
      <c r="C18" s="351" t="s">
        <v>12</v>
      </c>
      <c r="D18" s="42">
        <v>0</v>
      </c>
      <c r="E18" s="333">
        <v>4833</v>
      </c>
      <c r="F18" s="333">
        <v>2100</v>
      </c>
      <c r="G18" s="333" t="s">
        <v>25</v>
      </c>
      <c r="H18" s="146" t="s">
        <v>26</v>
      </c>
      <c r="I18" s="146" t="s">
        <v>26</v>
      </c>
      <c r="J18" s="192"/>
      <c r="K18" s="192"/>
      <c r="L18" s="192"/>
      <c r="M18" s="192"/>
      <c r="N18" s="192"/>
      <c r="O18" s="192"/>
    </row>
    <row r="19" spans="1:15" ht="13" x14ac:dyDescent="0.15">
      <c r="A19" s="349"/>
      <c r="B19" s="201">
        <v>2.8799999999999999E-2</v>
      </c>
      <c r="C19" s="128" t="s">
        <v>12</v>
      </c>
      <c r="D19" s="250">
        <v>10000</v>
      </c>
      <c r="E19" s="283"/>
      <c r="F19" s="283"/>
      <c r="G19" s="283"/>
      <c r="H19" s="389"/>
      <c r="I19" s="389"/>
      <c r="J19" s="192"/>
      <c r="K19" s="192"/>
      <c r="L19" s="192"/>
      <c r="M19" s="192"/>
      <c r="N19" s="192"/>
      <c r="O19" s="192"/>
    </row>
    <row r="20" spans="1:15" ht="13" x14ac:dyDescent="0.15">
      <c r="A20" s="349"/>
      <c r="B20" s="201">
        <v>3.3599999999999998E-2</v>
      </c>
      <c r="C20" s="128" t="s">
        <v>12</v>
      </c>
      <c r="D20" s="250">
        <v>25000</v>
      </c>
      <c r="E20" s="283"/>
      <c r="F20" s="283"/>
      <c r="G20" s="283"/>
      <c r="H20" s="389"/>
      <c r="I20" s="389"/>
      <c r="J20" s="192"/>
      <c r="K20" s="192"/>
      <c r="L20" s="192"/>
      <c r="M20" s="192"/>
      <c r="N20" s="192"/>
      <c r="O20" s="192"/>
    </row>
    <row r="21" spans="1:15" ht="13" x14ac:dyDescent="0.15">
      <c r="A21" s="349"/>
      <c r="B21" s="201">
        <v>4.24E-2</v>
      </c>
      <c r="C21" s="128" t="s">
        <v>12</v>
      </c>
      <c r="D21" s="250">
        <v>50000</v>
      </c>
      <c r="E21" s="283"/>
      <c r="F21" s="283"/>
      <c r="G21" s="283"/>
      <c r="H21" s="389"/>
      <c r="I21" s="389"/>
      <c r="J21" s="192"/>
      <c r="K21" s="192"/>
      <c r="L21" s="192"/>
      <c r="M21" s="192"/>
      <c r="N21" s="192"/>
      <c r="O21" s="192"/>
    </row>
    <row r="22" spans="1:15" ht="13" x14ac:dyDescent="0.15">
      <c r="A22" s="349"/>
      <c r="B22" s="201">
        <v>4.5400000000000003E-2</v>
      </c>
      <c r="C22" s="128" t="s">
        <v>12</v>
      </c>
      <c r="D22" s="250">
        <v>150000</v>
      </c>
      <c r="E22" s="283"/>
      <c r="F22" s="283"/>
      <c r="G22" s="283"/>
      <c r="H22" s="389"/>
      <c r="I22" s="389"/>
      <c r="J22" s="192"/>
      <c r="K22" s="192"/>
      <c r="L22" s="192"/>
      <c r="M22" s="192"/>
      <c r="N22" s="192"/>
      <c r="O22" s="192"/>
    </row>
    <row r="23" spans="1:15" ht="13" x14ac:dyDescent="0.15">
      <c r="A23" s="5" t="s">
        <v>17</v>
      </c>
      <c r="B23" s="133">
        <v>2.5899999999999999E-2</v>
      </c>
      <c r="C23" s="342" t="s">
        <v>12</v>
      </c>
      <c r="D23" s="472">
        <v>0</v>
      </c>
      <c r="E23" s="154">
        <v>9665</v>
      </c>
      <c r="F23" s="154">
        <v>4200</v>
      </c>
      <c r="G23" s="154" t="s">
        <v>25</v>
      </c>
      <c r="H23" s="114"/>
      <c r="I23" s="114"/>
      <c r="J23" s="192"/>
      <c r="K23" s="192"/>
      <c r="L23" s="192"/>
      <c r="M23" s="192"/>
      <c r="N23" s="192"/>
      <c r="O23" s="192"/>
    </row>
    <row r="24" spans="1:15" ht="13" x14ac:dyDescent="0.15">
      <c r="A24" s="5"/>
      <c r="B24" s="133">
        <v>2.8799999999999999E-2</v>
      </c>
      <c r="C24" s="342" t="s">
        <v>12</v>
      </c>
      <c r="D24" s="472">
        <v>20000</v>
      </c>
      <c r="E24" s="15"/>
      <c r="F24" s="15"/>
      <c r="G24" s="15"/>
      <c r="H24" s="114"/>
      <c r="I24" s="114"/>
      <c r="J24" s="192"/>
      <c r="K24" s="192"/>
      <c r="L24" s="192"/>
      <c r="M24" s="192"/>
      <c r="N24" s="192"/>
      <c r="O24" s="192"/>
    </row>
    <row r="25" spans="1:15" ht="13" x14ac:dyDescent="0.15">
      <c r="A25" s="5"/>
      <c r="B25" s="133">
        <v>3.3599999999999998E-2</v>
      </c>
      <c r="C25" s="342" t="s">
        <v>12</v>
      </c>
      <c r="D25" s="472">
        <v>50000</v>
      </c>
      <c r="E25" s="15"/>
      <c r="F25" s="15"/>
      <c r="G25" s="15"/>
      <c r="H25" s="114"/>
      <c r="I25" s="114"/>
      <c r="J25" s="192"/>
      <c r="K25" s="192"/>
      <c r="L25" s="192"/>
      <c r="M25" s="192"/>
      <c r="N25" s="192"/>
      <c r="O25" s="192"/>
    </row>
    <row r="26" spans="1:15" ht="13" x14ac:dyDescent="0.15">
      <c r="A26" s="5"/>
      <c r="B26" s="133">
        <v>4.24E-2</v>
      </c>
      <c r="C26" s="342" t="s">
        <v>12</v>
      </c>
      <c r="D26" s="472">
        <v>100000</v>
      </c>
      <c r="E26" s="15"/>
      <c r="F26" s="15"/>
      <c r="G26" s="15"/>
      <c r="H26" s="114"/>
      <c r="I26" s="114"/>
      <c r="J26" s="192"/>
      <c r="K26" s="192"/>
      <c r="L26" s="192"/>
      <c r="M26" s="192"/>
      <c r="N26" s="192"/>
      <c r="O26" s="192"/>
    </row>
    <row r="27" spans="1:15" ht="13" x14ac:dyDescent="0.15">
      <c r="A27" s="14"/>
      <c r="B27" s="462">
        <v>4.5400000000000003E-2</v>
      </c>
      <c r="C27" s="89" t="s">
        <v>12</v>
      </c>
      <c r="D27" s="16">
        <v>300000</v>
      </c>
      <c r="E27" s="310"/>
      <c r="F27" s="310"/>
      <c r="G27" s="310"/>
      <c r="H27" s="47"/>
      <c r="I27" s="47"/>
      <c r="J27" s="192"/>
      <c r="K27" s="192"/>
      <c r="L27" s="192"/>
      <c r="M27" s="192"/>
      <c r="N27" s="192"/>
      <c r="O27" s="192"/>
    </row>
    <row r="28" spans="1:15" ht="13" x14ac:dyDescent="0.15">
      <c r="A28" s="483" t="s">
        <v>205</v>
      </c>
      <c r="B28" s="483"/>
      <c r="C28" s="483"/>
      <c r="D28" s="483"/>
      <c r="E28" s="483"/>
      <c r="F28" s="483"/>
      <c r="G28" s="483"/>
      <c r="H28" s="483"/>
      <c r="I28" s="483"/>
      <c r="J28" s="192"/>
      <c r="K28" s="192"/>
      <c r="L28" s="192"/>
      <c r="M28" s="192"/>
      <c r="N28" s="192"/>
      <c r="O28" s="192"/>
    </row>
    <row r="29" spans="1:15" ht="13" x14ac:dyDescent="0.15">
      <c r="A29" s="219"/>
      <c r="B29" s="219"/>
      <c r="C29" s="219"/>
      <c r="D29" s="219"/>
      <c r="E29" s="219"/>
      <c r="F29" s="219"/>
      <c r="G29" s="219"/>
      <c r="H29" s="219"/>
      <c r="I29" s="219"/>
      <c r="J29" s="192"/>
      <c r="K29" s="192"/>
      <c r="L29" s="192"/>
      <c r="M29" s="192"/>
      <c r="N29" s="192"/>
      <c r="O29" s="192"/>
    </row>
    <row r="30" spans="1:15" ht="13" x14ac:dyDescent="0.15">
      <c r="A30" s="485" t="s">
        <v>28</v>
      </c>
      <c r="B30" s="485"/>
      <c r="C30" s="485"/>
      <c r="D30" s="485"/>
      <c r="E30" s="485"/>
      <c r="F30" s="485"/>
      <c r="G30" s="485"/>
      <c r="H30" s="485"/>
      <c r="I30" s="485"/>
      <c r="J30" s="192"/>
      <c r="K30" s="192"/>
      <c r="L30" s="192"/>
      <c r="M30" s="192"/>
      <c r="N30" s="192"/>
      <c r="O30" s="192"/>
    </row>
    <row r="31" spans="1:15" ht="13" x14ac:dyDescent="0.15">
      <c r="A31" s="349" t="s">
        <v>11</v>
      </c>
      <c r="B31" s="203">
        <v>0.01</v>
      </c>
      <c r="C31" s="128" t="s">
        <v>12</v>
      </c>
      <c r="D31" s="90">
        <v>0</v>
      </c>
      <c r="E31" s="468">
        <v>2000</v>
      </c>
      <c r="F31" s="283" t="s">
        <v>206</v>
      </c>
      <c r="G31" s="283" t="s">
        <v>206</v>
      </c>
      <c r="H31" s="283" t="s">
        <v>26</v>
      </c>
      <c r="I31" s="22" t="s">
        <v>16</v>
      </c>
      <c r="J31" s="192"/>
      <c r="K31" s="192"/>
      <c r="L31" s="192"/>
      <c r="M31" s="192"/>
      <c r="N31" s="192"/>
      <c r="O31" s="192"/>
    </row>
    <row r="32" spans="1:15" ht="13" x14ac:dyDescent="0.15">
      <c r="A32" s="349"/>
      <c r="B32" s="156">
        <v>2.5000000000000001E-2</v>
      </c>
      <c r="C32" s="128" t="s">
        <v>12</v>
      </c>
      <c r="D32" s="90">
        <v>4099</v>
      </c>
      <c r="E32" s="283"/>
      <c r="F32" s="283"/>
      <c r="G32" s="283"/>
      <c r="H32" s="283"/>
      <c r="I32" s="22"/>
      <c r="J32" s="192"/>
      <c r="K32" s="192"/>
      <c r="L32" s="192"/>
      <c r="M32" s="192"/>
      <c r="N32" s="192"/>
      <c r="O32" s="192"/>
    </row>
    <row r="33" spans="1:15" ht="13" x14ac:dyDescent="0.15">
      <c r="A33" s="349"/>
      <c r="B33" s="156">
        <v>3.5000000000000003E-2</v>
      </c>
      <c r="C33" s="128" t="s">
        <v>12</v>
      </c>
      <c r="D33" s="90">
        <v>8199</v>
      </c>
      <c r="E33" s="283"/>
      <c r="F33" s="283"/>
      <c r="G33" s="283"/>
      <c r="H33" s="283"/>
      <c r="I33" s="22"/>
      <c r="J33" s="192"/>
      <c r="K33" s="192"/>
      <c r="L33" s="192"/>
      <c r="M33" s="192"/>
      <c r="N33" s="192"/>
      <c r="O33" s="192"/>
    </row>
    <row r="34" spans="1:15" ht="13" x14ac:dyDescent="0.15">
      <c r="A34" s="349"/>
      <c r="B34" s="156">
        <v>4.4999999999999998E-2</v>
      </c>
      <c r="C34" s="128" t="s">
        <v>12</v>
      </c>
      <c r="D34" s="90">
        <v>12199</v>
      </c>
      <c r="E34" s="283"/>
      <c r="F34" s="283"/>
      <c r="G34" s="283"/>
      <c r="H34" s="283"/>
      <c r="I34" s="22"/>
      <c r="J34" s="192"/>
      <c r="K34" s="192"/>
      <c r="L34" s="192"/>
      <c r="M34" s="192"/>
      <c r="N34" s="192"/>
      <c r="O34" s="192"/>
    </row>
    <row r="35" spans="1:15" ht="13" x14ac:dyDescent="0.15">
      <c r="A35" s="349"/>
      <c r="B35" s="203">
        <v>0.06</v>
      </c>
      <c r="C35" s="128" t="s">
        <v>12</v>
      </c>
      <c r="D35" s="90">
        <v>20399</v>
      </c>
      <c r="E35" s="283"/>
      <c r="F35" s="283"/>
      <c r="G35" s="283"/>
      <c r="H35" s="283"/>
      <c r="I35" s="22"/>
      <c r="J35" s="192"/>
      <c r="K35" s="192"/>
      <c r="L35" s="192"/>
      <c r="M35" s="192"/>
      <c r="N35" s="192"/>
      <c r="O35" s="192"/>
    </row>
    <row r="36" spans="1:15" ht="13" x14ac:dyDescent="0.15">
      <c r="A36" s="349"/>
      <c r="B36" s="203">
        <v>7.0000000000000007E-2</v>
      </c>
      <c r="C36" s="128" t="s">
        <v>12</v>
      </c>
      <c r="D36" s="90">
        <v>33999</v>
      </c>
      <c r="E36" s="283"/>
      <c r="F36" s="283"/>
      <c r="G36" s="283"/>
      <c r="H36" s="283"/>
      <c r="I36" s="22"/>
      <c r="J36" s="192"/>
      <c r="K36" s="192"/>
      <c r="L36" s="192"/>
      <c r="M36" s="192"/>
      <c r="N36" s="192"/>
      <c r="O36" s="192"/>
    </row>
    <row r="37" spans="1:15" ht="13" x14ac:dyDescent="0.15">
      <c r="A37" s="5" t="s">
        <v>17</v>
      </c>
      <c r="B37" s="340">
        <v>0.01</v>
      </c>
      <c r="C37" s="342" t="s">
        <v>12</v>
      </c>
      <c r="D37" s="46">
        <v>0</v>
      </c>
      <c r="E37" s="154">
        <v>4000</v>
      </c>
      <c r="F37" s="15" t="s">
        <v>206</v>
      </c>
      <c r="G37" s="15" t="s">
        <v>206</v>
      </c>
      <c r="H37" s="15"/>
      <c r="I37" s="164"/>
      <c r="J37" s="192"/>
      <c r="K37" s="192"/>
      <c r="L37" s="192"/>
      <c r="M37" s="192"/>
      <c r="N37" s="192"/>
      <c r="O37" s="192"/>
    </row>
    <row r="38" spans="1:15" ht="13" x14ac:dyDescent="0.15">
      <c r="A38" s="5"/>
      <c r="B38" s="44">
        <v>2.5000000000000001E-2</v>
      </c>
      <c r="C38" s="342" t="s">
        <v>12</v>
      </c>
      <c r="D38" s="46">
        <v>4099</v>
      </c>
      <c r="E38" s="15"/>
      <c r="F38" s="15"/>
      <c r="G38" s="15"/>
      <c r="H38" s="15"/>
      <c r="I38" s="164"/>
      <c r="J38" s="192"/>
      <c r="K38" s="192"/>
      <c r="L38" s="192"/>
      <c r="M38" s="192"/>
      <c r="N38" s="192"/>
      <c r="O38" s="192"/>
    </row>
    <row r="39" spans="1:15" ht="13" x14ac:dyDescent="0.15">
      <c r="A39" s="5"/>
      <c r="B39" s="44">
        <v>3.5000000000000003E-2</v>
      </c>
      <c r="C39" s="342" t="s">
        <v>12</v>
      </c>
      <c r="D39" s="46">
        <v>8199</v>
      </c>
      <c r="E39" s="15"/>
      <c r="F39" s="15"/>
      <c r="G39" s="15"/>
      <c r="H39" s="15"/>
      <c r="I39" s="164"/>
      <c r="J39" s="192"/>
      <c r="K39" s="192"/>
      <c r="L39" s="192"/>
      <c r="M39" s="192"/>
      <c r="N39" s="192"/>
      <c r="O39" s="192"/>
    </row>
    <row r="40" spans="1:15" ht="13" x14ac:dyDescent="0.15">
      <c r="A40" s="5"/>
      <c r="B40" s="44">
        <v>4.4999999999999998E-2</v>
      </c>
      <c r="C40" s="342" t="s">
        <v>12</v>
      </c>
      <c r="D40" s="46">
        <v>12199</v>
      </c>
      <c r="E40" s="15"/>
      <c r="F40" s="15"/>
      <c r="G40" s="15"/>
      <c r="H40" s="15"/>
      <c r="I40" s="164"/>
      <c r="J40" s="192"/>
      <c r="K40" s="192"/>
      <c r="L40" s="192"/>
      <c r="M40" s="192"/>
      <c r="N40" s="192"/>
      <c r="O40" s="192"/>
    </row>
    <row r="41" spans="1:15" ht="13" x14ac:dyDescent="0.15">
      <c r="A41" s="5"/>
      <c r="B41" s="340">
        <v>0.06</v>
      </c>
      <c r="C41" s="342" t="s">
        <v>12</v>
      </c>
      <c r="D41" s="46">
        <v>20399</v>
      </c>
      <c r="E41" s="15"/>
      <c r="F41" s="15"/>
      <c r="G41" s="15"/>
      <c r="H41" s="15"/>
      <c r="I41" s="164"/>
      <c r="J41" s="192"/>
      <c r="K41" s="192"/>
      <c r="L41" s="192"/>
      <c r="M41" s="192"/>
      <c r="N41" s="192"/>
      <c r="O41" s="192"/>
    </row>
    <row r="42" spans="1:15" ht="13" x14ac:dyDescent="0.15">
      <c r="A42" s="5"/>
      <c r="B42" s="340">
        <v>7.0000000000000007E-2</v>
      </c>
      <c r="C42" s="342" t="s">
        <v>12</v>
      </c>
      <c r="D42" s="46">
        <v>33999</v>
      </c>
      <c r="E42" s="15"/>
      <c r="F42" s="15"/>
      <c r="G42" s="15"/>
      <c r="H42" s="15"/>
      <c r="I42" s="164"/>
      <c r="J42" s="192"/>
      <c r="K42" s="192"/>
      <c r="L42" s="192"/>
      <c r="M42" s="192"/>
      <c r="N42" s="192"/>
      <c r="O42" s="192"/>
    </row>
    <row r="43" spans="1:15" s="311" customFormat="1" ht="17" x14ac:dyDescent="0.2">
      <c r="A43" s="486" t="s">
        <v>207</v>
      </c>
      <c r="B43" s="486"/>
      <c r="C43" s="486"/>
      <c r="D43" s="486"/>
      <c r="E43" s="486"/>
      <c r="F43" s="486"/>
      <c r="G43" s="486"/>
      <c r="H43" s="486"/>
      <c r="I43" s="486"/>
      <c r="J43" s="192"/>
      <c r="K43" s="192"/>
      <c r="L43" s="192"/>
      <c r="M43" s="192"/>
      <c r="N43" s="192"/>
      <c r="O43" s="192"/>
    </row>
    <row r="44" spans="1:15" s="311" customFormat="1" ht="17" x14ac:dyDescent="0.2">
      <c r="A44" s="219"/>
      <c r="B44" s="36"/>
      <c r="C44" s="407"/>
      <c r="D44" s="204"/>
      <c r="E44" s="431"/>
      <c r="F44" s="431"/>
      <c r="G44" s="431"/>
      <c r="H44" s="431"/>
      <c r="I44" s="219"/>
      <c r="J44" s="192"/>
      <c r="K44" s="192"/>
      <c r="L44" s="192"/>
      <c r="M44" s="192"/>
      <c r="N44" s="192"/>
      <c r="O44" s="192"/>
    </row>
    <row r="45" spans="1:15" ht="13" x14ac:dyDescent="0.15">
      <c r="A45" s="485" t="s">
        <v>31</v>
      </c>
      <c r="B45" s="485"/>
      <c r="C45" s="485"/>
      <c r="D45" s="485"/>
      <c r="E45" s="485"/>
      <c r="F45" s="485"/>
      <c r="G45" s="485"/>
      <c r="H45" s="485"/>
      <c r="I45" s="485"/>
      <c r="J45" s="192"/>
      <c r="K45" s="192"/>
      <c r="L45" s="192"/>
      <c r="M45" s="192"/>
      <c r="N45" s="192"/>
      <c r="O45" s="192"/>
    </row>
    <row r="46" spans="1:15" ht="13" x14ac:dyDescent="0.15">
      <c r="A46" s="349" t="s">
        <v>11</v>
      </c>
      <c r="B46" s="113">
        <v>0.01</v>
      </c>
      <c r="C46" s="128" t="s">
        <v>12</v>
      </c>
      <c r="D46" s="250">
        <v>0</v>
      </c>
      <c r="E46" s="90">
        <v>3841</v>
      </c>
      <c r="F46" s="200" t="s">
        <v>208</v>
      </c>
      <c r="G46" s="200" t="s">
        <v>209</v>
      </c>
      <c r="H46" s="389" t="s">
        <v>26</v>
      </c>
      <c r="I46" s="22" t="s">
        <v>26</v>
      </c>
      <c r="J46" s="192"/>
      <c r="K46" s="192"/>
      <c r="L46" s="192"/>
      <c r="M46" s="192"/>
      <c r="N46" s="192"/>
      <c r="O46" s="192"/>
    </row>
    <row r="47" spans="1:15" ht="13" x14ac:dyDescent="0.15">
      <c r="A47" s="66"/>
      <c r="B47" s="113">
        <v>0.02</v>
      </c>
      <c r="C47" s="128" t="s">
        <v>12</v>
      </c>
      <c r="D47" s="250">
        <v>7455</v>
      </c>
      <c r="E47" s="283"/>
      <c r="F47" s="283"/>
      <c r="G47" s="283"/>
      <c r="H47" s="389"/>
      <c r="I47" s="22"/>
      <c r="J47" s="192"/>
      <c r="K47" s="192"/>
      <c r="L47" s="192"/>
      <c r="M47" s="192"/>
      <c r="N47" s="192"/>
      <c r="O47" s="192"/>
    </row>
    <row r="48" spans="1:15" ht="13" x14ac:dyDescent="0.15">
      <c r="A48" s="349"/>
      <c r="B48" s="113">
        <v>0.04</v>
      </c>
      <c r="C48" s="128" t="s">
        <v>12</v>
      </c>
      <c r="D48" s="250">
        <v>17676</v>
      </c>
      <c r="E48" s="283"/>
      <c r="F48" s="283"/>
      <c r="G48" s="283"/>
      <c r="H48" s="389"/>
      <c r="I48" s="22"/>
      <c r="J48" s="192"/>
      <c r="K48" s="192"/>
      <c r="L48" s="192"/>
      <c r="M48" s="192"/>
      <c r="N48" s="192"/>
      <c r="O48" s="192"/>
    </row>
    <row r="49" spans="1:15" ht="13" x14ac:dyDescent="0.15">
      <c r="A49" s="349"/>
      <c r="B49" s="113">
        <v>0.06</v>
      </c>
      <c r="C49" s="128" t="s">
        <v>12</v>
      </c>
      <c r="D49" s="250">
        <v>27897</v>
      </c>
      <c r="E49" s="283"/>
      <c r="F49" s="283"/>
      <c r="G49" s="283"/>
      <c r="H49" s="389"/>
      <c r="I49" s="22"/>
      <c r="J49" s="192"/>
      <c r="K49" s="192"/>
      <c r="L49" s="192"/>
      <c r="M49" s="192"/>
      <c r="N49" s="192"/>
      <c r="O49" s="192"/>
    </row>
    <row r="50" spans="1:15" ht="13" x14ac:dyDescent="0.15">
      <c r="A50" s="349"/>
      <c r="B50" s="113">
        <v>0.08</v>
      </c>
      <c r="C50" s="128" t="s">
        <v>12</v>
      </c>
      <c r="D50" s="250">
        <v>38726</v>
      </c>
      <c r="E50" s="283"/>
      <c r="F50" s="283"/>
      <c r="G50" s="283"/>
      <c r="H50" s="389"/>
      <c r="I50" s="22"/>
      <c r="J50" s="192"/>
      <c r="K50" s="192"/>
      <c r="L50" s="192"/>
      <c r="M50" s="192"/>
      <c r="N50" s="192"/>
      <c r="O50" s="192"/>
    </row>
    <row r="51" spans="1:15" ht="13" x14ac:dyDescent="0.15">
      <c r="A51" s="349"/>
      <c r="B51" s="113">
        <v>9.2999999999999999E-2</v>
      </c>
      <c r="C51" s="128" t="s">
        <v>12</v>
      </c>
      <c r="D51" s="250">
        <v>48942</v>
      </c>
      <c r="E51" s="283"/>
      <c r="F51" s="283"/>
      <c r="G51" s="283"/>
      <c r="H51" s="389"/>
      <c r="I51" s="22"/>
      <c r="J51" s="192"/>
      <c r="K51" s="192"/>
      <c r="L51" s="192"/>
      <c r="M51" s="192"/>
      <c r="N51" s="192"/>
      <c r="O51" s="192"/>
    </row>
    <row r="52" spans="1:15" ht="13" x14ac:dyDescent="0.15">
      <c r="A52" s="349"/>
      <c r="B52" s="113">
        <v>0.10299999999999999</v>
      </c>
      <c r="C52" s="128" t="s">
        <v>12</v>
      </c>
      <c r="D52" s="250">
        <v>250000</v>
      </c>
      <c r="E52" s="283"/>
      <c r="F52" s="283"/>
      <c r="G52" s="283"/>
      <c r="H52" s="389"/>
      <c r="I52" s="22"/>
      <c r="J52" s="192"/>
      <c r="K52" s="192"/>
      <c r="L52" s="192"/>
      <c r="M52" s="192"/>
      <c r="N52" s="192"/>
      <c r="O52" s="192"/>
    </row>
    <row r="53" spans="1:15" ht="13" x14ac:dyDescent="0.15">
      <c r="A53" s="349"/>
      <c r="B53" s="113">
        <v>0.113</v>
      </c>
      <c r="C53" s="128" t="s">
        <v>12</v>
      </c>
      <c r="D53" s="250">
        <v>300000</v>
      </c>
      <c r="E53" s="283"/>
      <c r="F53" s="283"/>
      <c r="G53" s="283"/>
      <c r="H53" s="389"/>
      <c r="I53" s="22"/>
      <c r="J53" s="192"/>
      <c r="K53" s="192"/>
      <c r="L53" s="192"/>
      <c r="M53" s="192"/>
      <c r="N53" s="192"/>
      <c r="O53" s="192"/>
    </row>
    <row r="54" spans="1:15" ht="13" x14ac:dyDescent="0.15">
      <c r="A54" s="349"/>
      <c r="B54" s="113">
        <v>0.123</v>
      </c>
      <c r="C54" s="128" t="s">
        <v>12</v>
      </c>
      <c r="D54" s="250">
        <v>500000</v>
      </c>
      <c r="E54" s="283"/>
      <c r="F54" s="283"/>
      <c r="G54" s="283"/>
      <c r="H54" s="389"/>
      <c r="I54" s="22"/>
      <c r="J54" s="192"/>
      <c r="K54" s="192"/>
      <c r="L54" s="192"/>
      <c r="M54" s="192"/>
      <c r="N54" s="192"/>
      <c r="O54" s="192"/>
    </row>
    <row r="55" spans="1:15" ht="13" x14ac:dyDescent="0.15">
      <c r="A55" s="349"/>
      <c r="B55" s="113">
        <v>0.13300000000000001</v>
      </c>
      <c r="C55" s="128" t="s">
        <v>12</v>
      </c>
      <c r="D55" s="250">
        <v>1000000</v>
      </c>
      <c r="E55" s="283"/>
      <c r="F55" s="283"/>
      <c r="G55" s="283"/>
      <c r="H55" s="389"/>
      <c r="I55" s="22"/>
      <c r="J55" s="192"/>
      <c r="K55" s="192"/>
      <c r="L55" s="192"/>
      <c r="M55" s="192"/>
      <c r="N55" s="192"/>
      <c r="O55" s="192"/>
    </row>
    <row r="56" spans="1:15" ht="13" x14ac:dyDescent="0.15">
      <c r="A56" s="5" t="s">
        <v>17</v>
      </c>
      <c r="B56" s="229">
        <v>0.01</v>
      </c>
      <c r="C56" s="342" t="s">
        <v>12</v>
      </c>
      <c r="D56" s="46">
        <f>2*D46</f>
        <v>0</v>
      </c>
      <c r="E56" s="46">
        <v>7682</v>
      </c>
      <c r="F56" s="154" t="s">
        <v>34</v>
      </c>
      <c r="G56" s="84" t="s">
        <v>209</v>
      </c>
      <c r="H56" s="114"/>
      <c r="I56" s="164"/>
      <c r="J56" s="192"/>
      <c r="K56" s="192"/>
      <c r="L56" s="192"/>
      <c r="M56" s="192"/>
      <c r="N56" s="192"/>
      <c r="O56" s="192"/>
    </row>
    <row r="57" spans="1:15" ht="13" x14ac:dyDescent="0.15">
      <c r="A57" s="296"/>
      <c r="B57" s="229">
        <v>0.02</v>
      </c>
      <c r="C57" s="342" t="s">
        <v>12</v>
      </c>
      <c r="D57" s="46">
        <v>14910</v>
      </c>
      <c r="E57" s="15"/>
      <c r="F57" s="15"/>
      <c r="G57" s="15"/>
      <c r="H57" s="15"/>
      <c r="I57" s="164"/>
      <c r="J57" s="192"/>
      <c r="K57" s="192"/>
      <c r="L57" s="192"/>
      <c r="M57" s="192"/>
      <c r="N57" s="192"/>
      <c r="O57" s="192"/>
    </row>
    <row r="58" spans="1:15" ht="13" x14ac:dyDescent="0.15">
      <c r="A58" s="5"/>
      <c r="B58" s="229">
        <v>0.04</v>
      </c>
      <c r="C58" s="342" t="s">
        <v>12</v>
      </c>
      <c r="D58" s="46">
        <v>35352</v>
      </c>
      <c r="E58" s="15"/>
      <c r="F58" s="15"/>
      <c r="G58" s="15"/>
      <c r="H58" s="15"/>
      <c r="I58" s="164"/>
      <c r="J58" s="192"/>
      <c r="K58" s="192"/>
      <c r="L58" s="192"/>
      <c r="M58" s="192"/>
      <c r="N58" s="192"/>
      <c r="O58" s="192"/>
    </row>
    <row r="59" spans="1:15" ht="13" x14ac:dyDescent="0.15">
      <c r="A59" s="5"/>
      <c r="B59" s="229">
        <v>0.06</v>
      </c>
      <c r="C59" s="342" t="s">
        <v>12</v>
      </c>
      <c r="D59" s="46">
        <v>55794</v>
      </c>
      <c r="E59" s="15"/>
      <c r="F59" s="15"/>
      <c r="G59" s="15"/>
      <c r="H59" s="15"/>
      <c r="I59" s="164"/>
      <c r="J59" s="192"/>
      <c r="K59" s="192"/>
      <c r="L59" s="192"/>
      <c r="M59" s="192"/>
      <c r="N59" s="192"/>
      <c r="O59" s="192"/>
    </row>
    <row r="60" spans="1:15" ht="13" x14ac:dyDescent="0.15">
      <c r="A60" s="5"/>
      <c r="B60" s="229">
        <v>0.08</v>
      </c>
      <c r="C60" s="132" t="s">
        <v>12</v>
      </c>
      <c r="D60" s="46">
        <v>77452</v>
      </c>
      <c r="E60" s="15"/>
      <c r="F60" s="15"/>
      <c r="G60" s="15"/>
      <c r="H60" s="15"/>
      <c r="I60" s="164"/>
      <c r="J60" s="192"/>
      <c r="K60" s="192"/>
      <c r="L60" s="192"/>
      <c r="M60" s="192"/>
      <c r="N60" s="192"/>
      <c r="O60" s="192"/>
    </row>
    <row r="61" spans="1:15" ht="13" x14ac:dyDescent="0.15">
      <c r="A61" s="5"/>
      <c r="B61" s="229">
        <v>9.2999999999999999E-2</v>
      </c>
      <c r="C61" s="132" t="s">
        <v>12</v>
      </c>
      <c r="D61" s="46">
        <v>97884</v>
      </c>
      <c r="E61" s="15"/>
      <c r="F61" s="15"/>
      <c r="G61" s="15"/>
      <c r="H61" s="15"/>
      <c r="I61" s="164"/>
      <c r="J61" s="192"/>
      <c r="K61" s="192"/>
      <c r="L61" s="192"/>
      <c r="M61" s="192"/>
      <c r="N61" s="192"/>
      <c r="O61" s="192"/>
    </row>
    <row r="62" spans="1:15" ht="13" x14ac:dyDescent="0.15">
      <c r="A62" s="5"/>
      <c r="B62" s="229">
        <v>0.10299999999999999</v>
      </c>
      <c r="C62" s="132" t="s">
        <v>12</v>
      </c>
      <c r="D62" s="46">
        <v>500000</v>
      </c>
      <c r="E62" s="15"/>
      <c r="F62" s="15"/>
      <c r="G62" s="15"/>
      <c r="H62" s="15"/>
      <c r="I62" s="164"/>
      <c r="J62" s="192"/>
      <c r="K62" s="192"/>
      <c r="L62" s="192"/>
      <c r="M62" s="192"/>
      <c r="N62" s="192"/>
      <c r="O62" s="192"/>
    </row>
    <row r="63" spans="1:15" ht="13" x14ac:dyDescent="0.15">
      <c r="A63" s="5"/>
      <c r="B63" s="229">
        <v>0.113</v>
      </c>
      <c r="C63" s="132" t="s">
        <v>12</v>
      </c>
      <c r="D63" s="46">
        <v>600000</v>
      </c>
      <c r="E63" s="15"/>
      <c r="F63" s="15"/>
      <c r="G63" s="15"/>
      <c r="H63" s="15"/>
      <c r="I63" s="164"/>
      <c r="J63" s="192"/>
      <c r="K63" s="192"/>
      <c r="L63" s="192"/>
      <c r="M63" s="192"/>
      <c r="N63" s="192"/>
      <c r="O63" s="192"/>
    </row>
    <row r="64" spans="1:15" ht="13" x14ac:dyDescent="0.15">
      <c r="A64" s="5"/>
      <c r="B64" s="229">
        <v>0.13300000000000001</v>
      </c>
      <c r="C64" s="132" t="s">
        <v>12</v>
      </c>
      <c r="D64" s="46">
        <v>1000000</v>
      </c>
      <c r="E64" s="15"/>
      <c r="F64" s="15"/>
      <c r="G64" s="15"/>
      <c r="H64" s="15"/>
      <c r="I64" s="164"/>
      <c r="J64" s="192"/>
      <c r="K64" s="192"/>
      <c r="L64" s="192"/>
      <c r="M64" s="192"/>
      <c r="N64" s="192"/>
      <c r="O64" s="192"/>
    </row>
    <row r="65" spans="1:15" ht="32.25" customHeight="1" x14ac:dyDescent="0.15">
      <c r="A65" s="487" t="s">
        <v>210</v>
      </c>
      <c r="B65" s="487"/>
      <c r="C65" s="487"/>
      <c r="D65" s="487"/>
      <c r="E65" s="487"/>
      <c r="F65" s="487"/>
      <c r="G65" s="487"/>
      <c r="H65" s="487"/>
      <c r="I65" s="487"/>
      <c r="J65" s="192"/>
      <c r="K65" s="192"/>
      <c r="L65" s="192"/>
      <c r="M65" s="192"/>
      <c r="N65" s="192"/>
      <c r="O65" s="192"/>
    </row>
    <row r="66" spans="1:15" ht="13" x14ac:dyDescent="0.15">
      <c r="A66" s="219"/>
      <c r="B66" s="67"/>
      <c r="C66" s="407"/>
      <c r="D66" s="204"/>
      <c r="E66" s="431"/>
      <c r="F66" s="431"/>
      <c r="G66" s="431"/>
      <c r="H66" s="431"/>
      <c r="I66" s="219"/>
      <c r="J66" s="192"/>
      <c r="K66" s="192"/>
      <c r="L66" s="192"/>
      <c r="M66" s="192"/>
      <c r="N66" s="192"/>
      <c r="O66" s="192"/>
    </row>
    <row r="67" spans="1:15" ht="13" x14ac:dyDescent="0.15">
      <c r="A67" s="485" t="s">
        <v>36</v>
      </c>
      <c r="B67" s="485"/>
      <c r="C67" s="485"/>
      <c r="D67" s="485"/>
      <c r="E67" s="485"/>
      <c r="F67" s="485"/>
      <c r="G67" s="485"/>
      <c r="H67" s="485"/>
      <c r="I67" s="485"/>
      <c r="J67" s="192"/>
      <c r="K67" s="192"/>
      <c r="L67" s="192"/>
      <c r="M67" s="192"/>
      <c r="N67" s="192"/>
      <c r="O67" s="192"/>
    </row>
    <row r="68" spans="1:15" ht="13" x14ac:dyDescent="0.15">
      <c r="A68" s="26" t="s">
        <v>36</v>
      </c>
      <c r="B68" s="338" t="s">
        <v>37</v>
      </c>
      <c r="C68" s="115"/>
      <c r="D68" s="402"/>
      <c r="E68" s="390" t="s">
        <v>38</v>
      </c>
      <c r="F68" s="390" t="s">
        <v>38</v>
      </c>
      <c r="G68" s="390" t="s">
        <v>38</v>
      </c>
      <c r="H68" s="390" t="s">
        <v>26</v>
      </c>
      <c r="I68" s="390" t="s">
        <v>26</v>
      </c>
      <c r="J68" s="192"/>
      <c r="K68" s="192"/>
      <c r="L68" s="192"/>
      <c r="M68" s="192"/>
      <c r="N68" s="192"/>
      <c r="O68" s="192"/>
    </row>
    <row r="69" spans="1:15" ht="13" x14ac:dyDescent="0.15">
      <c r="A69" s="26"/>
      <c r="B69" s="320" t="s">
        <v>39</v>
      </c>
      <c r="C69" s="115"/>
      <c r="D69" s="402"/>
      <c r="E69" s="390"/>
      <c r="F69" s="390"/>
      <c r="G69" s="390"/>
      <c r="H69" s="390"/>
      <c r="I69" s="134"/>
      <c r="J69" s="192"/>
      <c r="K69" s="192"/>
      <c r="L69" s="192"/>
      <c r="M69" s="192"/>
      <c r="N69" s="192"/>
      <c r="O69" s="192"/>
    </row>
    <row r="70" spans="1:15" s="311" customFormat="1" ht="17" x14ac:dyDescent="0.2">
      <c r="A70" s="486" t="s">
        <v>211</v>
      </c>
      <c r="B70" s="486"/>
      <c r="C70" s="486"/>
      <c r="D70" s="486"/>
      <c r="E70" s="486"/>
      <c r="F70" s="486"/>
      <c r="G70" s="486"/>
      <c r="H70" s="486"/>
      <c r="I70" s="486"/>
      <c r="J70" s="192"/>
      <c r="K70" s="192"/>
      <c r="L70" s="192"/>
      <c r="M70" s="192"/>
      <c r="N70" s="192"/>
      <c r="O70" s="192"/>
    </row>
    <row r="71" spans="1:15" s="249" customFormat="1" ht="13" x14ac:dyDescent="0.15">
      <c r="A71" s="219"/>
      <c r="B71" s="219"/>
      <c r="C71" s="219"/>
      <c r="D71" s="219"/>
      <c r="E71" s="219"/>
      <c r="F71" s="219"/>
      <c r="G71" s="219"/>
      <c r="H71" s="219"/>
      <c r="I71" s="219"/>
      <c r="J71" s="192"/>
      <c r="K71" s="192"/>
      <c r="L71" s="192"/>
      <c r="M71" s="192"/>
      <c r="N71" s="192"/>
      <c r="O71" s="192"/>
    </row>
    <row r="72" spans="1:15" ht="13" x14ac:dyDescent="0.15">
      <c r="A72" s="485" t="s">
        <v>41</v>
      </c>
      <c r="B72" s="485"/>
      <c r="C72" s="485"/>
      <c r="D72" s="485"/>
      <c r="E72" s="485"/>
      <c r="F72" s="485"/>
      <c r="G72" s="485"/>
      <c r="H72" s="485"/>
      <c r="I72" s="485"/>
      <c r="J72" s="192"/>
      <c r="K72" s="192"/>
      <c r="L72" s="192"/>
      <c r="M72" s="192"/>
      <c r="N72" s="192"/>
      <c r="O72" s="192"/>
    </row>
    <row r="73" spans="1:15" ht="13" x14ac:dyDescent="0.15">
      <c r="A73" s="349" t="s">
        <v>11</v>
      </c>
      <c r="B73" s="201">
        <v>0.03</v>
      </c>
      <c r="C73" s="128" t="s">
        <v>12</v>
      </c>
      <c r="D73" s="90">
        <v>0</v>
      </c>
      <c r="E73" s="283" t="s">
        <v>38</v>
      </c>
      <c r="F73" s="468" t="s">
        <v>212</v>
      </c>
      <c r="G73" s="468">
        <v>0</v>
      </c>
      <c r="H73" s="283" t="s">
        <v>26</v>
      </c>
      <c r="I73" s="200" t="s">
        <v>26</v>
      </c>
      <c r="J73" s="192"/>
      <c r="K73" s="192"/>
      <c r="L73" s="192"/>
      <c r="M73" s="192"/>
      <c r="N73" s="192"/>
      <c r="O73" s="192"/>
    </row>
    <row r="74" spans="1:15" ht="13" x14ac:dyDescent="0.15">
      <c r="A74" s="349"/>
      <c r="B74" s="201">
        <v>0.05</v>
      </c>
      <c r="C74" s="6" t="s">
        <v>12</v>
      </c>
      <c r="D74" s="90">
        <v>10000</v>
      </c>
      <c r="E74" s="283"/>
      <c r="F74" s="283"/>
      <c r="G74" s="283"/>
      <c r="H74" s="389"/>
      <c r="I74" s="22"/>
      <c r="J74" s="192"/>
      <c r="K74" s="192"/>
      <c r="L74" s="192"/>
      <c r="M74" s="192"/>
      <c r="N74" s="192"/>
      <c r="O74" s="192"/>
    </row>
    <row r="75" spans="1:15" ht="13" x14ac:dyDescent="0.15">
      <c r="A75" s="349"/>
      <c r="B75" s="201">
        <v>5.5E-2</v>
      </c>
      <c r="C75" s="6" t="s">
        <v>12</v>
      </c>
      <c r="D75" s="90">
        <v>50000</v>
      </c>
      <c r="E75" s="283"/>
      <c r="F75" s="283"/>
      <c r="G75" s="283"/>
      <c r="H75" s="389"/>
      <c r="I75" s="22"/>
      <c r="J75" s="192"/>
      <c r="K75" s="192"/>
      <c r="L75" s="192"/>
      <c r="M75" s="192"/>
      <c r="N75" s="192"/>
      <c r="O75" s="192"/>
    </row>
    <row r="76" spans="1:15" ht="13" x14ac:dyDescent="0.15">
      <c r="A76" s="349"/>
      <c r="B76" s="201">
        <v>0.06</v>
      </c>
      <c r="C76" s="6" t="s">
        <v>12</v>
      </c>
      <c r="D76" s="90">
        <v>100000</v>
      </c>
      <c r="E76" s="283"/>
      <c r="F76" s="283"/>
      <c r="G76" s="283"/>
      <c r="H76" s="389"/>
      <c r="I76" s="22"/>
      <c r="J76" s="192"/>
      <c r="K76" s="192"/>
      <c r="L76" s="192"/>
      <c r="M76" s="192"/>
      <c r="N76" s="192"/>
      <c r="O76" s="192"/>
    </row>
    <row r="77" spans="1:15" ht="13" x14ac:dyDescent="0.15">
      <c r="A77" s="349"/>
      <c r="B77" s="201">
        <v>6.5000000000000002E-2</v>
      </c>
      <c r="C77" s="6" t="s">
        <v>12</v>
      </c>
      <c r="D77" s="90">
        <v>200000</v>
      </c>
      <c r="E77" s="283"/>
      <c r="F77" s="283"/>
      <c r="G77" s="283"/>
      <c r="H77" s="128"/>
      <c r="I77" s="22"/>
      <c r="J77" s="192"/>
      <c r="K77" s="192"/>
      <c r="L77" s="192"/>
      <c r="M77" s="192"/>
      <c r="N77" s="192"/>
      <c r="O77" s="192"/>
    </row>
    <row r="78" spans="1:15" ht="13" x14ac:dyDescent="0.15">
      <c r="A78" s="349"/>
      <c r="B78" s="201">
        <v>6.7000000000000004E-2</v>
      </c>
      <c r="C78" s="6" t="s">
        <v>12</v>
      </c>
      <c r="D78" s="90">
        <v>250000</v>
      </c>
      <c r="E78" s="283"/>
      <c r="F78" s="283"/>
      <c r="G78" s="283"/>
      <c r="H78" s="128"/>
      <c r="I78" s="22"/>
      <c r="J78" s="192"/>
      <c r="K78" s="192"/>
      <c r="L78" s="192"/>
      <c r="M78" s="192"/>
      <c r="N78" s="192"/>
      <c r="O78" s="192"/>
    </row>
    <row r="79" spans="1:15" ht="13" x14ac:dyDescent="0.15">
      <c r="A79" s="5" t="s">
        <v>17</v>
      </c>
      <c r="B79" s="133">
        <v>0.03</v>
      </c>
      <c r="C79" s="342" t="s">
        <v>12</v>
      </c>
      <c r="D79" s="46">
        <v>0</v>
      </c>
      <c r="E79" s="15" t="s">
        <v>38</v>
      </c>
      <c r="F79" s="154" t="s">
        <v>212</v>
      </c>
      <c r="G79" s="154">
        <v>0</v>
      </c>
      <c r="H79" s="114"/>
      <c r="I79" s="164"/>
      <c r="J79" s="192"/>
      <c r="K79" s="192"/>
      <c r="L79" s="192"/>
      <c r="M79" s="192"/>
      <c r="N79" s="192"/>
      <c r="O79" s="192"/>
    </row>
    <row r="80" spans="1:15" ht="13" x14ac:dyDescent="0.15">
      <c r="A80" s="5"/>
      <c r="B80" s="133">
        <v>0.05</v>
      </c>
      <c r="C80" s="342" t="s">
        <v>12</v>
      </c>
      <c r="D80" s="46">
        <v>20000</v>
      </c>
      <c r="E80" s="15"/>
      <c r="F80" s="154"/>
      <c r="G80" s="154"/>
      <c r="H80" s="114"/>
      <c r="I80" s="164"/>
      <c r="J80" s="192"/>
      <c r="K80" s="192"/>
      <c r="L80" s="192"/>
      <c r="M80" s="192"/>
      <c r="N80" s="192"/>
      <c r="O80" s="192"/>
    </row>
    <row r="81" spans="1:15" ht="13" x14ac:dyDescent="0.15">
      <c r="A81" s="5"/>
      <c r="B81" s="133">
        <v>5.5E-2</v>
      </c>
      <c r="C81" s="342" t="s">
        <v>12</v>
      </c>
      <c r="D81" s="46">
        <v>100000</v>
      </c>
      <c r="E81" s="15"/>
      <c r="F81" s="154"/>
      <c r="G81" s="154"/>
      <c r="H81" s="114"/>
      <c r="I81" s="164"/>
      <c r="J81" s="192"/>
      <c r="K81" s="192"/>
      <c r="L81" s="192"/>
      <c r="M81" s="192"/>
      <c r="N81" s="192"/>
      <c r="O81" s="192"/>
    </row>
    <row r="82" spans="1:15" ht="13" x14ac:dyDescent="0.15">
      <c r="A82" s="5"/>
      <c r="B82" s="133">
        <v>0.06</v>
      </c>
      <c r="C82" s="342" t="s">
        <v>12</v>
      </c>
      <c r="D82" s="46">
        <v>200000</v>
      </c>
      <c r="E82" s="15"/>
      <c r="F82" s="154"/>
      <c r="G82" s="154"/>
      <c r="H82" s="114"/>
      <c r="I82" s="164"/>
      <c r="J82" s="192"/>
      <c r="K82" s="192"/>
      <c r="L82" s="192"/>
      <c r="M82" s="192"/>
      <c r="N82" s="192"/>
      <c r="O82" s="192"/>
    </row>
    <row r="83" spans="1:15" ht="13" x14ac:dyDescent="0.15">
      <c r="A83" s="5"/>
      <c r="B83" s="133">
        <v>6.5000000000000002E-2</v>
      </c>
      <c r="C83" s="432" t="s">
        <v>12</v>
      </c>
      <c r="D83" s="46">
        <v>400000</v>
      </c>
      <c r="E83" s="15"/>
      <c r="F83" s="15"/>
      <c r="G83" s="15"/>
      <c r="H83" s="15"/>
      <c r="I83" s="164"/>
      <c r="J83" s="192"/>
      <c r="K83" s="192"/>
      <c r="L83" s="192"/>
      <c r="M83" s="192"/>
      <c r="N83" s="192"/>
      <c r="O83" s="192"/>
    </row>
    <row r="84" spans="1:15" ht="13" x14ac:dyDescent="0.15">
      <c r="A84" s="5"/>
      <c r="B84" s="133">
        <v>6.7000000000000004E-2</v>
      </c>
      <c r="C84" s="432" t="s">
        <v>12</v>
      </c>
      <c r="D84" s="46">
        <v>500000</v>
      </c>
      <c r="E84" s="15"/>
      <c r="F84" s="15"/>
      <c r="G84" s="15"/>
      <c r="H84" s="15"/>
      <c r="I84" s="164"/>
      <c r="J84" s="192"/>
      <c r="K84" s="192"/>
      <c r="L84" s="192"/>
      <c r="M84" s="192"/>
      <c r="N84" s="192"/>
      <c r="O84" s="192"/>
    </row>
    <row r="85" spans="1:15" ht="13" x14ac:dyDescent="0.15">
      <c r="A85" s="486" t="s">
        <v>213</v>
      </c>
      <c r="B85" s="486"/>
      <c r="C85" s="486"/>
      <c r="D85" s="486"/>
      <c r="E85" s="486"/>
      <c r="F85" s="486"/>
      <c r="G85" s="486"/>
      <c r="H85" s="486"/>
      <c r="I85" s="486"/>
      <c r="J85" s="192"/>
      <c r="K85" s="192"/>
      <c r="L85" s="192"/>
      <c r="M85" s="192"/>
      <c r="N85" s="192"/>
      <c r="O85" s="192"/>
    </row>
    <row r="86" spans="1:15" ht="13" x14ac:dyDescent="0.15">
      <c r="A86" s="219"/>
      <c r="B86" s="175"/>
      <c r="C86" s="135"/>
      <c r="D86" s="204"/>
      <c r="E86" s="431"/>
      <c r="F86" s="431"/>
      <c r="G86" s="431"/>
      <c r="H86" s="431"/>
      <c r="I86" s="219"/>
      <c r="J86" s="192"/>
      <c r="K86" s="192"/>
      <c r="L86" s="192"/>
      <c r="M86" s="192"/>
      <c r="N86" s="192"/>
      <c r="O86" s="192"/>
    </row>
    <row r="87" spans="1:15" ht="13" x14ac:dyDescent="0.15">
      <c r="A87" s="485" t="s">
        <v>45</v>
      </c>
      <c r="B87" s="485"/>
      <c r="C87" s="485"/>
      <c r="D87" s="485"/>
      <c r="E87" s="485"/>
      <c r="F87" s="485"/>
      <c r="G87" s="485"/>
      <c r="H87" s="485"/>
      <c r="I87" s="485"/>
      <c r="J87" s="192"/>
      <c r="K87" s="192"/>
      <c r="L87" s="192"/>
      <c r="M87" s="192"/>
      <c r="N87" s="192"/>
      <c r="O87" s="192"/>
    </row>
    <row r="88" spans="1:15" ht="13" x14ac:dyDescent="0.15">
      <c r="A88" s="349" t="s">
        <v>11</v>
      </c>
      <c r="B88" s="156">
        <v>2.1999999999999999E-2</v>
      </c>
      <c r="C88" s="128" t="s">
        <v>12</v>
      </c>
      <c r="D88" s="90">
        <v>2000</v>
      </c>
      <c r="E88" s="468">
        <v>3250</v>
      </c>
      <c r="F88" s="283" t="s">
        <v>46</v>
      </c>
      <c r="G88" s="283" t="s">
        <v>46</v>
      </c>
      <c r="H88" s="389" t="s">
        <v>26</v>
      </c>
      <c r="I88" s="22" t="s">
        <v>16</v>
      </c>
      <c r="J88" s="192"/>
      <c r="K88" s="192"/>
      <c r="L88" s="192"/>
      <c r="M88" s="192"/>
      <c r="N88" s="192"/>
      <c r="O88" s="192"/>
    </row>
    <row r="89" spans="1:15" ht="13" x14ac:dyDescent="0.15">
      <c r="A89" s="349"/>
      <c r="B89" s="156">
        <v>3.9E-2</v>
      </c>
      <c r="C89" s="128" t="s">
        <v>12</v>
      </c>
      <c r="D89" s="90">
        <v>5000</v>
      </c>
      <c r="E89" s="283"/>
      <c r="F89" s="283"/>
      <c r="G89" s="283"/>
      <c r="H89" s="389"/>
      <c r="I89" s="22"/>
      <c r="J89" s="192"/>
      <c r="K89" s="192"/>
      <c r="L89" s="192"/>
      <c r="M89" s="192"/>
      <c r="N89" s="192"/>
      <c r="O89" s="192"/>
    </row>
    <row r="90" spans="1:15" ht="13" x14ac:dyDescent="0.15">
      <c r="A90" s="349"/>
      <c r="B90" s="156">
        <v>4.8000000000000001E-2</v>
      </c>
      <c r="C90" s="128" t="s">
        <v>12</v>
      </c>
      <c r="D90" s="90">
        <v>10000</v>
      </c>
      <c r="E90" s="283"/>
      <c r="F90" s="283"/>
      <c r="G90" s="283"/>
      <c r="H90" s="389"/>
      <c r="I90" s="22"/>
      <c r="J90" s="192"/>
      <c r="K90" s="192"/>
      <c r="L90" s="192"/>
      <c r="M90" s="192"/>
      <c r="N90" s="192"/>
      <c r="O90" s="192"/>
    </row>
    <row r="91" spans="1:15" ht="13" x14ac:dyDescent="0.15">
      <c r="A91" s="349"/>
      <c r="B91" s="156">
        <v>5.1999999999999998E-2</v>
      </c>
      <c r="C91" s="128" t="s">
        <v>12</v>
      </c>
      <c r="D91" s="90">
        <v>20000</v>
      </c>
      <c r="E91" s="283"/>
      <c r="F91" s="283"/>
      <c r="G91" s="283"/>
      <c r="H91" s="389"/>
      <c r="I91" s="22"/>
      <c r="J91" s="192"/>
      <c r="K91" s="192"/>
      <c r="L91" s="192"/>
      <c r="M91" s="192"/>
      <c r="N91" s="192"/>
      <c r="O91" s="192"/>
    </row>
    <row r="92" spans="1:15" ht="13" x14ac:dyDescent="0.15">
      <c r="A92" s="349"/>
      <c r="B92" s="201">
        <v>5.5500000000000001E-2</v>
      </c>
      <c r="C92" s="128" t="s">
        <v>12</v>
      </c>
      <c r="D92" s="90">
        <v>25000</v>
      </c>
      <c r="E92" s="283"/>
      <c r="F92" s="283"/>
      <c r="G92" s="283"/>
      <c r="H92" s="389"/>
      <c r="I92" s="22"/>
      <c r="J92" s="192"/>
      <c r="K92" s="192"/>
      <c r="L92" s="192"/>
      <c r="M92" s="192"/>
      <c r="N92" s="192"/>
      <c r="O92" s="192"/>
    </row>
    <row r="93" spans="1:15" ht="13" x14ac:dyDescent="0.15">
      <c r="A93" s="349"/>
      <c r="B93" s="201">
        <v>6.7500000000000004E-2</v>
      </c>
      <c r="C93" s="128" t="s">
        <v>12</v>
      </c>
      <c r="D93" s="90">
        <v>60000</v>
      </c>
      <c r="E93" s="283"/>
      <c r="F93" s="283"/>
      <c r="G93" s="283"/>
      <c r="H93" s="128"/>
      <c r="I93" s="22"/>
      <c r="J93" s="192"/>
      <c r="K93" s="192"/>
      <c r="L93" s="192"/>
      <c r="M93" s="192"/>
      <c r="N93" s="192"/>
      <c r="O93" s="192"/>
    </row>
    <row r="94" spans="1:15" ht="13" x14ac:dyDescent="0.15">
      <c r="A94" s="5" t="s">
        <v>17</v>
      </c>
      <c r="B94" s="44">
        <v>2.1999999999999999E-2</v>
      </c>
      <c r="C94" s="342" t="s">
        <v>12</v>
      </c>
      <c r="D94" s="46">
        <v>2000</v>
      </c>
      <c r="E94" s="154">
        <v>6500</v>
      </c>
      <c r="F94" s="15" t="s">
        <v>46</v>
      </c>
      <c r="G94" s="15" t="s">
        <v>46</v>
      </c>
      <c r="H94" s="114"/>
      <c r="I94" s="164"/>
      <c r="J94" s="192"/>
      <c r="K94" s="192"/>
      <c r="L94" s="192"/>
      <c r="M94" s="192"/>
      <c r="N94" s="192"/>
      <c r="O94" s="192"/>
    </row>
    <row r="95" spans="1:15" ht="13" x14ac:dyDescent="0.15">
      <c r="A95" s="5"/>
      <c r="B95" s="44">
        <v>3.9E-2</v>
      </c>
      <c r="C95" s="342" t="s">
        <v>12</v>
      </c>
      <c r="D95" s="46">
        <v>5000</v>
      </c>
      <c r="E95" s="15"/>
      <c r="F95" s="15"/>
      <c r="G95" s="15"/>
      <c r="H95" s="15"/>
      <c r="I95" s="164"/>
      <c r="J95" s="192"/>
      <c r="K95" s="192"/>
      <c r="L95" s="192"/>
      <c r="M95" s="192"/>
      <c r="N95" s="192"/>
      <c r="O95" s="192"/>
    </row>
    <row r="96" spans="1:15" ht="13" x14ac:dyDescent="0.15">
      <c r="A96" s="5"/>
      <c r="B96" s="44">
        <v>4.8000000000000001E-2</v>
      </c>
      <c r="C96" s="342" t="s">
        <v>12</v>
      </c>
      <c r="D96" s="46">
        <v>10000</v>
      </c>
      <c r="E96" s="15"/>
      <c r="F96" s="15"/>
      <c r="G96" s="15"/>
      <c r="H96" s="15"/>
      <c r="I96" s="164"/>
      <c r="J96" s="192"/>
      <c r="K96" s="192"/>
      <c r="L96" s="192"/>
      <c r="M96" s="192"/>
      <c r="N96" s="192"/>
      <c r="O96" s="192"/>
    </row>
    <row r="97" spans="1:15" ht="13" x14ac:dyDescent="0.15">
      <c r="A97" s="5"/>
      <c r="B97" s="44">
        <v>5.1999999999999998E-2</v>
      </c>
      <c r="C97" s="342" t="s">
        <v>12</v>
      </c>
      <c r="D97" s="46">
        <v>20000</v>
      </c>
      <c r="E97" s="15"/>
      <c r="F97" s="15"/>
      <c r="G97" s="15"/>
      <c r="H97" s="15"/>
      <c r="I97" s="164"/>
      <c r="J97" s="192"/>
      <c r="K97" s="192"/>
      <c r="L97" s="192"/>
      <c r="M97" s="192"/>
      <c r="N97" s="192"/>
      <c r="O97" s="192"/>
    </row>
    <row r="98" spans="1:15" ht="13" x14ac:dyDescent="0.15">
      <c r="A98" s="5"/>
      <c r="B98" s="133">
        <v>5.5500000000000001E-2</v>
      </c>
      <c r="C98" s="342" t="s">
        <v>12</v>
      </c>
      <c r="D98" s="46">
        <v>25000</v>
      </c>
      <c r="E98" s="15"/>
      <c r="F98" s="15"/>
      <c r="G98" s="15"/>
      <c r="H98" s="15"/>
      <c r="I98" s="164"/>
      <c r="J98" s="192"/>
      <c r="K98" s="192"/>
      <c r="L98" s="192"/>
      <c r="M98" s="192"/>
      <c r="N98" s="192"/>
      <c r="O98" s="192"/>
    </row>
    <row r="99" spans="1:15" ht="13" x14ac:dyDescent="0.15">
      <c r="A99" s="5"/>
      <c r="B99" s="133">
        <v>6.7500000000000004E-2</v>
      </c>
      <c r="C99" s="342" t="s">
        <v>12</v>
      </c>
      <c r="D99" s="46">
        <v>60000</v>
      </c>
      <c r="E99" s="15"/>
      <c r="F99" s="15"/>
      <c r="G99" s="15"/>
      <c r="H99" s="15"/>
      <c r="I99" s="164"/>
      <c r="J99" s="192"/>
      <c r="K99" s="192"/>
      <c r="L99" s="192"/>
      <c r="M99" s="192"/>
      <c r="N99" s="192"/>
      <c r="O99" s="192"/>
    </row>
    <row r="100" spans="1:15" ht="13" x14ac:dyDescent="0.15">
      <c r="A100" s="486" t="s">
        <v>214</v>
      </c>
      <c r="B100" s="486"/>
      <c r="C100" s="486"/>
      <c r="D100" s="486"/>
      <c r="E100" s="486"/>
      <c r="F100" s="486"/>
      <c r="G100" s="486"/>
      <c r="H100" s="486"/>
      <c r="I100" s="486"/>
      <c r="J100" s="192"/>
      <c r="K100" s="192"/>
      <c r="L100" s="192"/>
      <c r="M100" s="192"/>
      <c r="N100" s="192"/>
      <c r="O100" s="192"/>
    </row>
    <row r="101" spans="1:15" ht="13" x14ac:dyDescent="0.15">
      <c r="A101" s="219"/>
      <c r="B101" s="275"/>
      <c r="C101" s="407"/>
      <c r="D101" s="204"/>
      <c r="E101" s="431"/>
      <c r="F101" s="431"/>
      <c r="G101" s="431"/>
      <c r="H101" s="431"/>
      <c r="I101" s="219"/>
      <c r="J101" s="192"/>
      <c r="K101" s="192"/>
      <c r="L101" s="192"/>
      <c r="M101" s="192"/>
      <c r="N101" s="192"/>
      <c r="O101" s="192"/>
    </row>
    <row r="102" spans="1:15" ht="13" x14ac:dyDescent="0.15">
      <c r="A102" s="485" t="s">
        <v>48</v>
      </c>
      <c r="B102" s="485"/>
      <c r="C102" s="485"/>
      <c r="D102" s="485"/>
      <c r="E102" s="485"/>
      <c r="F102" s="485"/>
      <c r="G102" s="485"/>
      <c r="H102" s="485"/>
      <c r="I102" s="485"/>
      <c r="J102" s="192"/>
      <c r="K102" s="192"/>
      <c r="L102" s="192"/>
      <c r="M102" s="192"/>
      <c r="N102" s="192"/>
      <c r="O102" s="192"/>
    </row>
    <row r="103" spans="1:15" ht="13" x14ac:dyDescent="0.15">
      <c r="A103" s="147"/>
      <c r="B103" s="147"/>
      <c r="C103" s="280" t="s">
        <v>22</v>
      </c>
      <c r="D103" s="304"/>
      <c r="E103" s="182" t="s">
        <v>38</v>
      </c>
      <c r="F103" s="182" t="s">
        <v>38</v>
      </c>
      <c r="G103" s="182" t="s">
        <v>38</v>
      </c>
      <c r="H103" s="182" t="s">
        <v>38</v>
      </c>
      <c r="I103" s="147"/>
      <c r="J103" s="192"/>
      <c r="K103" s="192"/>
      <c r="L103" s="192"/>
      <c r="M103" s="192"/>
      <c r="N103" s="192"/>
      <c r="O103" s="192"/>
    </row>
    <row r="104" spans="1:15" ht="13" x14ac:dyDescent="0.15">
      <c r="A104" s="150"/>
      <c r="B104" s="219"/>
      <c r="C104" s="407"/>
      <c r="D104" s="397"/>
      <c r="E104" s="431"/>
      <c r="F104" s="431"/>
      <c r="G104" s="431"/>
      <c r="H104" s="431"/>
      <c r="I104" s="219"/>
      <c r="J104" s="192"/>
      <c r="K104" s="192"/>
      <c r="L104" s="192"/>
      <c r="M104" s="192"/>
      <c r="N104" s="192"/>
      <c r="O104" s="192"/>
    </row>
    <row r="105" spans="1:15" ht="13" x14ac:dyDescent="0.15">
      <c r="A105" s="485" t="s">
        <v>49</v>
      </c>
      <c r="B105" s="485"/>
      <c r="C105" s="485"/>
      <c r="D105" s="485"/>
      <c r="E105" s="485"/>
      <c r="F105" s="485"/>
      <c r="G105" s="485"/>
      <c r="H105" s="485"/>
      <c r="I105" s="485"/>
      <c r="J105" s="192"/>
      <c r="K105" s="192"/>
      <c r="L105" s="192"/>
      <c r="M105" s="192"/>
      <c r="N105" s="192"/>
      <c r="O105" s="192"/>
    </row>
    <row r="106" spans="1:15" s="311" customFormat="1" ht="17" x14ac:dyDescent="0.2">
      <c r="A106" s="349" t="s">
        <v>11</v>
      </c>
      <c r="B106" s="203">
        <v>0.01</v>
      </c>
      <c r="C106" s="128" t="s">
        <v>12</v>
      </c>
      <c r="D106" s="90">
        <v>0</v>
      </c>
      <c r="E106" s="468">
        <v>2300</v>
      </c>
      <c r="F106" s="468">
        <v>2700</v>
      </c>
      <c r="G106" s="468">
        <v>3000</v>
      </c>
      <c r="H106" s="389" t="s">
        <v>26</v>
      </c>
      <c r="I106" s="389" t="s">
        <v>26</v>
      </c>
      <c r="J106" s="192"/>
      <c r="K106" s="192"/>
      <c r="L106" s="192"/>
      <c r="M106" s="192"/>
      <c r="N106" s="192"/>
      <c r="O106" s="192"/>
    </row>
    <row r="107" spans="1:15" s="311" customFormat="1" ht="17" x14ac:dyDescent="0.2">
      <c r="A107" s="349"/>
      <c r="B107" s="203">
        <v>0.02</v>
      </c>
      <c r="C107" s="128" t="s">
        <v>12</v>
      </c>
      <c r="D107" s="90">
        <v>750</v>
      </c>
      <c r="E107" s="283"/>
      <c r="F107" s="283"/>
      <c r="G107" s="283"/>
      <c r="H107" s="389"/>
      <c r="I107" s="22"/>
      <c r="J107" s="192"/>
      <c r="K107" s="192"/>
      <c r="L107" s="192"/>
      <c r="M107" s="192"/>
      <c r="N107" s="192"/>
      <c r="O107" s="192"/>
    </row>
    <row r="108" spans="1:15" ht="13" x14ac:dyDescent="0.15">
      <c r="A108" s="349"/>
      <c r="B108" s="203">
        <v>0.03</v>
      </c>
      <c r="C108" s="128" t="s">
        <v>12</v>
      </c>
      <c r="D108" s="90">
        <v>2250</v>
      </c>
      <c r="E108" s="283"/>
      <c r="F108" s="283"/>
      <c r="G108" s="283"/>
      <c r="H108" s="389"/>
      <c r="I108" s="22"/>
      <c r="J108" s="192"/>
      <c r="K108" s="192"/>
      <c r="L108" s="192"/>
      <c r="M108" s="192"/>
      <c r="N108" s="192"/>
      <c r="O108" s="192"/>
    </row>
    <row r="109" spans="1:15" ht="13" x14ac:dyDescent="0.15">
      <c r="A109" s="349"/>
      <c r="B109" s="203">
        <v>0.04</v>
      </c>
      <c r="C109" s="128" t="s">
        <v>12</v>
      </c>
      <c r="D109" s="90">
        <v>3750</v>
      </c>
      <c r="E109" s="283"/>
      <c r="F109" s="283"/>
      <c r="G109" s="283"/>
      <c r="H109" s="389"/>
      <c r="I109" s="22"/>
      <c r="J109" s="192"/>
      <c r="K109" s="192"/>
      <c r="L109" s="192"/>
      <c r="M109" s="192"/>
      <c r="N109" s="192"/>
      <c r="O109" s="192"/>
    </row>
    <row r="110" spans="1:15" ht="13" x14ac:dyDescent="0.15">
      <c r="A110" s="349"/>
      <c r="B110" s="203">
        <v>0.05</v>
      </c>
      <c r="C110" s="128" t="s">
        <v>12</v>
      </c>
      <c r="D110" s="90">
        <v>5250</v>
      </c>
      <c r="E110" s="283"/>
      <c r="F110" s="283"/>
      <c r="G110" s="283"/>
      <c r="H110" s="128"/>
      <c r="I110" s="22"/>
      <c r="J110" s="192"/>
      <c r="K110" s="192"/>
      <c r="L110" s="192"/>
      <c r="M110" s="192"/>
      <c r="N110" s="192"/>
      <c r="O110" s="192"/>
    </row>
    <row r="111" spans="1:15" ht="13" x14ac:dyDescent="0.15">
      <c r="A111" s="349"/>
      <c r="B111" s="203">
        <v>0.06</v>
      </c>
      <c r="C111" s="128" t="s">
        <v>12</v>
      </c>
      <c r="D111" s="90">
        <v>7000</v>
      </c>
      <c r="E111" s="468"/>
      <c r="F111" s="468"/>
      <c r="G111" s="468"/>
      <c r="H111" s="389"/>
      <c r="I111" s="22"/>
      <c r="J111" s="192"/>
      <c r="K111" s="192"/>
      <c r="L111" s="192"/>
      <c r="M111" s="192"/>
      <c r="N111" s="192"/>
      <c r="O111" s="192"/>
    </row>
    <row r="112" spans="1:15" ht="13" x14ac:dyDescent="0.15">
      <c r="A112" s="5" t="s">
        <v>17</v>
      </c>
      <c r="B112" s="340">
        <v>0.01</v>
      </c>
      <c r="C112" s="342" t="s">
        <v>12</v>
      </c>
      <c r="D112" s="46">
        <v>0</v>
      </c>
      <c r="E112" s="154">
        <v>3000</v>
      </c>
      <c r="F112" s="154">
        <v>7400</v>
      </c>
      <c r="G112" s="154">
        <v>3000</v>
      </c>
      <c r="H112" s="114"/>
      <c r="I112" s="164"/>
      <c r="J112" s="192"/>
      <c r="K112" s="192"/>
      <c r="L112" s="192"/>
      <c r="M112" s="192"/>
      <c r="N112" s="192"/>
      <c r="O112" s="192"/>
    </row>
    <row r="113" spans="1:15" ht="13" x14ac:dyDescent="0.15">
      <c r="A113" s="5"/>
      <c r="B113" s="340">
        <v>0.02</v>
      </c>
      <c r="C113" s="342" t="s">
        <v>12</v>
      </c>
      <c r="D113" s="46">
        <v>1000</v>
      </c>
      <c r="E113" s="15"/>
      <c r="F113" s="15"/>
      <c r="G113" s="15"/>
      <c r="H113" s="15"/>
      <c r="I113" s="164"/>
      <c r="J113" s="192"/>
      <c r="K113" s="192"/>
      <c r="L113" s="192"/>
      <c r="M113" s="192"/>
      <c r="N113" s="192"/>
      <c r="O113" s="192"/>
    </row>
    <row r="114" spans="1:15" ht="13" x14ac:dyDescent="0.15">
      <c r="A114" s="5"/>
      <c r="B114" s="340">
        <v>0.03</v>
      </c>
      <c r="C114" s="342" t="s">
        <v>12</v>
      </c>
      <c r="D114" s="46">
        <v>3000</v>
      </c>
      <c r="E114" s="15"/>
      <c r="F114" s="15"/>
      <c r="G114" s="15"/>
      <c r="H114" s="15"/>
      <c r="I114" s="164"/>
      <c r="J114" s="192"/>
      <c r="K114" s="192"/>
      <c r="L114" s="192"/>
      <c r="M114" s="192"/>
      <c r="N114" s="192"/>
      <c r="O114" s="192"/>
    </row>
    <row r="115" spans="1:15" ht="13" x14ac:dyDescent="0.15">
      <c r="A115" s="5"/>
      <c r="B115" s="340">
        <v>0.04</v>
      </c>
      <c r="C115" s="342" t="s">
        <v>12</v>
      </c>
      <c r="D115" s="46">
        <v>5000</v>
      </c>
      <c r="E115" s="15"/>
      <c r="F115" s="15"/>
      <c r="G115" s="15"/>
      <c r="H115" s="15"/>
      <c r="I115" s="164"/>
      <c r="J115" s="192"/>
      <c r="K115" s="192"/>
      <c r="L115" s="192"/>
      <c r="M115" s="192"/>
      <c r="N115" s="192"/>
      <c r="O115" s="192"/>
    </row>
    <row r="116" spans="1:15" ht="13" x14ac:dyDescent="0.15">
      <c r="A116" s="5"/>
      <c r="B116" s="340">
        <v>0.05</v>
      </c>
      <c r="C116" s="342" t="s">
        <v>12</v>
      </c>
      <c r="D116" s="46">
        <v>7000</v>
      </c>
      <c r="E116" s="15"/>
      <c r="F116" s="15"/>
      <c r="G116" s="15"/>
      <c r="H116" s="15"/>
      <c r="I116" s="164"/>
      <c r="J116" s="192"/>
      <c r="K116" s="192"/>
      <c r="L116" s="192"/>
      <c r="M116" s="192"/>
      <c r="N116" s="192"/>
      <c r="O116" s="192"/>
    </row>
    <row r="117" spans="1:15" ht="13" x14ac:dyDescent="0.15">
      <c r="A117" s="5"/>
      <c r="B117" s="340">
        <v>0.06</v>
      </c>
      <c r="C117" s="342" t="s">
        <v>12</v>
      </c>
      <c r="D117" s="46">
        <v>10000</v>
      </c>
      <c r="E117" s="154"/>
      <c r="F117" s="154"/>
      <c r="G117" s="154"/>
      <c r="H117" s="154"/>
      <c r="I117" s="164"/>
      <c r="J117" s="192"/>
      <c r="K117" s="192"/>
      <c r="L117" s="192"/>
      <c r="M117" s="192"/>
      <c r="N117" s="192"/>
      <c r="O117" s="192"/>
    </row>
    <row r="118" spans="1:15" ht="33" customHeight="1" x14ac:dyDescent="0.15">
      <c r="A118" s="487" t="s">
        <v>215</v>
      </c>
      <c r="B118" s="487"/>
      <c r="C118" s="487"/>
      <c r="D118" s="487"/>
      <c r="E118" s="487"/>
      <c r="F118" s="487"/>
      <c r="G118" s="487"/>
      <c r="H118" s="487"/>
      <c r="I118" s="487"/>
      <c r="J118" s="192"/>
      <c r="K118" s="192"/>
      <c r="L118" s="192"/>
      <c r="M118" s="192"/>
      <c r="N118" s="192"/>
      <c r="O118" s="192"/>
    </row>
    <row r="119" spans="1:15" ht="13" x14ac:dyDescent="0.15">
      <c r="A119" s="150"/>
      <c r="B119" s="36"/>
      <c r="C119" s="407"/>
      <c r="D119" s="204"/>
      <c r="E119" s="85"/>
      <c r="F119" s="85"/>
      <c r="G119" s="85"/>
      <c r="H119" s="85"/>
      <c r="I119" s="219"/>
      <c r="J119" s="192"/>
      <c r="K119" s="192"/>
      <c r="L119" s="192"/>
      <c r="M119" s="192"/>
      <c r="N119" s="192"/>
      <c r="O119" s="192"/>
    </row>
    <row r="120" spans="1:15" ht="13" x14ac:dyDescent="0.15">
      <c r="A120" s="485" t="s">
        <v>51</v>
      </c>
      <c r="B120" s="485"/>
      <c r="C120" s="485"/>
      <c r="D120" s="485"/>
      <c r="E120" s="485"/>
      <c r="F120" s="485"/>
      <c r="G120" s="485"/>
      <c r="H120" s="485"/>
      <c r="I120" s="485"/>
      <c r="J120" s="192"/>
      <c r="K120" s="192"/>
      <c r="L120" s="192"/>
      <c r="M120" s="192"/>
      <c r="N120" s="192"/>
      <c r="O120" s="192"/>
    </row>
    <row r="121" spans="1:15" ht="13" x14ac:dyDescent="0.15">
      <c r="A121" s="349" t="s">
        <v>11</v>
      </c>
      <c r="B121" s="156">
        <v>1.4E-2</v>
      </c>
      <c r="C121" s="128" t="s">
        <v>12</v>
      </c>
      <c r="D121" s="90">
        <v>0</v>
      </c>
      <c r="E121" s="468">
        <v>2200</v>
      </c>
      <c r="F121" s="468">
        <v>1144</v>
      </c>
      <c r="G121" s="468">
        <v>1144</v>
      </c>
      <c r="H121" s="389" t="s">
        <v>26</v>
      </c>
      <c r="I121" s="22" t="s">
        <v>26</v>
      </c>
      <c r="J121" s="192"/>
      <c r="K121" s="192"/>
      <c r="L121" s="192"/>
      <c r="M121" s="192"/>
      <c r="N121" s="192"/>
      <c r="O121" s="192"/>
    </row>
    <row r="122" spans="1:15" ht="13" x14ac:dyDescent="0.15">
      <c r="A122" s="349"/>
      <c r="B122" s="156">
        <v>3.2000000000000001E-2</v>
      </c>
      <c r="C122" s="128" t="s">
        <v>12</v>
      </c>
      <c r="D122" s="90">
        <v>2400</v>
      </c>
      <c r="E122" s="283"/>
      <c r="F122" s="283"/>
      <c r="G122" s="283"/>
      <c r="H122" s="389"/>
      <c r="I122" s="22"/>
      <c r="J122" s="192"/>
      <c r="K122" s="192"/>
      <c r="L122" s="192"/>
      <c r="M122" s="192"/>
      <c r="N122" s="192"/>
      <c r="O122" s="192"/>
    </row>
    <row r="123" spans="1:15" ht="13" x14ac:dyDescent="0.15">
      <c r="A123" s="349"/>
      <c r="B123" s="156">
        <v>5.5E-2</v>
      </c>
      <c r="C123" s="128" t="s">
        <v>12</v>
      </c>
      <c r="D123" s="90">
        <v>4800</v>
      </c>
      <c r="E123" s="283"/>
      <c r="F123" s="283"/>
      <c r="G123" s="283"/>
      <c r="H123" s="389"/>
      <c r="I123" s="22"/>
      <c r="J123" s="192"/>
      <c r="K123" s="192"/>
      <c r="L123" s="192"/>
      <c r="M123" s="192"/>
      <c r="N123" s="192"/>
      <c r="O123" s="192"/>
    </row>
    <row r="124" spans="1:15" ht="13" x14ac:dyDescent="0.15">
      <c r="A124" s="349"/>
      <c r="B124" s="156">
        <v>6.4000000000000001E-2</v>
      </c>
      <c r="C124" s="128" t="s">
        <v>12</v>
      </c>
      <c r="D124" s="90">
        <v>9600</v>
      </c>
      <c r="E124" s="283"/>
      <c r="F124" s="283"/>
      <c r="G124" s="283"/>
      <c r="H124" s="389"/>
      <c r="I124" s="22"/>
      <c r="J124" s="192"/>
      <c r="K124" s="192"/>
      <c r="L124" s="192"/>
      <c r="M124" s="192"/>
      <c r="N124" s="192"/>
      <c r="O124" s="192"/>
    </row>
    <row r="125" spans="1:15" ht="13" x14ac:dyDescent="0.15">
      <c r="A125" s="349"/>
      <c r="B125" s="156">
        <v>6.8000000000000005E-2</v>
      </c>
      <c r="C125" s="128" t="s">
        <v>12</v>
      </c>
      <c r="D125" s="90">
        <v>14400</v>
      </c>
      <c r="E125" s="283"/>
      <c r="F125" s="283"/>
      <c r="G125" s="283"/>
      <c r="H125" s="389"/>
      <c r="I125" s="22"/>
      <c r="J125" s="192"/>
      <c r="K125" s="192"/>
      <c r="L125" s="192"/>
      <c r="M125" s="192"/>
      <c r="N125" s="192"/>
      <c r="O125" s="192"/>
    </row>
    <row r="126" spans="1:15" ht="13" x14ac:dyDescent="0.15">
      <c r="A126" s="349"/>
      <c r="B126" s="156">
        <v>7.1999999999999995E-2</v>
      </c>
      <c r="C126" s="128" t="s">
        <v>12</v>
      </c>
      <c r="D126" s="90">
        <v>19200</v>
      </c>
      <c r="E126" s="283"/>
      <c r="F126" s="283"/>
      <c r="G126" s="283"/>
      <c r="H126" s="389"/>
      <c r="I126" s="22"/>
      <c r="J126" s="192"/>
      <c r="K126" s="192"/>
      <c r="L126" s="192"/>
      <c r="M126" s="192"/>
      <c r="N126" s="192"/>
      <c r="O126" s="192"/>
    </row>
    <row r="127" spans="1:15" ht="13" x14ac:dyDescent="0.15">
      <c r="A127" s="349"/>
      <c r="B127" s="156">
        <v>7.5999999999999998E-2</v>
      </c>
      <c r="C127" s="128" t="s">
        <v>12</v>
      </c>
      <c r="D127" s="90">
        <v>24000</v>
      </c>
      <c r="E127" s="283"/>
      <c r="F127" s="283"/>
      <c r="G127" s="283"/>
      <c r="H127" s="389"/>
      <c r="I127" s="22"/>
      <c r="J127" s="192"/>
      <c r="K127" s="192"/>
      <c r="L127" s="192"/>
      <c r="M127" s="192"/>
      <c r="N127" s="192"/>
      <c r="O127" s="192"/>
    </row>
    <row r="128" spans="1:15" ht="13" x14ac:dyDescent="0.15">
      <c r="A128" s="349"/>
      <c r="B128" s="156">
        <v>7.9000000000000001E-2</v>
      </c>
      <c r="C128" s="128" t="s">
        <v>12</v>
      </c>
      <c r="D128" s="90">
        <v>36000</v>
      </c>
      <c r="E128" s="283"/>
      <c r="F128" s="283"/>
      <c r="G128" s="283"/>
      <c r="H128" s="389"/>
      <c r="I128" s="22"/>
      <c r="J128" s="192"/>
      <c r="K128" s="192"/>
      <c r="L128" s="192"/>
      <c r="M128" s="192"/>
      <c r="N128" s="192"/>
      <c r="O128" s="192"/>
    </row>
    <row r="129" spans="1:15" ht="13" x14ac:dyDescent="0.15">
      <c r="A129" s="349"/>
      <c r="B129" s="201">
        <v>8.2500000000000004E-2</v>
      </c>
      <c r="C129" s="128" t="s">
        <v>12</v>
      </c>
      <c r="D129" s="90">
        <v>48000</v>
      </c>
      <c r="E129" s="283"/>
      <c r="F129" s="283"/>
      <c r="G129" s="283"/>
      <c r="H129" s="389"/>
      <c r="I129" s="22"/>
      <c r="J129" s="192"/>
      <c r="K129" s="192"/>
      <c r="L129" s="192"/>
      <c r="M129" s="192"/>
      <c r="N129" s="192"/>
      <c r="O129" s="192"/>
    </row>
    <row r="130" spans="1:15" ht="13" x14ac:dyDescent="0.15">
      <c r="A130" s="349"/>
      <c r="B130" s="203">
        <v>0.09</v>
      </c>
      <c r="C130" s="128" t="s">
        <v>12</v>
      </c>
      <c r="D130" s="90">
        <v>150000</v>
      </c>
      <c r="E130" s="283"/>
      <c r="F130" s="283"/>
      <c r="G130" s="283"/>
      <c r="H130" s="389"/>
      <c r="I130" s="22"/>
      <c r="J130" s="192"/>
      <c r="K130" s="192"/>
      <c r="L130" s="192"/>
      <c r="M130" s="192"/>
      <c r="N130" s="192"/>
      <c r="O130" s="192"/>
    </row>
    <row r="131" spans="1:15" ht="13" x14ac:dyDescent="0.15">
      <c r="A131" s="349"/>
      <c r="B131" s="203">
        <v>0.1</v>
      </c>
      <c r="C131" s="128" t="s">
        <v>12</v>
      </c>
      <c r="D131" s="90">
        <v>175000</v>
      </c>
      <c r="E131" s="283"/>
      <c r="F131" s="283"/>
      <c r="G131" s="283"/>
      <c r="H131" s="128"/>
      <c r="I131" s="22"/>
      <c r="J131" s="192"/>
      <c r="K131" s="192"/>
      <c r="L131" s="192"/>
      <c r="M131" s="192"/>
      <c r="N131" s="192"/>
      <c r="O131" s="192"/>
    </row>
    <row r="132" spans="1:15" ht="13" x14ac:dyDescent="0.15">
      <c r="A132" s="349"/>
      <c r="B132" s="203">
        <v>0.11</v>
      </c>
      <c r="C132" s="128" t="s">
        <v>12</v>
      </c>
      <c r="D132" s="90">
        <v>200000</v>
      </c>
      <c r="E132" s="283"/>
      <c r="F132" s="468"/>
      <c r="G132" s="468"/>
      <c r="H132" s="389"/>
      <c r="I132" s="22"/>
      <c r="J132" s="192"/>
      <c r="K132" s="192"/>
      <c r="L132" s="192"/>
      <c r="M132" s="192"/>
      <c r="N132" s="192"/>
      <c r="O132" s="192"/>
    </row>
    <row r="133" spans="1:15" ht="13" x14ac:dyDescent="0.15">
      <c r="A133" s="5" t="s">
        <v>17</v>
      </c>
      <c r="B133" s="44">
        <v>1.4E-2</v>
      </c>
      <c r="C133" s="342" t="s">
        <v>12</v>
      </c>
      <c r="D133" s="46">
        <v>0</v>
      </c>
      <c r="E133" s="154">
        <v>4400</v>
      </c>
      <c r="F133" s="154">
        <v>1144</v>
      </c>
      <c r="G133" s="154">
        <v>1144</v>
      </c>
      <c r="H133" s="114"/>
      <c r="I133" s="164"/>
      <c r="J133" s="192"/>
      <c r="K133" s="192"/>
      <c r="L133" s="192"/>
      <c r="M133" s="192"/>
      <c r="N133" s="192"/>
      <c r="O133" s="192"/>
    </row>
    <row r="134" spans="1:15" ht="13" x14ac:dyDescent="0.15">
      <c r="A134" s="5"/>
      <c r="B134" s="44">
        <v>3.2000000000000001E-2</v>
      </c>
      <c r="C134" s="342" t="s">
        <v>12</v>
      </c>
      <c r="D134" s="46">
        <v>4800</v>
      </c>
      <c r="E134" s="15"/>
      <c r="F134" s="15"/>
      <c r="G134" s="15"/>
      <c r="H134" s="15"/>
      <c r="I134" s="164"/>
      <c r="J134" s="192"/>
      <c r="K134" s="192"/>
      <c r="L134" s="192"/>
      <c r="M134" s="192"/>
      <c r="N134" s="192"/>
      <c r="O134" s="192"/>
    </row>
    <row r="135" spans="1:15" ht="13" x14ac:dyDescent="0.15">
      <c r="A135" s="5"/>
      <c r="B135" s="44">
        <v>5.5E-2</v>
      </c>
      <c r="C135" s="342" t="s">
        <v>12</v>
      </c>
      <c r="D135" s="46">
        <v>9600</v>
      </c>
      <c r="E135" s="15"/>
      <c r="F135" s="15"/>
      <c r="G135" s="15"/>
      <c r="H135" s="15"/>
      <c r="I135" s="164"/>
      <c r="J135" s="192"/>
      <c r="K135" s="192"/>
      <c r="L135" s="192"/>
      <c r="M135" s="192"/>
      <c r="N135" s="192"/>
      <c r="O135" s="192"/>
    </row>
    <row r="136" spans="1:15" ht="13" x14ac:dyDescent="0.15">
      <c r="A136" s="5"/>
      <c r="B136" s="44">
        <v>6.4000000000000001E-2</v>
      </c>
      <c r="C136" s="342" t="s">
        <v>12</v>
      </c>
      <c r="D136" s="46">
        <v>19200</v>
      </c>
      <c r="E136" s="15"/>
      <c r="F136" s="15"/>
      <c r="G136" s="15"/>
      <c r="H136" s="15"/>
      <c r="I136" s="164"/>
      <c r="J136" s="192"/>
      <c r="K136" s="192"/>
      <c r="L136" s="192"/>
      <c r="M136" s="192"/>
      <c r="N136" s="192"/>
      <c r="O136" s="192"/>
    </row>
    <row r="137" spans="1:15" ht="13" x14ac:dyDescent="0.15">
      <c r="A137" s="5"/>
      <c r="B137" s="44">
        <v>6.8000000000000005E-2</v>
      </c>
      <c r="C137" s="342" t="s">
        <v>12</v>
      </c>
      <c r="D137" s="46">
        <v>28800</v>
      </c>
      <c r="E137" s="15"/>
      <c r="F137" s="15"/>
      <c r="G137" s="15"/>
      <c r="H137" s="15"/>
      <c r="I137" s="164"/>
      <c r="J137" s="192"/>
      <c r="K137" s="192"/>
      <c r="L137" s="192"/>
      <c r="M137" s="192"/>
      <c r="N137" s="192"/>
      <c r="O137" s="192"/>
    </row>
    <row r="138" spans="1:15" ht="13" x14ac:dyDescent="0.15">
      <c r="A138" s="5"/>
      <c r="B138" s="44">
        <v>7.1999999999999995E-2</v>
      </c>
      <c r="C138" s="342" t="s">
        <v>12</v>
      </c>
      <c r="D138" s="46">
        <v>38400</v>
      </c>
      <c r="E138" s="15"/>
      <c r="F138" s="15"/>
      <c r="G138" s="15"/>
      <c r="H138" s="15"/>
      <c r="I138" s="164"/>
      <c r="J138" s="192"/>
      <c r="K138" s="192"/>
      <c r="L138" s="192"/>
      <c r="M138" s="192"/>
      <c r="N138" s="192"/>
      <c r="O138" s="192"/>
    </row>
    <row r="139" spans="1:15" ht="13" x14ac:dyDescent="0.15">
      <c r="A139" s="5"/>
      <c r="B139" s="44">
        <v>7.5999999999999998E-2</v>
      </c>
      <c r="C139" s="342" t="s">
        <v>12</v>
      </c>
      <c r="D139" s="46">
        <v>48000</v>
      </c>
      <c r="E139" s="15"/>
      <c r="F139" s="15"/>
      <c r="G139" s="15"/>
      <c r="H139" s="15"/>
      <c r="I139" s="164"/>
      <c r="J139" s="192"/>
      <c r="K139" s="192"/>
      <c r="L139" s="192"/>
      <c r="M139" s="192"/>
      <c r="N139" s="192"/>
      <c r="O139" s="192"/>
    </row>
    <row r="140" spans="1:15" ht="13" x14ac:dyDescent="0.15">
      <c r="A140" s="5"/>
      <c r="B140" s="44">
        <v>7.9000000000000001E-2</v>
      </c>
      <c r="C140" s="342" t="s">
        <v>12</v>
      </c>
      <c r="D140" s="46">
        <v>72000</v>
      </c>
      <c r="E140" s="15"/>
      <c r="F140" s="15"/>
      <c r="G140" s="15"/>
      <c r="H140" s="15"/>
      <c r="I140" s="164"/>
      <c r="J140" s="192"/>
      <c r="K140" s="192"/>
      <c r="L140" s="192"/>
      <c r="M140" s="192"/>
      <c r="N140" s="192"/>
      <c r="O140" s="192"/>
    </row>
    <row r="141" spans="1:15" ht="13" x14ac:dyDescent="0.15">
      <c r="A141" s="5"/>
      <c r="B141" s="133">
        <v>8.2500000000000004E-2</v>
      </c>
      <c r="C141" s="342" t="s">
        <v>12</v>
      </c>
      <c r="D141" s="46">
        <v>96000</v>
      </c>
      <c r="E141" s="15"/>
      <c r="F141" s="15"/>
      <c r="G141" s="15"/>
      <c r="H141" s="15"/>
      <c r="I141" s="164"/>
      <c r="J141" s="192"/>
      <c r="K141" s="192"/>
      <c r="L141" s="192"/>
      <c r="M141" s="192"/>
      <c r="N141" s="192"/>
      <c r="O141" s="192"/>
    </row>
    <row r="142" spans="1:15" ht="13" x14ac:dyDescent="0.15">
      <c r="A142" s="5"/>
      <c r="B142" s="340">
        <v>0.09</v>
      </c>
      <c r="C142" s="342" t="s">
        <v>12</v>
      </c>
      <c r="D142" s="46">
        <v>300000</v>
      </c>
      <c r="E142" s="15"/>
      <c r="F142" s="15"/>
      <c r="G142" s="15"/>
      <c r="H142" s="15"/>
      <c r="I142" s="164"/>
      <c r="J142" s="192"/>
      <c r="K142" s="192"/>
      <c r="L142" s="192"/>
      <c r="M142" s="192"/>
      <c r="N142" s="192"/>
      <c r="O142" s="192"/>
    </row>
    <row r="143" spans="1:15" ht="13" x14ac:dyDescent="0.15">
      <c r="A143" s="5"/>
      <c r="B143" s="340">
        <v>0.1</v>
      </c>
      <c r="C143" s="342" t="s">
        <v>12</v>
      </c>
      <c r="D143" s="46">
        <v>350000</v>
      </c>
      <c r="E143" s="15"/>
      <c r="F143" s="15"/>
      <c r="G143" s="15"/>
      <c r="H143" s="15"/>
      <c r="I143" s="164"/>
      <c r="J143" s="192"/>
      <c r="K143" s="192"/>
      <c r="L143" s="192"/>
      <c r="M143" s="192"/>
      <c r="N143" s="192"/>
      <c r="O143" s="192"/>
    </row>
    <row r="144" spans="1:15" ht="13" x14ac:dyDescent="0.15">
      <c r="A144" s="5"/>
      <c r="B144" s="340">
        <v>0.11</v>
      </c>
      <c r="C144" s="342" t="s">
        <v>12</v>
      </c>
      <c r="D144" s="46">
        <v>400000</v>
      </c>
      <c r="E144" s="15"/>
      <c r="F144" s="15"/>
      <c r="G144" s="154"/>
      <c r="H144" s="154"/>
      <c r="I144" s="164"/>
      <c r="J144" s="192"/>
      <c r="K144" s="192"/>
      <c r="L144" s="192"/>
      <c r="M144" s="192"/>
      <c r="N144" s="192"/>
      <c r="O144" s="192"/>
    </row>
    <row r="145" spans="1:15" ht="13" x14ac:dyDescent="0.15">
      <c r="A145" s="486" t="s">
        <v>216</v>
      </c>
      <c r="B145" s="486"/>
      <c r="C145" s="486"/>
      <c r="D145" s="486"/>
      <c r="E145" s="486"/>
      <c r="F145" s="486"/>
      <c r="G145" s="486"/>
      <c r="H145" s="486"/>
      <c r="I145" s="486"/>
      <c r="J145" s="192"/>
      <c r="K145" s="192"/>
      <c r="L145" s="192"/>
      <c r="M145" s="192"/>
      <c r="N145" s="192"/>
      <c r="O145" s="192"/>
    </row>
    <row r="146" spans="1:15" ht="13" x14ac:dyDescent="0.15">
      <c r="A146" s="219"/>
      <c r="B146" s="36"/>
      <c r="C146" s="407"/>
      <c r="D146" s="204"/>
      <c r="E146" s="431"/>
      <c r="F146" s="431"/>
      <c r="G146" s="85"/>
      <c r="H146" s="85"/>
      <c r="I146" s="219"/>
      <c r="J146" s="192"/>
      <c r="K146" s="192"/>
      <c r="L146" s="192"/>
      <c r="M146" s="192"/>
      <c r="N146" s="192"/>
      <c r="O146" s="192"/>
    </row>
    <row r="147" spans="1:15" ht="13" x14ac:dyDescent="0.15">
      <c r="A147" s="485" t="s">
        <v>53</v>
      </c>
      <c r="B147" s="485"/>
      <c r="C147" s="485"/>
      <c r="D147" s="485"/>
      <c r="E147" s="485"/>
      <c r="F147" s="485"/>
      <c r="G147" s="485"/>
      <c r="H147" s="485"/>
      <c r="I147" s="485"/>
      <c r="J147" s="192"/>
      <c r="K147" s="192"/>
      <c r="L147" s="192"/>
      <c r="M147" s="192"/>
      <c r="N147" s="192"/>
      <c r="O147" s="192"/>
    </row>
    <row r="148" spans="1:15" ht="13" x14ac:dyDescent="0.15">
      <c r="A148" s="349" t="s">
        <v>11</v>
      </c>
      <c r="B148" s="156">
        <v>1.6E-2</v>
      </c>
      <c r="C148" s="128" t="s">
        <v>12</v>
      </c>
      <c r="D148" s="90">
        <v>0</v>
      </c>
      <c r="E148" s="468">
        <v>5950</v>
      </c>
      <c r="F148" s="468">
        <v>3800</v>
      </c>
      <c r="G148" s="468">
        <v>3800</v>
      </c>
      <c r="H148" s="389" t="s">
        <v>26</v>
      </c>
      <c r="I148" s="389" t="s">
        <v>26</v>
      </c>
      <c r="J148" s="192"/>
      <c r="K148" s="192"/>
      <c r="L148" s="192"/>
      <c r="M148" s="192"/>
      <c r="N148" s="192"/>
      <c r="O148" s="192"/>
    </row>
    <row r="149" spans="1:15" ht="13" x14ac:dyDescent="0.15">
      <c r="A149" s="349"/>
      <c r="B149" s="156">
        <v>3.5999999999999997E-2</v>
      </c>
      <c r="C149" s="128" t="s">
        <v>12</v>
      </c>
      <c r="D149" s="90">
        <v>1380</v>
      </c>
      <c r="E149" s="283"/>
      <c r="F149" s="283"/>
      <c r="G149" s="283"/>
      <c r="H149" s="389"/>
      <c r="I149" s="22"/>
      <c r="J149" s="192"/>
      <c r="K149" s="192"/>
      <c r="L149" s="192"/>
      <c r="M149" s="192"/>
      <c r="N149" s="192"/>
      <c r="O149" s="192"/>
    </row>
    <row r="150" spans="1:15" s="311" customFormat="1" ht="17" x14ac:dyDescent="0.2">
      <c r="A150" s="349"/>
      <c r="B150" s="156">
        <v>4.1000000000000002E-2</v>
      </c>
      <c r="C150" s="128" t="s">
        <v>12</v>
      </c>
      <c r="D150" s="90">
        <v>2760</v>
      </c>
      <c r="E150" s="283"/>
      <c r="F150" s="283"/>
      <c r="G150" s="283"/>
      <c r="H150" s="389"/>
      <c r="I150" s="22"/>
      <c r="J150" s="192"/>
      <c r="K150" s="192"/>
      <c r="L150" s="192"/>
      <c r="M150" s="192"/>
      <c r="N150" s="192"/>
      <c r="O150" s="192"/>
    </row>
    <row r="151" spans="1:15" s="311" customFormat="1" ht="17" x14ac:dyDescent="0.2">
      <c r="A151" s="349"/>
      <c r="B151" s="156">
        <v>5.0999999999999997E-2</v>
      </c>
      <c r="C151" s="128" t="s">
        <v>12</v>
      </c>
      <c r="D151" s="90">
        <v>4140</v>
      </c>
      <c r="E151" s="283"/>
      <c r="F151" s="283"/>
      <c r="G151" s="283"/>
      <c r="H151" s="389"/>
      <c r="I151" s="22"/>
      <c r="J151" s="192"/>
      <c r="K151" s="192"/>
      <c r="L151" s="192"/>
      <c r="M151" s="192"/>
      <c r="N151" s="192"/>
      <c r="O151" s="192"/>
    </row>
    <row r="152" spans="1:15" ht="13" x14ac:dyDescent="0.15">
      <c r="A152" s="349"/>
      <c r="B152" s="156">
        <v>6.0999999999999999E-2</v>
      </c>
      <c r="C152" s="128" t="s">
        <v>12</v>
      </c>
      <c r="D152" s="90">
        <v>5520</v>
      </c>
      <c r="E152" s="283"/>
      <c r="F152" s="283"/>
      <c r="G152" s="283"/>
      <c r="H152" s="389"/>
      <c r="I152" s="22"/>
      <c r="J152" s="192"/>
      <c r="K152" s="192"/>
      <c r="L152" s="192"/>
      <c r="M152" s="192"/>
      <c r="N152" s="192"/>
      <c r="O152" s="192"/>
    </row>
    <row r="153" spans="1:15" ht="13" x14ac:dyDescent="0.15">
      <c r="A153" s="349"/>
      <c r="B153" s="156">
        <v>7.0999999999999994E-2</v>
      </c>
      <c r="C153" s="128" t="s">
        <v>12</v>
      </c>
      <c r="D153" s="90">
        <v>6900</v>
      </c>
      <c r="E153" s="283"/>
      <c r="F153" s="283"/>
      <c r="G153" s="283"/>
      <c r="H153" s="389"/>
      <c r="I153" s="22"/>
      <c r="J153" s="192"/>
      <c r="K153" s="192"/>
      <c r="L153" s="192"/>
      <c r="M153" s="192"/>
      <c r="N153" s="192"/>
      <c r="O153" s="192"/>
    </row>
    <row r="154" spans="1:15" ht="13" x14ac:dyDescent="0.15">
      <c r="A154" s="349"/>
      <c r="B154" s="156">
        <v>7.3999999999999996E-2</v>
      </c>
      <c r="C154" s="128" t="s">
        <v>12</v>
      </c>
      <c r="D154" s="90">
        <v>10350</v>
      </c>
      <c r="E154" s="283"/>
      <c r="F154" s="283"/>
      <c r="G154" s="283"/>
      <c r="H154" s="128"/>
      <c r="I154" s="22"/>
      <c r="J154" s="192"/>
      <c r="K154" s="192"/>
      <c r="L154" s="192"/>
      <c r="M154" s="192"/>
      <c r="N154" s="192"/>
      <c r="O154" s="192"/>
    </row>
    <row r="155" spans="1:15" ht="13" x14ac:dyDescent="0.15">
      <c r="A155" s="5" t="s">
        <v>17</v>
      </c>
      <c r="B155" s="44">
        <v>1.6E-2</v>
      </c>
      <c r="C155" s="342" t="s">
        <v>12</v>
      </c>
      <c r="D155" s="46">
        <f>2*D148</f>
        <v>0</v>
      </c>
      <c r="E155" s="154">
        <v>11900</v>
      </c>
      <c r="F155" s="154">
        <v>3800</v>
      </c>
      <c r="G155" s="154">
        <v>3800</v>
      </c>
      <c r="H155" s="114"/>
      <c r="I155" s="164"/>
      <c r="J155" s="192"/>
      <c r="K155" s="192"/>
      <c r="L155" s="192"/>
      <c r="M155" s="192"/>
      <c r="N155" s="192"/>
      <c r="O155" s="192"/>
    </row>
    <row r="156" spans="1:15" ht="13" x14ac:dyDescent="0.15">
      <c r="A156" s="5"/>
      <c r="B156" s="44">
        <v>3.5999999999999997E-2</v>
      </c>
      <c r="C156" s="342" t="s">
        <v>12</v>
      </c>
      <c r="D156" s="46">
        <f t="shared" ref="D156:D161" si="0">D149*2</f>
        <v>2760</v>
      </c>
      <c r="E156" s="15"/>
      <c r="F156" s="15"/>
      <c r="G156" s="15"/>
      <c r="H156" s="15"/>
      <c r="I156" s="164"/>
      <c r="J156" s="192"/>
      <c r="K156" s="192"/>
      <c r="L156" s="192"/>
      <c r="M156" s="192"/>
      <c r="N156" s="192"/>
      <c r="O156" s="192"/>
    </row>
    <row r="157" spans="1:15" ht="13" x14ac:dyDescent="0.15">
      <c r="A157" s="5"/>
      <c r="B157" s="44">
        <v>4.1000000000000002E-2</v>
      </c>
      <c r="C157" s="342" t="s">
        <v>12</v>
      </c>
      <c r="D157" s="46">
        <f t="shared" si="0"/>
        <v>5520</v>
      </c>
      <c r="E157" s="15"/>
      <c r="F157" s="15"/>
      <c r="G157" s="15"/>
      <c r="H157" s="15"/>
      <c r="I157" s="164"/>
      <c r="J157" s="192"/>
      <c r="K157" s="192"/>
      <c r="L157" s="192"/>
      <c r="M157" s="192"/>
      <c r="N157" s="192"/>
      <c r="O157" s="192"/>
    </row>
    <row r="158" spans="1:15" ht="13" x14ac:dyDescent="0.15">
      <c r="A158" s="5"/>
      <c r="B158" s="44">
        <v>5.0999999999999997E-2</v>
      </c>
      <c r="C158" s="342" t="s">
        <v>12</v>
      </c>
      <c r="D158" s="46">
        <f t="shared" si="0"/>
        <v>8280</v>
      </c>
      <c r="E158" s="15"/>
      <c r="F158" s="15"/>
      <c r="G158" s="15"/>
      <c r="H158" s="15"/>
      <c r="I158" s="164"/>
      <c r="J158" s="192"/>
      <c r="K158" s="192"/>
      <c r="L158" s="192"/>
      <c r="M158" s="192"/>
      <c r="N158" s="192"/>
      <c r="O158" s="192"/>
    </row>
    <row r="159" spans="1:15" ht="13" x14ac:dyDescent="0.15">
      <c r="A159" s="5"/>
      <c r="B159" s="44">
        <v>6.0999999999999999E-2</v>
      </c>
      <c r="C159" s="342" t="s">
        <v>12</v>
      </c>
      <c r="D159" s="46">
        <f t="shared" si="0"/>
        <v>11040</v>
      </c>
      <c r="E159" s="15"/>
      <c r="F159" s="15"/>
      <c r="G159" s="15"/>
      <c r="H159" s="15"/>
      <c r="I159" s="164"/>
      <c r="J159" s="192"/>
      <c r="K159" s="192"/>
      <c r="L159" s="192"/>
      <c r="M159" s="192"/>
      <c r="N159" s="192"/>
      <c r="O159" s="192"/>
    </row>
    <row r="160" spans="1:15" ht="13" x14ac:dyDescent="0.15">
      <c r="A160" s="5"/>
      <c r="B160" s="44">
        <v>7.0999999999999994E-2</v>
      </c>
      <c r="C160" s="342" t="s">
        <v>12</v>
      </c>
      <c r="D160" s="46">
        <f t="shared" si="0"/>
        <v>13800</v>
      </c>
      <c r="E160" s="15"/>
      <c r="F160" s="15"/>
      <c r="G160" s="15"/>
      <c r="H160" s="15"/>
      <c r="I160" s="164"/>
      <c r="J160" s="192"/>
      <c r="K160" s="192"/>
      <c r="L160" s="192"/>
      <c r="M160" s="192"/>
      <c r="N160" s="192"/>
      <c r="O160" s="192"/>
    </row>
    <row r="161" spans="1:15" ht="13" x14ac:dyDescent="0.15">
      <c r="A161" s="5"/>
      <c r="B161" s="44">
        <v>7.3999999999999996E-2</v>
      </c>
      <c r="C161" s="342" t="s">
        <v>12</v>
      </c>
      <c r="D161" s="46">
        <f t="shared" si="0"/>
        <v>20700</v>
      </c>
      <c r="E161" s="15"/>
      <c r="F161" s="15"/>
      <c r="G161" s="15"/>
      <c r="H161" s="15"/>
      <c r="I161" s="164"/>
      <c r="J161" s="192"/>
      <c r="K161" s="192"/>
      <c r="L161" s="192"/>
      <c r="M161" s="192"/>
      <c r="N161" s="192"/>
      <c r="O161" s="192"/>
    </row>
    <row r="162" spans="1:15" ht="36" customHeight="1" x14ac:dyDescent="0.15">
      <c r="A162" s="487" t="s">
        <v>217</v>
      </c>
      <c r="B162" s="487"/>
      <c r="C162" s="487"/>
      <c r="D162" s="487"/>
      <c r="E162" s="487"/>
      <c r="F162" s="487"/>
      <c r="G162" s="487"/>
      <c r="H162" s="487"/>
      <c r="I162" s="487"/>
      <c r="J162" s="192"/>
      <c r="K162" s="192"/>
      <c r="L162" s="192"/>
      <c r="M162" s="192"/>
      <c r="N162" s="192"/>
      <c r="O162" s="192"/>
    </row>
    <row r="163" spans="1:15" ht="13" x14ac:dyDescent="0.15">
      <c r="A163" s="219"/>
      <c r="B163" s="175"/>
      <c r="C163" s="407"/>
      <c r="D163" s="204"/>
      <c r="E163" s="431"/>
      <c r="F163" s="431"/>
      <c r="G163" s="85"/>
      <c r="H163" s="85"/>
      <c r="I163" s="219"/>
      <c r="J163" s="192"/>
      <c r="K163" s="192"/>
      <c r="L163" s="192"/>
      <c r="M163" s="192"/>
      <c r="N163" s="192"/>
      <c r="O163" s="192"/>
    </row>
    <row r="164" spans="1:15" ht="13" x14ac:dyDescent="0.15">
      <c r="A164" s="485" t="s">
        <v>55</v>
      </c>
      <c r="B164" s="485"/>
      <c r="C164" s="485"/>
      <c r="D164" s="485"/>
      <c r="E164" s="485"/>
      <c r="F164" s="485"/>
      <c r="G164" s="485"/>
      <c r="H164" s="485"/>
      <c r="I164" s="485"/>
      <c r="J164" s="192"/>
      <c r="K164" s="192"/>
      <c r="L164" s="192"/>
      <c r="M164" s="192"/>
      <c r="N164" s="192"/>
      <c r="O164" s="192"/>
    </row>
    <row r="165" spans="1:15" ht="13" x14ac:dyDescent="0.15">
      <c r="A165" s="26"/>
      <c r="B165" s="141" t="s">
        <v>56</v>
      </c>
      <c r="C165" s="115"/>
      <c r="D165" s="402"/>
      <c r="E165" s="390" t="s">
        <v>38</v>
      </c>
      <c r="F165" s="190">
        <v>2100</v>
      </c>
      <c r="G165" s="190">
        <v>2100</v>
      </c>
      <c r="H165" s="255" t="s">
        <v>26</v>
      </c>
      <c r="I165" s="134" t="s">
        <v>26</v>
      </c>
      <c r="J165" s="192"/>
      <c r="K165" s="192"/>
      <c r="L165" s="192"/>
      <c r="M165" s="192"/>
      <c r="N165" s="192"/>
      <c r="O165" s="192"/>
    </row>
    <row r="166" spans="1:15" ht="13" x14ac:dyDescent="0.15">
      <c r="A166" s="26"/>
      <c r="B166" s="320" t="s">
        <v>57</v>
      </c>
      <c r="C166" s="115"/>
      <c r="D166" s="402"/>
      <c r="E166" s="390"/>
      <c r="F166" s="390"/>
      <c r="G166" s="190"/>
      <c r="H166" s="190"/>
      <c r="I166" s="134"/>
      <c r="J166" s="192"/>
      <c r="K166" s="192"/>
      <c r="L166" s="192"/>
      <c r="M166" s="192"/>
      <c r="N166" s="192"/>
      <c r="O166" s="192"/>
    </row>
    <row r="167" spans="1:15" ht="13" x14ac:dyDescent="0.15">
      <c r="A167" s="26"/>
      <c r="B167" s="320" t="s">
        <v>58</v>
      </c>
      <c r="C167" s="115"/>
      <c r="D167" s="402"/>
      <c r="E167" s="390"/>
      <c r="F167" s="390"/>
      <c r="G167" s="190"/>
      <c r="H167" s="190"/>
      <c r="I167" s="134"/>
      <c r="J167" s="192"/>
      <c r="K167" s="192"/>
      <c r="L167" s="192"/>
      <c r="M167" s="192"/>
      <c r="N167" s="192"/>
      <c r="O167" s="192"/>
    </row>
    <row r="168" spans="1:15" ht="13" x14ac:dyDescent="0.15">
      <c r="A168" s="486" t="s">
        <v>218</v>
      </c>
      <c r="B168" s="486"/>
      <c r="C168" s="486"/>
      <c r="D168" s="486"/>
      <c r="E168" s="486"/>
      <c r="F168" s="486"/>
      <c r="G168" s="486"/>
      <c r="H168" s="486"/>
      <c r="I168" s="486"/>
      <c r="J168" s="192"/>
      <c r="K168" s="192"/>
      <c r="L168" s="192"/>
      <c r="M168" s="192"/>
      <c r="N168" s="192"/>
      <c r="O168" s="192"/>
    </row>
    <row r="169" spans="1:15" ht="13" x14ac:dyDescent="0.15">
      <c r="A169" s="219"/>
      <c r="B169" s="301"/>
      <c r="C169" s="407"/>
      <c r="D169" s="397"/>
      <c r="E169" s="431"/>
      <c r="F169" s="431"/>
      <c r="G169" s="85"/>
      <c r="H169" s="85"/>
      <c r="I169" s="219"/>
      <c r="J169" s="192"/>
      <c r="K169" s="192"/>
      <c r="L169" s="192"/>
      <c r="M169" s="192"/>
      <c r="N169" s="192"/>
      <c r="O169" s="192"/>
    </row>
    <row r="170" spans="1:15" ht="13" x14ac:dyDescent="0.15">
      <c r="A170" s="485" t="s">
        <v>60</v>
      </c>
      <c r="B170" s="485"/>
      <c r="C170" s="485"/>
      <c r="D170" s="485"/>
      <c r="E170" s="485"/>
      <c r="F170" s="485"/>
      <c r="G170" s="485"/>
      <c r="H170" s="485"/>
      <c r="I170" s="485"/>
      <c r="J170" s="192"/>
      <c r="K170" s="192"/>
      <c r="L170" s="192"/>
      <c r="M170" s="192"/>
      <c r="N170" s="192"/>
      <c r="O170" s="192"/>
    </row>
    <row r="171" spans="1:15" ht="13" x14ac:dyDescent="0.15">
      <c r="A171" s="26"/>
      <c r="B171" s="338" t="s">
        <v>61</v>
      </c>
      <c r="C171" s="115"/>
      <c r="D171" s="402"/>
      <c r="E171" s="390" t="s">
        <v>38</v>
      </c>
      <c r="F171" s="190">
        <v>1000</v>
      </c>
      <c r="G171" s="174" t="s">
        <v>62</v>
      </c>
      <c r="H171" s="255" t="s">
        <v>26</v>
      </c>
      <c r="I171" s="134" t="s">
        <v>16</v>
      </c>
      <c r="J171" s="192"/>
      <c r="K171" s="192"/>
      <c r="L171" s="192"/>
      <c r="M171" s="192"/>
      <c r="N171" s="192"/>
      <c r="O171" s="192"/>
    </row>
    <row r="172" spans="1:15" ht="13" x14ac:dyDescent="0.15">
      <c r="A172" s="26"/>
      <c r="B172" s="320" t="s">
        <v>57</v>
      </c>
      <c r="C172" s="115"/>
      <c r="D172" s="402"/>
      <c r="E172" s="390"/>
      <c r="F172" s="390"/>
      <c r="G172" s="390"/>
      <c r="H172" s="390"/>
      <c r="I172" s="134"/>
      <c r="J172" s="192"/>
      <c r="K172" s="192"/>
      <c r="L172" s="192"/>
      <c r="M172" s="192"/>
      <c r="N172" s="192"/>
      <c r="O172" s="192"/>
    </row>
    <row r="173" spans="1:15" ht="13" x14ac:dyDescent="0.15">
      <c r="A173" s="26"/>
      <c r="B173" s="320" t="s">
        <v>58</v>
      </c>
      <c r="C173" s="115"/>
      <c r="D173" s="402"/>
      <c r="E173" s="390"/>
      <c r="F173" s="390"/>
      <c r="G173" s="390"/>
      <c r="H173" s="390"/>
      <c r="I173" s="134"/>
      <c r="J173" s="192"/>
      <c r="K173" s="192"/>
      <c r="L173" s="192"/>
      <c r="M173" s="192"/>
      <c r="N173" s="192"/>
      <c r="O173" s="192"/>
    </row>
    <row r="174" spans="1:15" ht="13" x14ac:dyDescent="0.15">
      <c r="A174" s="486" t="s">
        <v>219</v>
      </c>
      <c r="B174" s="486"/>
      <c r="C174" s="486"/>
      <c r="D174" s="486"/>
      <c r="E174" s="486"/>
      <c r="F174" s="486"/>
      <c r="G174" s="486"/>
      <c r="H174" s="486"/>
      <c r="I174" s="486"/>
      <c r="J174" s="192"/>
      <c r="K174" s="192"/>
      <c r="L174" s="192"/>
      <c r="M174" s="192"/>
      <c r="N174" s="192"/>
      <c r="O174" s="192"/>
    </row>
    <row r="175" spans="1:15" ht="13" x14ac:dyDescent="0.15">
      <c r="A175" s="219"/>
      <c r="B175" s="150"/>
      <c r="C175" s="407"/>
      <c r="D175" s="397"/>
      <c r="E175" s="431"/>
      <c r="F175" s="431"/>
      <c r="G175" s="431"/>
      <c r="H175" s="431"/>
      <c r="I175" s="219"/>
      <c r="J175" s="192"/>
      <c r="K175" s="192"/>
      <c r="L175" s="192"/>
      <c r="M175" s="192"/>
      <c r="N175" s="192"/>
      <c r="O175" s="192"/>
    </row>
    <row r="176" spans="1:15" ht="13" x14ac:dyDescent="0.15">
      <c r="A176" s="485" t="s">
        <v>64</v>
      </c>
      <c r="B176" s="485"/>
      <c r="C176" s="485"/>
      <c r="D176" s="485"/>
      <c r="E176" s="485"/>
      <c r="F176" s="485"/>
      <c r="G176" s="485"/>
      <c r="H176" s="485"/>
      <c r="I176" s="485"/>
      <c r="J176" s="192"/>
      <c r="K176" s="192"/>
      <c r="L176" s="192"/>
      <c r="M176" s="192"/>
      <c r="N176" s="192"/>
      <c r="O176" s="192"/>
    </row>
    <row r="177" spans="1:15" ht="13" x14ac:dyDescent="0.15">
      <c r="A177" s="349" t="s">
        <v>11</v>
      </c>
      <c r="B177" s="201">
        <v>3.5999999999999999E-3</v>
      </c>
      <c r="C177" s="128" t="s">
        <v>12</v>
      </c>
      <c r="D177" s="109">
        <v>0</v>
      </c>
      <c r="E177" s="90">
        <v>1900</v>
      </c>
      <c r="F177" s="468" t="s">
        <v>65</v>
      </c>
      <c r="G177" s="468" t="s">
        <v>65</v>
      </c>
      <c r="H177" s="389" t="s">
        <v>15</v>
      </c>
      <c r="I177" s="22" t="s">
        <v>16</v>
      </c>
      <c r="J177" s="192"/>
      <c r="K177" s="192"/>
      <c r="L177" s="192"/>
      <c r="M177" s="192"/>
      <c r="N177" s="192"/>
      <c r="O177" s="192"/>
    </row>
    <row r="178" spans="1:15" ht="13" x14ac:dyDescent="0.15">
      <c r="A178" s="349"/>
      <c r="B178" s="201">
        <v>7.1999999999999998E-3</v>
      </c>
      <c r="C178" s="128" t="s">
        <v>12</v>
      </c>
      <c r="D178" s="109">
        <v>1494</v>
      </c>
      <c r="E178" s="283"/>
      <c r="F178" s="283"/>
      <c r="G178" s="283"/>
      <c r="H178" s="389"/>
      <c r="I178" s="22"/>
      <c r="J178" s="192"/>
      <c r="K178" s="192"/>
      <c r="L178" s="192"/>
      <c r="M178" s="192"/>
      <c r="N178" s="192"/>
      <c r="O178" s="192"/>
    </row>
    <row r="179" spans="1:15" ht="13" x14ac:dyDescent="0.15">
      <c r="A179" s="349"/>
      <c r="B179" s="201">
        <v>2.4299999999999999E-2</v>
      </c>
      <c r="C179" s="128" t="s">
        <v>12</v>
      </c>
      <c r="D179" s="109">
        <v>2988</v>
      </c>
      <c r="E179" s="283"/>
      <c r="F179" s="283"/>
      <c r="G179" s="283"/>
      <c r="H179" s="389"/>
      <c r="I179" s="22"/>
      <c r="J179" s="192"/>
      <c r="K179" s="192"/>
      <c r="L179" s="192"/>
      <c r="M179" s="192"/>
      <c r="N179" s="192"/>
      <c r="O179" s="192"/>
    </row>
    <row r="180" spans="1:15" ht="13" x14ac:dyDescent="0.15">
      <c r="A180" s="349"/>
      <c r="B180" s="201">
        <v>4.4999999999999998E-2</v>
      </c>
      <c r="C180" s="128" t="s">
        <v>12</v>
      </c>
      <c r="D180" s="109">
        <v>5976</v>
      </c>
      <c r="E180" s="283"/>
      <c r="F180" s="283"/>
      <c r="G180" s="283"/>
      <c r="H180" s="389"/>
      <c r="I180" s="22"/>
      <c r="J180" s="192"/>
      <c r="K180" s="192"/>
      <c r="L180" s="192"/>
      <c r="M180" s="192"/>
      <c r="N180" s="192"/>
      <c r="O180" s="192"/>
    </row>
    <row r="181" spans="1:15" ht="13" x14ac:dyDescent="0.15">
      <c r="A181" s="349"/>
      <c r="B181" s="201">
        <v>6.1199999999999997E-2</v>
      </c>
      <c r="C181" s="128" t="s">
        <v>12</v>
      </c>
      <c r="D181" s="109">
        <v>13446</v>
      </c>
      <c r="E181" s="283"/>
      <c r="F181" s="283"/>
      <c r="G181" s="283"/>
      <c r="H181" s="389"/>
      <c r="I181" s="22"/>
      <c r="J181" s="192"/>
      <c r="K181" s="192"/>
      <c r="L181" s="192"/>
      <c r="M181" s="192"/>
      <c r="N181" s="192"/>
      <c r="O181" s="192"/>
    </row>
    <row r="182" spans="1:15" ht="13" x14ac:dyDescent="0.15">
      <c r="A182" s="349"/>
      <c r="B182" s="201">
        <v>6.4799999999999996E-2</v>
      </c>
      <c r="C182" s="128" t="s">
        <v>12</v>
      </c>
      <c r="D182" s="109">
        <v>22410</v>
      </c>
      <c r="E182" s="283"/>
      <c r="F182" s="283"/>
      <c r="G182" s="283"/>
      <c r="H182" s="128"/>
      <c r="I182" s="22"/>
      <c r="J182" s="192"/>
      <c r="K182" s="192"/>
      <c r="L182" s="192"/>
      <c r="M182" s="192"/>
      <c r="N182" s="192"/>
      <c r="O182" s="192"/>
    </row>
    <row r="183" spans="1:15" ht="13" x14ac:dyDescent="0.15">
      <c r="A183" s="349"/>
      <c r="B183" s="201">
        <v>6.8000000000000005E-2</v>
      </c>
      <c r="C183" s="128" t="s">
        <v>12</v>
      </c>
      <c r="D183" s="109">
        <v>29880</v>
      </c>
      <c r="E183" s="468"/>
      <c r="F183" s="468"/>
      <c r="G183" s="468"/>
      <c r="H183" s="389"/>
      <c r="I183" s="22"/>
      <c r="J183" s="192"/>
      <c r="K183" s="192"/>
      <c r="L183" s="192"/>
      <c r="M183" s="192"/>
      <c r="N183" s="192"/>
      <c r="O183" s="192"/>
    </row>
    <row r="184" spans="1:15" ht="13" x14ac:dyDescent="0.15">
      <c r="A184" s="349"/>
      <c r="B184" s="201">
        <v>7.9200000000000007E-2</v>
      </c>
      <c r="C184" s="128" t="s">
        <v>12</v>
      </c>
      <c r="D184" s="109">
        <v>44820</v>
      </c>
      <c r="E184" s="283"/>
      <c r="F184" s="283"/>
      <c r="G184" s="283"/>
      <c r="H184" s="389"/>
      <c r="I184" s="22"/>
      <c r="J184" s="192"/>
      <c r="K184" s="192"/>
      <c r="L184" s="192"/>
      <c r="M184" s="192"/>
      <c r="N184" s="192"/>
      <c r="O184" s="192"/>
    </row>
    <row r="185" spans="1:15" ht="13" x14ac:dyDescent="0.15">
      <c r="A185" s="349"/>
      <c r="B185" s="201">
        <v>8.9800000000000005E-2</v>
      </c>
      <c r="C185" s="128" t="s">
        <v>12</v>
      </c>
      <c r="D185" s="109">
        <v>67230</v>
      </c>
      <c r="E185" s="283"/>
      <c r="F185" s="283"/>
      <c r="G185" s="283"/>
      <c r="H185" s="389"/>
      <c r="I185" s="22"/>
      <c r="J185" s="192"/>
      <c r="K185" s="192"/>
      <c r="L185" s="192"/>
      <c r="M185" s="192"/>
      <c r="N185" s="192"/>
      <c r="O185" s="192"/>
    </row>
    <row r="186" spans="1:15" ht="13" x14ac:dyDescent="0.15">
      <c r="A186" s="5" t="s">
        <v>17</v>
      </c>
      <c r="B186" s="133">
        <v>3.5999999999999999E-3</v>
      </c>
      <c r="C186" s="342" t="s">
        <v>12</v>
      </c>
      <c r="D186" s="251">
        <v>0</v>
      </c>
      <c r="E186" s="46">
        <v>4670</v>
      </c>
      <c r="F186" s="154" t="s">
        <v>65</v>
      </c>
      <c r="G186" s="154" t="s">
        <v>65</v>
      </c>
      <c r="H186" s="114"/>
      <c r="I186" s="164"/>
      <c r="J186" s="192"/>
      <c r="K186" s="192"/>
      <c r="L186" s="192"/>
      <c r="M186" s="192"/>
      <c r="N186" s="192"/>
      <c r="O186" s="192"/>
    </row>
    <row r="187" spans="1:15" ht="13" x14ac:dyDescent="0.15">
      <c r="A187" s="5"/>
      <c r="B187" s="133">
        <v>7.1999999999999998E-3</v>
      </c>
      <c r="C187" s="342" t="s">
        <v>12</v>
      </c>
      <c r="D187" s="251">
        <v>1494</v>
      </c>
      <c r="E187" s="15"/>
      <c r="F187" s="15"/>
      <c r="G187" s="15"/>
      <c r="H187" s="15"/>
      <c r="I187" s="164"/>
      <c r="J187" s="192"/>
      <c r="K187" s="192"/>
      <c r="L187" s="192"/>
      <c r="M187" s="192"/>
      <c r="N187" s="192"/>
      <c r="O187" s="192"/>
    </row>
    <row r="188" spans="1:15" ht="13" x14ac:dyDescent="0.15">
      <c r="A188" s="5"/>
      <c r="B188" s="133">
        <v>2.4299999999999999E-2</v>
      </c>
      <c r="C188" s="342" t="s">
        <v>12</v>
      </c>
      <c r="D188" s="251">
        <v>2988</v>
      </c>
      <c r="E188" s="15"/>
      <c r="F188" s="15"/>
      <c r="G188" s="15"/>
      <c r="H188" s="15"/>
      <c r="I188" s="164"/>
      <c r="J188" s="192"/>
      <c r="K188" s="192"/>
      <c r="L188" s="192"/>
      <c r="M188" s="192"/>
      <c r="N188" s="192"/>
      <c r="O188" s="192"/>
    </row>
    <row r="189" spans="1:15" ht="13" x14ac:dyDescent="0.15">
      <c r="A189" s="5"/>
      <c r="B189" s="133">
        <v>4.4999999999999998E-2</v>
      </c>
      <c r="C189" s="342" t="s">
        <v>12</v>
      </c>
      <c r="D189" s="251">
        <v>5976</v>
      </c>
      <c r="E189" s="15"/>
      <c r="F189" s="15"/>
      <c r="G189" s="15"/>
      <c r="H189" s="15"/>
      <c r="I189" s="164"/>
      <c r="J189" s="192"/>
      <c r="K189" s="192"/>
      <c r="L189" s="192"/>
      <c r="M189" s="192"/>
      <c r="N189" s="192"/>
      <c r="O189" s="192"/>
    </row>
    <row r="190" spans="1:15" ht="13" x14ac:dyDescent="0.15">
      <c r="A190" s="5"/>
      <c r="B190" s="133">
        <v>6.1199999999999997E-2</v>
      </c>
      <c r="C190" s="342" t="s">
        <v>12</v>
      </c>
      <c r="D190" s="251">
        <v>13446</v>
      </c>
      <c r="E190" s="15"/>
      <c r="F190" s="15"/>
      <c r="G190" s="15"/>
      <c r="H190" s="15"/>
      <c r="I190" s="164"/>
      <c r="J190" s="192"/>
      <c r="K190" s="192"/>
      <c r="L190" s="192"/>
      <c r="M190" s="192"/>
      <c r="N190" s="192"/>
      <c r="O190" s="192"/>
    </row>
    <row r="191" spans="1:15" ht="13" x14ac:dyDescent="0.15">
      <c r="A191" s="5"/>
      <c r="B191" s="133">
        <v>6.4799999999999996E-2</v>
      </c>
      <c r="C191" s="342" t="s">
        <v>12</v>
      </c>
      <c r="D191" s="251">
        <v>22410</v>
      </c>
      <c r="E191" s="15"/>
      <c r="F191" s="15"/>
      <c r="G191" s="15"/>
      <c r="H191" s="15"/>
      <c r="I191" s="164"/>
      <c r="J191" s="192"/>
      <c r="K191" s="192"/>
      <c r="L191" s="192"/>
      <c r="M191" s="192"/>
      <c r="N191" s="192"/>
      <c r="O191" s="192"/>
    </row>
    <row r="192" spans="1:15" s="311" customFormat="1" ht="17" x14ac:dyDescent="0.2">
      <c r="A192" s="5"/>
      <c r="B192" s="133">
        <v>6.8000000000000005E-2</v>
      </c>
      <c r="C192" s="342" t="s">
        <v>12</v>
      </c>
      <c r="D192" s="251">
        <v>29880</v>
      </c>
      <c r="E192" s="154"/>
      <c r="F192" s="154"/>
      <c r="G192" s="154"/>
      <c r="H192" s="154"/>
      <c r="I192" s="164"/>
      <c r="J192" s="192"/>
      <c r="K192" s="192"/>
      <c r="L192" s="192"/>
      <c r="M192" s="192"/>
      <c r="N192" s="192"/>
      <c r="O192" s="192"/>
    </row>
    <row r="193" spans="1:15" s="311" customFormat="1" ht="17" x14ac:dyDescent="0.2">
      <c r="A193" s="5"/>
      <c r="B193" s="133">
        <v>7.9200000000000007E-2</v>
      </c>
      <c r="C193" s="342" t="s">
        <v>12</v>
      </c>
      <c r="D193" s="251">
        <v>44820</v>
      </c>
      <c r="E193" s="15"/>
      <c r="F193" s="15"/>
      <c r="G193" s="15"/>
      <c r="H193" s="15"/>
      <c r="I193" s="164"/>
      <c r="J193" s="192"/>
      <c r="K193" s="192"/>
      <c r="L193" s="192"/>
      <c r="M193" s="192"/>
      <c r="N193" s="192"/>
      <c r="O193" s="192"/>
    </row>
    <row r="194" spans="1:15" ht="13" x14ac:dyDescent="0.15">
      <c r="A194" s="5"/>
      <c r="B194" s="133">
        <v>8.9800000000000005E-2</v>
      </c>
      <c r="C194" s="342" t="s">
        <v>12</v>
      </c>
      <c r="D194" s="251">
        <v>67230</v>
      </c>
      <c r="E194" s="15"/>
      <c r="F194" s="15"/>
      <c r="G194" s="15"/>
      <c r="H194" s="15"/>
      <c r="I194" s="164"/>
      <c r="J194" s="192"/>
      <c r="K194" s="192"/>
      <c r="L194" s="192"/>
      <c r="M194" s="192"/>
      <c r="N194" s="192"/>
      <c r="O194" s="192"/>
    </row>
    <row r="195" spans="1:15" ht="35.25" customHeight="1" x14ac:dyDescent="0.15">
      <c r="A195" s="487" t="s">
        <v>220</v>
      </c>
      <c r="B195" s="487"/>
      <c r="C195" s="487"/>
      <c r="D195" s="487"/>
      <c r="E195" s="487"/>
      <c r="F195" s="487"/>
      <c r="G195" s="487"/>
      <c r="H195" s="487"/>
      <c r="I195" s="487"/>
      <c r="J195" s="192"/>
      <c r="K195" s="192"/>
      <c r="L195" s="192"/>
      <c r="M195" s="192"/>
      <c r="N195" s="192"/>
      <c r="O195" s="192"/>
    </row>
    <row r="196" spans="1:15" ht="13" x14ac:dyDescent="0.15">
      <c r="A196" s="219"/>
      <c r="B196" s="275"/>
      <c r="C196" s="407"/>
      <c r="D196" s="69"/>
      <c r="E196" s="431"/>
      <c r="F196" s="431"/>
      <c r="G196" s="431"/>
      <c r="H196" s="431"/>
      <c r="I196" s="219"/>
      <c r="J196" s="192"/>
      <c r="K196" s="192"/>
      <c r="L196" s="192"/>
      <c r="M196" s="192"/>
      <c r="N196" s="192"/>
      <c r="O196" s="192"/>
    </row>
    <row r="197" spans="1:15" ht="13" x14ac:dyDescent="0.15">
      <c r="A197" s="485" t="s">
        <v>67</v>
      </c>
      <c r="B197" s="485"/>
      <c r="C197" s="485"/>
      <c r="D197" s="485"/>
      <c r="E197" s="485"/>
      <c r="F197" s="485"/>
      <c r="G197" s="485"/>
      <c r="H197" s="485"/>
      <c r="I197" s="485"/>
      <c r="J197" s="192"/>
      <c r="K197" s="192"/>
      <c r="L197" s="192"/>
      <c r="M197" s="192"/>
      <c r="N197" s="192"/>
      <c r="O197" s="192"/>
    </row>
    <row r="198" spans="1:15" ht="13" x14ac:dyDescent="0.15">
      <c r="A198" s="349" t="s">
        <v>11</v>
      </c>
      <c r="B198" s="156">
        <v>0.03</v>
      </c>
      <c r="C198" s="128" t="s">
        <v>12</v>
      </c>
      <c r="D198" s="90">
        <v>0</v>
      </c>
      <c r="E198" s="468">
        <v>3000</v>
      </c>
      <c r="F198" s="468">
        <v>2250</v>
      </c>
      <c r="G198" s="468">
        <v>2250</v>
      </c>
      <c r="H198" s="389" t="s">
        <v>26</v>
      </c>
      <c r="I198" s="389" t="s">
        <v>26</v>
      </c>
      <c r="J198" s="192"/>
      <c r="K198" s="192"/>
      <c r="L198" s="192"/>
      <c r="M198" s="192"/>
      <c r="N198" s="192"/>
      <c r="O198" s="192"/>
    </row>
    <row r="199" spans="1:15" ht="13" x14ac:dyDescent="0.15">
      <c r="A199" s="349"/>
      <c r="B199" s="201">
        <v>4.9000000000000002E-2</v>
      </c>
      <c r="C199" s="128" t="s">
        <v>12</v>
      </c>
      <c r="D199" s="90">
        <v>15000</v>
      </c>
      <c r="E199" s="468"/>
      <c r="F199" s="468"/>
      <c r="G199" s="468"/>
      <c r="H199" s="389"/>
      <c r="I199" s="389"/>
      <c r="J199" s="192"/>
      <c r="K199" s="192"/>
      <c r="L199" s="192"/>
      <c r="M199" s="192"/>
      <c r="N199" s="192"/>
      <c r="O199" s="192"/>
    </row>
    <row r="200" spans="1:15" ht="13" x14ac:dyDescent="0.15">
      <c r="A200" s="5" t="s">
        <v>17</v>
      </c>
      <c r="B200" s="133">
        <v>0.03</v>
      </c>
      <c r="C200" s="342" t="s">
        <v>12</v>
      </c>
      <c r="D200" s="46">
        <v>0</v>
      </c>
      <c r="E200" s="154">
        <v>9000</v>
      </c>
      <c r="F200" s="154">
        <v>2250</v>
      </c>
      <c r="G200" s="154">
        <v>2250</v>
      </c>
      <c r="H200" s="114"/>
      <c r="I200" s="164"/>
      <c r="J200" s="192"/>
      <c r="K200" s="192"/>
      <c r="L200" s="192"/>
      <c r="M200" s="192"/>
      <c r="N200" s="192"/>
      <c r="O200" s="192"/>
    </row>
    <row r="201" spans="1:15" ht="13" x14ac:dyDescent="0.15">
      <c r="A201" s="5"/>
      <c r="B201" s="133">
        <v>4.9000000000000002E-2</v>
      </c>
      <c r="C201" s="342" t="s">
        <v>12</v>
      </c>
      <c r="D201" s="46">
        <v>30000</v>
      </c>
      <c r="E201" s="154"/>
      <c r="F201" s="154"/>
      <c r="G201" s="154"/>
      <c r="H201" s="114"/>
      <c r="I201" s="164"/>
      <c r="J201" s="192"/>
      <c r="K201" s="192"/>
      <c r="L201" s="192"/>
      <c r="M201" s="192"/>
      <c r="N201" s="192"/>
      <c r="O201" s="192"/>
    </row>
    <row r="202" spans="1:15" ht="13" x14ac:dyDescent="0.15">
      <c r="A202" s="486" t="s">
        <v>221</v>
      </c>
      <c r="B202" s="486"/>
      <c r="C202" s="486"/>
      <c r="D202" s="486"/>
      <c r="E202" s="486"/>
      <c r="F202" s="486"/>
      <c r="G202" s="486"/>
      <c r="H202" s="486"/>
      <c r="I202" s="486"/>
      <c r="J202" s="192"/>
      <c r="K202" s="192"/>
      <c r="L202" s="192"/>
      <c r="M202" s="192"/>
      <c r="N202" s="192"/>
      <c r="O202" s="192"/>
    </row>
    <row r="203" spans="1:15" ht="13" x14ac:dyDescent="0.15">
      <c r="A203" s="219"/>
      <c r="B203" s="275"/>
      <c r="C203" s="407"/>
      <c r="D203" s="204"/>
      <c r="E203" s="431"/>
      <c r="F203" s="431"/>
      <c r="G203" s="431"/>
      <c r="H203" s="431"/>
      <c r="I203" s="219"/>
      <c r="J203" s="192"/>
      <c r="K203" s="192"/>
      <c r="L203" s="192"/>
      <c r="M203" s="192"/>
      <c r="N203" s="192"/>
      <c r="O203" s="192"/>
    </row>
    <row r="204" spans="1:15" ht="13" x14ac:dyDescent="0.15">
      <c r="A204" s="485" t="s">
        <v>222</v>
      </c>
      <c r="B204" s="485"/>
      <c r="C204" s="485"/>
      <c r="D204" s="485"/>
      <c r="E204" s="485"/>
      <c r="F204" s="485"/>
      <c r="G204" s="485"/>
      <c r="H204" s="485"/>
      <c r="I204" s="485"/>
      <c r="J204" s="192"/>
      <c r="K204" s="192"/>
      <c r="L204" s="192"/>
      <c r="M204" s="192"/>
      <c r="N204" s="192"/>
      <c r="O204" s="192"/>
    </row>
    <row r="205" spans="1:15" ht="13" x14ac:dyDescent="0.15">
      <c r="A205" s="349" t="s">
        <v>11</v>
      </c>
      <c r="B205" s="203">
        <v>0.02</v>
      </c>
      <c r="C205" s="128" t="s">
        <v>12</v>
      </c>
      <c r="D205" s="90">
        <v>0</v>
      </c>
      <c r="E205" s="468">
        <v>2290</v>
      </c>
      <c r="F205" s="468" t="s">
        <v>70</v>
      </c>
      <c r="G205" s="468" t="s">
        <v>70</v>
      </c>
      <c r="H205" s="389" t="s">
        <v>26</v>
      </c>
      <c r="I205" s="22" t="s">
        <v>16</v>
      </c>
      <c r="J205" s="192"/>
      <c r="K205" s="192"/>
      <c r="L205" s="192"/>
      <c r="M205" s="192"/>
      <c r="N205" s="192"/>
      <c r="O205" s="192"/>
    </row>
    <row r="206" spans="1:15" ht="13" x14ac:dyDescent="0.15">
      <c r="A206" s="349"/>
      <c r="B206" s="203">
        <v>0.03</v>
      </c>
      <c r="C206" s="128" t="s">
        <v>12</v>
      </c>
      <c r="D206" s="90">
        <v>3000</v>
      </c>
      <c r="E206" s="283"/>
      <c r="F206" s="283"/>
      <c r="G206" s="283"/>
      <c r="H206" s="389"/>
      <c r="I206" s="22"/>
      <c r="J206" s="192"/>
      <c r="K206" s="192"/>
      <c r="L206" s="192"/>
      <c r="M206" s="192"/>
      <c r="N206" s="192"/>
      <c r="O206" s="192"/>
    </row>
    <row r="207" spans="1:15" ht="13" x14ac:dyDescent="0.15">
      <c r="A207" s="349"/>
      <c r="B207" s="203">
        <v>0.04</v>
      </c>
      <c r="C207" s="128" t="s">
        <v>12</v>
      </c>
      <c r="D207" s="90">
        <v>4000</v>
      </c>
      <c r="E207" s="283"/>
      <c r="F207" s="283"/>
      <c r="G207" s="283"/>
      <c r="H207" s="128"/>
      <c r="I207" s="22"/>
      <c r="J207" s="192"/>
      <c r="K207" s="192"/>
      <c r="L207" s="192"/>
      <c r="M207" s="192"/>
      <c r="N207" s="192"/>
      <c r="O207" s="192"/>
    </row>
    <row r="208" spans="1:15" ht="13" x14ac:dyDescent="0.15">
      <c r="A208" s="349"/>
      <c r="B208" s="203">
        <v>0.05</v>
      </c>
      <c r="C208" s="128" t="s">
        <v>12</v>
      </c>
      <c r="D208" s="90">
        <v>5000</v>
      </c>
      <c r="E208" s="283"/>
      <c r="F208" s="283"/>
      <c r="G208" s="468"/>
      <c r="H208" s="389"/>
      <c r="I208" s="22"/>
      <c r="J208" s="192"/>
      <c r="K208" s="192"/>
      <c r="L208" s="192"/>
      <c r="M208" s="192"/>
      <c r="N208" s="192"/>
      <c r="O208" s="192"/>
    </row>
    <row r="209" spans="1:15" ht="13" x14ac:dyDescent="0.15">
      <c r="A209" s="349"/>
      <c r="B209" s="156">
        <v>5.8000000000000003E-2</v>
      </c>
      <c r="C209" s="128" t="s">
        <v>12</v>
      </c>
      <c r="D209" s="90">
        <v>8000</v>
      </c>
      <c r="E209" s="283"/>
      <c r="F209" s="283"/>
      <c r="G209" s="283"/>
      <c r="H209" s="389"/>
      <c r="I209" s="22"/>
      <c r="J209" s="192"/>
      <c r="K209" s="192"/>
      <c r="L209" s="192"/>
      <c r="M209" s="192"/>
      <c r="N209" s="192"/>
      <c r="O209" s="192"/>
    </row>
    <row r="210" spans="1:15" ht="13" x14ac:dyDescent="0.15">
      <c r="A210" s="349"/>
      <c r="B210" s="203">
        <v>0.06</v>
      </c>
      <c r="C210" s="128" t="s">
        <v>12</v>
      </c>
      <c r="D210" s="90">
        <v>75000</v>
      </c>
      <c r="E210" s="283"/>
      <c r="F210" s="283"/>
      <c r="G210" s="283"/>
      <c r="H210" s="389"/>
      <c r="I210" s="22"/>
      <c r="J210" s="192"/>
      <c r="K210" s="192"/>
      <c r="L210" s="192"/>
      <c r="M210" s="192"/>
      <c r="N210" s="192"/>
      <c r="O210" s="192"/>
    </row>
    <row r="211" spans="1:15" ht="13" x14ac:dyDescent="0.15">
      <c r="A211" s="5" t="s">
        <v>17</v>
      </c>
      <c r="B211" s="340">
        <v>0.02</v>
      </c>
      <c r="C211" s="342" t="s">
        <v>12</v>
      </c>
      <c r="D211" s="46">
        <v>0</v>
      </c>
      <c r="E211" s="154">
        <v>2290</v>
      </c>
      <c r="F211" s="154" t="s">
        <v>70</v>
      </c>
      <c r="G211" s="154" t="s">
        <v>70</v>
      </c>
      <c r="H211" s="114"/>
      <c r="I211" s="164"/>
      <c r="J211" s="192"/>
      <c r="K211" s="192"/>
      <c r="L211" s="192"/>
      <c r="M211" s="192"/>
      <c r="N211" s="192"/>
      <c r="O211" s="192"/>
    </row>
    <row r="212" spans="1:15" ht="13" x14ac:dyDescent="0.15">
      <c r="A212" s="5"/>
      <c r="B212" s="340">
        <v>0.03</v>
      </c>
      <c r="C212" s="342" t="s">
        <v>12</v>
      </c>
      <c r="D212" s="46">
        <v>3000</v>
      </c>
      <c r="E212" s="15"/>
      <c r="F212" s="15"/>
      <c r="G212" s="15"/>
      <c r="H212" s="15"/>
      <c r="I212" s="164"/>
      <c r="J212" s="192"/>
      <c r="K212" s="192"/>
      <c r="L212" s="192"/>
      <c r="M212" s="192"/>
      <c r="N212" s="192"/>
      <c r="O212" s="192"/>
    </row>
    <row r="213" spans="1:15" ht="13" x14ac:dyDescent="0.15">
      <c r="A213" s="5"/>
      <c r="B213" s="340">
        <v>0.04</v>
      </c>
      <c r="C213" s="342" t="s">
        <v>12</v>
      </c>
      <c r="D213" s="46">
        <v>4000</v>
      </c>
      <c r="E213" s="15"/>
      <c r="F213" s="15"/>
      <c r="G213" s="15"/>
      <c r="H213" s="15"/>
      <c r="I213" s="164"/>
      <c r="J213" s="192"/>
      <c r="K213" s="192"/>
      <c r="L213" s="192"/>
      <c r="M213" s="192"/>
      <c r="N213" s="192"/>
      <c r="O213" s="192"/>
    </row>
    <row r="214" spans="1:15" s="311" customFormat="1" ht="17" x14ac:dyDescent="0.2">
      <c r="A214" s="5"/>
      <c r="B214" s="340">
        <v>0.05</v>
      </c>
      <c r="C214" s="342" t="s">
        <v>12</v>
      </c>
      <c r="D214" s="46">
        <v>5000</v>
      </c>
      <c r="E214" s="15"/>
      <c r="F214" s="15"/>
      <c r="G214" s="15"/>
      <c r="H214" s="154"/>
      <c r="I214" s="164"/>
      <c r="J214" s="192"/>
      <c r="K214" s="192"/>
      <c r="L214" s="192"/>
      <c r="M214" s="192"/>
      <c r="N214" s="192"/>
      <c r="O214" s="192"/>
    </row>
    <row r="215" spans="1:15" s="311" customFormat="1" ht="17" x14ac:dyDescent="0.2">
      <c r="A215" s="5"/>
      <c r="B215" s="44">
        <v>5.8000000000000003E-2</v>
      </c>
      <c r="C215" s="342" t="s">
        <v>12</v>
      </c>
      <c r="D215" s="46">
        <v>8000</v>
      </c>
      <c r="E215" s="15"/>
      <c r="F215" s="15"/>
      <c r="G215" s="15"/>
      <c r="H215" s="15"/>
      <c r="I215" s="164"/>
      <c r="J215" s="192"/>
      <c r="K215" s="192"/>
      <c r="L215" s="192"/>
      <c r="M215" s="192"/>
      <c r="N215" s="192"/>
      <c r="O215" s="192"/>
    </row>
    <row r="216" spans="1:15" ht="13" x14ac:dyDescent="0.15">
      <c r="A216" s="5"/>
      <c r="B216" s="340">
        <v>0.06</v>
      </c>
      <c r="C216" s="342" t="s">
        <v>12</v>
      </c>
      <c r="D216" s="46">
        <v>75000</v>
      </c>
      <c r="E216" s="15"/>
      <c r="F216" s="15"/>
      <c r="G216" s="15"/>
      <c r="H216" s="15"/>
      <c r="I216" s="164"/>
      <c r="J216" s="192"/>
      <c r="K216" s="192"/>
      <c r="L216" s="192"/>
      <c r="M216" s="192"/>
      <c r="N216" s="192"/>
      <c r="O216" s="192"/>
    </row>
    <row r="217" spans="1:15" ht="21" customHeight="1" x14ac:dyDescent="0.15">
      <c r="A217" s="487" t="s">
        <v>223</v>
      </c>
      <c r="B217" s="487"/>
      <c r="C217" s="487"/>
      <c r="D217" s="487"/>
      <c r="E217" s="487"/>
      <c r="F217" s="487"/>
      <c r="G217" s="487"/>
      <c r="H217" s="487"/>
      <c r="I217" s="487"/>
      <c r="J217" s="192"/>
      <c r="K217" s="192"/>
      <c r="L217" s="192"/>
      <c r="M217" s="192"/>
      <c r="N217" s="192"/>
      <c r="O217" s="192"/>
    </row>
    <row r="218" spans="1:15" ht="13" x14ac:dyDescent="0.15">
      <c r="A218" s="219"/>
      <c r="B218" s="36"/>
      <c r="C218" s="407"/>
      <c r="D218" s="204"/>
      <c r="E218" s="431"/>
      <c r="F218" s="431"/>
      <c r="G218" s="431"/>
      <c r="H218" s="431"/>
      <c r="I218" s="219"/>
      <c r="J218" s="192"/>
      <c r="K218" s="192"/>
      <c r="L218" s="192"/>
      <c r="M218" s="192"/>
      <c r="N218" s="192"/>
      <c r="O218" s="192"/>
    </row>
    <row r="219" spans="1:15" ht="13" x14ac:dyDescent="0.15">
      <c r="A219" s="485" t="s">
        <v>72</v>
      </c>
      <c r="B219" s="485"/>
      <c r="C219" s="485"/>
      <c r="D219" s="485"/>
      <c r="E219" s="485"/>
      <c r="F219" s="485"/>
      <c r="G219" s="485"/>
      <c r="H219" s="485"/>
      <c r="I219" s="485"/>
      <c r="J219" s="192"/>
      <c r="K219" s="192"/>
      <c r="L219" s="192"/>
      <c r="M219" s="192"/>
      <c r="N219" s="192"/>
      <c r="O219" s="192"/>
    </row>
    <row r="220" spans="1:15" ht="13" x14ac:dyDescent="0.15">
      <c r="A220" s="349" t="s">
        <v>11</v>
      </c>
      <c r="B220" s="203">
        <v>0.02</v>
      </c>
      <c r="C220" s="128" t="s">
        <v>12</v>
      </c>
      <c r="D220" s="90">
        <v>0</v>
      </c>
      <c r="E220" s="283" t="s">
        <v>23</v>
      </c>
      <c r="F220" s="283" t="s">
        <v>73</v>
      </c>
      <c r="G220" s="468">
        <v>1000</v>
      </c>
      <c r="H220" s="389" t="s">
        <v>15</v>
      </c>
      <c r="I220" s="389" t="s">
        <v>26</v>
      </c>
      <c r="J220" s="192"/>
      <c r="K220" s="192"/>
      <c r="L220" s="192"/>
      <c r="M220" s="192"/>
      <c r="N220" s="192"/>
      <c r="O220" s="192"/>
    </row>
    <row r="221" spans="1:15" ht="13" x14ac:dyDescent="0.15">
      <c r="A221" s="349"/>
      <c r="B221" s="203">
        <v>0.04</v>
      </c>
      <c r="C221" s="128" t="s">
        <v>12</v>
      </c>
      <c r="D221" s="90">
        <v>12500</v>
      </c>
      <c r="E221" s="283"/>
      <c r="F221" s="283"/>
      <c r="G221" s="283"/>
      <c r="H221" s="389"/>
      <c r="I221" s="22"/>
      <c r="J221" s="192"/>
      <c r="K221" s="192"/>
      <c r="L221" s="192"/>
      <c r="M221" s="192"/>
      <c r="N221" s="192"/>
      <c r="O221" s="192"/>
    </row>
    <row r="222" spans="1:15" ht="13" x14ac:dyDescent="0.15">
      <c r="A222" s="349"/>
      <c r="B222" s="203">
        <v>0.06</v>
      </c>
      <c r="C222" s="128" t="s">
        <v>12</v>
      </c>
      <c r="D222" s="90">
        <v>50000</v>
      </c>
      <c r="E222" s="283"/>
      <c r="F222" s="283"/>
      <c r="G222" s="283"/>
      <c r="H222" s="389"/>
      <c r="I222" s="22"/>
      <c r="J222" s="192"/>
      <c r="K222" s="192"/>
      <c r="L222" s="192"/>
      <c r="M222" s="192"/>
      <c r="N222" s="192"/>
      <c r="O222" s="192"/>
    </row>
    <row r="223" spans="1:15" ht="13" x14ac:dyDescent="0.15">
      <c r="A223" s="5" t="s">
        <v>17</v>
      </c>
      <c r="B223" s="340">
        <v>0.02</v>
      </c>
      <c r="C223" s="342" t="s">
        <v>12</v>
      </c>
      <c r="D223" s="46">
        <v>0</v>
      </c>
      <c r="E223" s="15" t="s">
        <v>23</v>
      </c>
      <c r="F223" s="15" t="s">
        <v>74</v>
      </c>
      <c r="G223" s="154">
        <v>1000</v>
      </c>
      <c r="H223" s="114"/>
      <c r="I223" s="164"/>
      <c r="J223" s="192"/>
      <c r="K223" s="192"/>
      <c r="L223" s="192"/>
      <c r="M223" s="192"/>
      <c r="N223" s="192"/>
      <c r="O223" s="192"/>
    </row>
    <row r="224" spans="1:15" ht="13" x14ac:dyDescent="0.15">
      <c r="A224" s="5"/>
      <c r="B224" s="340">
        <v>0.04</v>
      </c>
      <c r="C224" s="342" t="s">
        <v>12</v>
      </c>
      <c r="D224" s="46">
        <v>25000</v>
      </c>
      <c r="E224" s="15"/>
      <c r="F224" s="15"/>
      <c r="G224" s="15"/>
      <c r="H224" s="15"/>
      <c r="I224" s="164"/>
      <c r="J224" s="192"/>
      <c r="K224" s="192"/>
      <c r="L224" s="192"/>
      <c r="M224" s="192"/>
      <c r="N224" s="192"/>
      <c r="O224" s="192"/>
    </row>
    <row r="225" spans="1:15" ht="13" x14ac:dyDescent="0.15">
      <c r="A225" s="5"/>
      <c r="B225" s="340">
        <v>0.06</v>
      </c>
      <c r="C225" s="342" t="s">
        <v>12</v>
      </c>
      <c r="D225" s="46">
        <v>100000</v>
      </c>
      <c r="E225" s="15"/>
      <c r="F225" s="15"/>
      <c r="G225" s="15"/>
      <c r="H225" s="15"/>
      <c r="I225" s="164"/>
      <c r="J225" s="192"/>
      <c r="K225" s="192"/>
      <c r="L225" s="192"/>
      <c r="M225" s="192"/>
      <c r="N225" s="192"/>
      <c r="O225" s="192"/>
    </row>
    <row r="226" spans="1:15" ht="21" customHeight="1" x14ac:dyDescent="0.15">
      <c r="A226" s="486" t="s">
        <v>224</v>
      </c>
      <c r="B226" s="486"/>
      <c r="C226" s="486"/>
      <c r="D226" s="486"/>
      <c r="E226" s="486"/>
      <c r="F226" s="486"/>
      <c r="G226" s="486"/>
      <c r="H226" s="486"/>
      <c r="I226" s="486"/>
      <c r="J226" s="192"/>
      <c r="K226" s="192"/>
      <c r="L226" s="192"/>
      <c r="M226" s="192"/>
      <c r="N226" s="192"/>
      <c r="O226" s="192"/>
    </row>
    <row r="227" spans="1:15" ht="13" x14ac:dyDescent="0.15">
      <c r="A227" s="219"/>
      <c r="B227" s="36"/>
      <c r="C227" s="407"/>
      <c r="D227" s="204"/>
      <c r="E227" s="431"/>
      <c r="F227" s="431"/>
      <c r="G227" s="431"/>
      <c r="H227" s="431"/>
      <c r="I227" s="219"/>
      <c r="J227" s="192"/>
      <c r="K227" s="192"/>
      <c r="L227" s="192"/>
      <c r="M227" s="192"/>
      <c r="N227" s="192"/>
      <c r="O227" s="192"/>
    </row>
    <row r="228" spans="1:15" ht="13" x14ac:dyDescent="0.15">
      <c r="A228" s="485" t="s">
        <v>76</v>
      </c>
      <c r="B228" s="485"/>
      <c r="C228" s="485"/>
      <c r="D228" s="485"/>
      <c r="E228" s="485"/>
      <c r="F228" s="485"/>
      <c r="G228" s="485"/>
      <c r="H228" s="485"/>
      <c r="I228" s="485"/>
      <c r="J228" s="192"/>
      <c r="K228" s="192"/>
      <c r="L228" s="192"/>
      <c r="M228" s="192"/>
      <c r="N228" s="192"/>
      <c r="O228" s="192"/>
    </row>
    <row r="229" spans="1:15" ht="13" x14ac:dyDescent="0.15">
      <c r="A229" s="349" t="s">
        <v>11</v>
      </c>
      <c r="B229" s="201">
        <v>6.5000000000000002E-2</v>
      </c>
      <c r="C229" s="128" t="s">
        <v>12</v>
      </c>
      <c r="D229" s="90">
        <v>5200</v>
      </c>
      <c r="E229" s="468">
        <v>6100</v>
      </c>
      <c r="F229" s="468">
        <v>3900</v>
      </c>
      <c r="G229" s="468" t="s">
        <v>225</v>
      </c>
      <c r="H229" s="389" t="s">
        <v>26</v>
      </c>
      <c r="I229" s="22" t="s">
        <v>26</v>
      </c>
      <c r="J229" s="192"/>
      <c r="K229" s="192"/>
      <c r="L229" s="192"/>
      <c r="M229" s="192"/>
      <c r="N229" s="192"/>
      <c r="O229" s="192"/>
    </row>
    <row r="230" spans="1:15" ht="13" x14ac:dyDescent="0.15">
      <c r="A230" s="349"/>
      <c r="B230" s="368">
        <v>7.9500000000000001E-2</v>
      </c>
      <c r="C230" s="128" t="s">
        <v>12</v>
      </c>
      <c r="D230" s="90">
        <v>20900</v>
      </c>
      <c r="E230" s="283"/>
      <c r="F230" s="468"/>
      <c r="G230" s="468"/>
      <c r="H230" s="389"/>
      <c r="I230" s="22"/>
      <c r="J230" s="192"/>
      <c r="K230" s="192"/>
      <c r="L230" s="192"/>
      <c r="M230" s="192"/>
      <c r="N230" s="192"/>
      <c r="O230" s="192"/>
    </row>
    <row r="231" spans="1:15" ht="13" x14ac:dyDescent="0.15">
      <c r="A231" s="5" t="s">
        <v>17</v>
      </c>
      <c r="B231" s="133">
        <v>6.5000000000000002E-2</v>
      </c>
      <c r="C231" s="342" t="s">
        <v>12</v>
      </c>
      <c r="D231" s="46">
        <v>10450</v>
      </c>
      <c r="E231" s="154">
        <v>10150</v>
      </c>
      <c r="F231" s="154">
        <v>3900</v>
      </c>
      <c r="G231" s="154" t="s">
        <v>225</v>
      </c>
      <c r="H231" s="114"/>
      <c r="I231" s="164"/>
      <c r="J231" s="192"/>
      <c r="K231" s="192"/>
      <c r="L231" s="192"/>
      <c r="M231" s="192"/>
      <c r="N231" s="192"/>
      <c r="O231" s="192"/>
    </row>
    <row r="232" spans="1:15" ht="13" x14ac:dyDescent="0.15">
      <c r="A232" s="5"/>
      <c r="B232" s="62">
        <v>7.9500000000000001E-2</v>
      </c>
      <c r="C232" s="342" t="s">
        <v>12</v>
      </c>
      <c r="D232" s="46">
        <v>41850</v>
      </c>
      <c r="E232" s="15"/>
      <c r="F232" s="15"/>
      <c r="G232" s="154"/>
      <c r="H232" s="154"/>
      <c r="I232" s="164"/>
      <c r="J232" s="192"/>
      <c r="K232" s="192"/>
      <c r="L232" s="192"/>
      <c r="M232" s="192"/>
      <c r="N232" s="192"/>
      <c r="O232" s="192"/>
    </row>
    <row r="233" spans="1:15" ht="21" customHeight="1" x14ac:dyDescent="0.15">
      <c r="A233" s="486" t="s">
        <v>226</v>
      </c>
      <c r="B233" s="486"/>
      <c r="C233" s="486"/>
      <c r="D233" s="486"/>
      <c r="E233" s="486"/>
      <c r="F233" s="486"/>
      <c r="G233" s="486"/>
      <c r="H233" s="486"/>
      <c r="I233" s="486"/>
      <c r="J233" s="192"/>
      <c r="K233" s="192"/>
      <c r="L233" s="192"/>
      <c r="M233" s="192"/>
      <c r="N233" s="192"/>
      <c r="O233" s="192"/>
    </row>
    <row r="234" spans="1:15" ht="13" x14ac:dyDescent="0.15">
      <c r="A234" s="219"/>
      <c r="B234" s="67"/>
      <c r="C234" s="407"/>
      <c r="D234" s="204"/>
      <c r="E234" s="431"/>
      <c r="F234" s="431"/>
      <c r="G234" s="85"/>
      <c r="H234" s="85"/>
      <c r="I234" s="219"/>
      <c r="J234" s="192"/>
      <c r="K234" s="192"/>
      <c r="L234" s="192"/>
      <c r="M234" s="192"/>
      <c r="N234" s="192"/>
      <c r="O234" s="192"/>
    </row>
    <row r="235" spans="1:15" ht="13" x14ac:dyDescent="0.15">
      <c r="A235" s="485" t="s">
        <v>227</v>
      </c>
      <c r="B235" s="485"/>
      <c r="C235" s="485"/>
      <c r="D235" s="485"/>
      <c r="E235" s="485"/>
      <c r="F235" s="485"/>
      <c r="G235" s="485"/>
      <c r="H235" s="485"/>
      <c r="I235" s="485"/>
      <c r="J235" s="192"/>
      <c r="K235" s="192"/>
      <c r="L235" s="192"/>
      <c r="M235" s="192"/>
      <c r="N235" s="192"/>
      <c r="O235" s="192"/>
    </row>
    <row r="236" spans="1:15" ht="13" x14ac:dyDescent="0.15">
      <c r="A236" s="349" t="s">
        <v>11</v>
      </c>
      <c r="B236" s="203">
        <v>0.02</v>
      </c>
      <c r="C236" s="128" t="s">
        <v>12</v>
      </c>
      <c r="D236" s="404">
        <v>0</v>
      </c>
      <c r="E236" s="283" t="s">
        <v>79</v>
      </c>
      <c r="F236" s="468" t="s">
        <v>80</v>
      </c>
      <c r="G236" s="468" t="s">
        <v>80</v>
      </c>
      <c r="H236" s="389" t="s">
        <v>26</v>
      </c>
      <c r="I236" s="22" t="s">
        <v>16</v>
      </c>
      <c r="J236" s="192"/>
      <c r="K236" s="192"/>
      <c r="L236" s="192"/>
      <c r="M236" s="192"/>
      <c r="N236" s="192"/>
      <c r="O236" s="192"/>
    </row>
    <row r="237" spans="1:15" ht="13" x14ac:dyDescent="0.15">
      <c r="A237" s="349"/>
      <c r="B237" s="203">
        <v>0.03</v>
      </c>
      <c r="C237" s="128" t="s">
        <v>12</v>
      </c>
      <c r="D237" s="364">
        <v>1000</v>
      </c>
      <c r="E237" s="283"/>
      <c r="F237" s="283"/>
      <c r="G237" s="283"/>
      <c r="H237" s="389"/>
      <c r="I237" s="22"/>
      <c r="J237" s="192"/>
      <c r="K237" s="192"/>
      <c r="L237" s="192"/>
      <c r="M237" s="192"/>
      <c r="N237" s="192"/>
      <c r="O237" s="192"/>
    </row>
    <row r="238" spans="1:15" ht="13" x14ac:dyDescent="0.15">
      <c r="A238" s="349"/>
      <c r="B238" s="203">
        <v>0.04</v>
      </c>
      <c r="C238" s="128" t="s">
        <v>12</v>
      </c>
      <c r="D238" s="364">
        <v>2000</v>
      </c>
      <c r="E238" s="283"/>
      <c r="F238" s="283"/>
      <c r="G238" s="283"/>
      <c r="H238" s="389"/>
      <c r="I238" s="22"/>
      <c r="J238" s="192"/>
      <c r="K238" s="192"/>
      <c r="L238" s="192"/>
      <c r="M238" s="192"/>
      <c r="N238" s="192"/>
      <c r="O238" s="192"/>
    </row>
    <row r="239" spans="1:15" ht="13" x14ac:dyDescent="0.15">
      <c r="A239" s="349"/>
      <c r="B239" s="201">
        <v>4.7500000000000001E-2</v>
      </c>
      <c r="C239" s="128" t="s">
        <v>12</v>
      </c>
      <c r="D239" s="364">
        <v>3000</v>
      </c>
      <c r="E239" s="200"/>
      <c r="F239" s="283"/>
      <c r="G239" s="283"/>
      <c r="H239" s="389"/>
      <c r="I239" s="22"/>
      <c r="J239" s="192"/>
      <c r="K239" s="192"/>
      <c r="L239" s="192"/>
      <c r="M239" s="192"/>
      <c r="N239" s="192"/>
      <c r="O239" s="192"/>
    </row>
    <row r="240" spans="1:15" s="311" customFormat="1" ht="17" x14ac:dyDescent="0.2">
      <c r="A240" s="349"/>
      <c r="B240" s="203">
        <v>0.05</v>
      </c>
      <c r="C240" s="128" t="s">
        <v>12</v>
      </c>
      <c r="D240" s="364">
        <v>100000</v>
      </c>
      <c r="E240" s="200"/>
      <c r="F240" s="283"/>
      <c r="G240" s="283"/>
      <c r="H240" s="389"/>
      <c r="I240" s="22"/>
      <c r="J240" s="192"/>
      <c r="K240" s="192"/>
      <c r="L240" s="192"/>
      <c r="M240" s="192"/>
      <c r="N240" s="192"/>
      <c r="O240" s="192"/>
    </row>
    <row r="241" spans="1:15" s="311" customFormat="1" ht="17" x14ac:dyDescent="0.2">
      <c r="A241" s="349"/>
      <c r="B241" s="201">
        <v>5.2499999999999998E-2</v>
      </c>
      <c r="C241" s="128" t="s">
        <v>12</v>
      </c>
      <c r="D241" s="364">
        <v>125000</v>
      </c>
      <c r="E241" s="283"/>
      <c r="F241" s="283"/>
      <c r="G241" s="283"/>
      <c r="H241" s="389"/>
      <c r="I241" s="22"/>
      <c r="J241" s="192"/>
      <c r="K241" s="192"/>
      <c r="L241" s="192"/>
      <c r="M241" s="192"/>
      <c r="N241" s="192"/>
      <c r="O241" s="192"/>
    </row>
    <row r="242" spans="1:15" ht="13" x14ac:dyDescent="0.15">
      <c r="A242" s="349"/>
      <c r="B242" s="156">
        <v>5.5E-2</v>
      </c>
      <c r="C242" s="128" t="s">
        <v>12</v>
      </c>
      <c r="D242" s="364">
        <v>150000</v>
      </c>
      <c r="E242" s="283"/>
      <c r="F242" s="283"/>
      <c r="G242" s="283"/>
      <c r="H242" s="128"/>
      <c r="I242" s="22"/>
      <c r="J242" s="192"/>
      <c r="K242" s="192"/>
      <c r="L242" s="192"/>
      <c r="M242" s="192"/>
      <c r="N242" s="192"/>
      <c r="O242" s="192"/>
    </row>
    <row r="243" spans="1:15" ht="13" x14ac:dyDescent="0.15">
      <c r="A243" s="349"/>
      <c r="B243" s="201">
        <v>5.7500000000000002E-2</v>
      </c>
      <c r="C243" s="128" t="s">
        <v>12</v>
      </c>
      <c r="D243" s="364">
        <v>250000</v>
      </c>
      <c r="E243" s="283"/>
      <c r="F243" s="283"/>
      <c r="G243" s="283"/>
      <c r="H243" s="128"/>
      <c r="I243" s="22"/>
      <c r="J243" s="192"/>
      <c r="K243" s="192"/>
      <c r="L243" s="192"/>
      <c r="M243" s="192"/>
      <c r="N243" s="192"/>
      <c r="O243" s="192"/>
    </row>
    <row r="244" spans="1:15" ht="13" x14ac:dyDescent="0.15">
      <c r="A244" s="5" t="s">
        <v>17</v>
      </c>
      <c r="B244" s="340">
        <v>0.02</v>
      </c>
      <c r="C244" s="342" t="s">
        <v>12</v>
      </c>
      <c r="D244" s="454">
        <v>0</v>
      </c>
      <c r="E244" s="15" t="s">
        <v>81</v>
      </c>
      <c r="F244" s="154" t="s">
        <v>80</v>
      </c>
      <c r="G244" s="154" t="s">
        <v>80</v>
      </c>
      <c r="H244" s="114"/>
      <c r="I244" s="164"/>
      <c r="J244" s="192"/>
      <c r="K244" s="192"/>
      <c r="L244" s="192"/>
      <c r="M244" s="192"/>
      <c r="N244" s="192"/>
      <c r="O244" s="192"/>
    </row>
    <row r="245" spans="1:15" ht="13" x14ac:dyDescent="0.15">
      <c r="A245" s="5"/>
      <c r="B245" s="340">
        <v>0.03</v>
      </c>
      <c r="C245" s="342" t="s">
        <v>12</v>
      </c>
      <c r="D245" s="239">
        <v>1000</v>
      </c>
      <c r="E245" s="15"/>
      <c r="F245" s="15"/>
      <c r="G245" s="15"/>
      <c r="H245" s="15"/>
      <c r="I245" s="164"/>
      <c r="J245" s="192"/>
      <c r="K245" s="192"/>
      <c r="L245" s="192"/>
      <c r="M245" s="192"/>
      <c r="N245" s="192"/>
      <c r="O245" s="192"/>
    </row>
    <row r="246" spans="1:15" ht="13" x14ac:dyDescent="0.15">
      <c r="A246" s="5"/>
      <c r="B246" s="340">
        <v>0.04</v>
      </c>
      <c r="C246" s="342" t="s">
        <v>12</v>
      </c>
      <c r="D246" s="239">
        <v>2000</v>
      </c>
      <c r="E246" s="15"/>
      <c r="F246" s="15"/>
      <c r="G246" s="15"/>
      <c r="H246" s="15"/>
      <c r="I246" s="164"/>
      <c r="J246" s="192"/>
      <c r="K246" s="192"/>
      <c r="L246" s="192"/>
      <c r="M246" s="192"/>
      <c r="N246" s="192"/>
      <c r="O246" s="192"/>
    </row>
    <row r="247" spans="1:15" ht="13" x14ac:dyDescent="0.15">
      <c r="A247" s="5"/>
      <c r="B247" s="133">
        <v>4.7500000000000001E-2</v>
      </c>
      <c r="C247" s="342" t="s">
        <v>12</v>
      </c>
      <c r="D247" s="239">
        <v>3000</v>
      </c>
      <c r="E247" s="84"/>
      <c r="F247" s="15"/>
      <c r="G247" s="15"/>
      <c r="H247" s="15"/>
      <c r="I247" s="164"/>
      <c r="J247" s="192"/>
      <c r="K247" s="192"/>
      <c r="L247" s="192"/>
      <c r="M247" s="192"/>
      <c r="N247" s="192"/>
      <c r="O247" s="192"/>
    </row>
    <row r="248" spans="1:15" ht="13" x14ac:dyDescent="0.15">
      <c r="A248" s="5"/>
      <c r="B248" s="340">
        <v>0.05</v>
      </c>
      <c r="C248" s="342" t="s">
        <v>12</v>
      </c>
      <c r="D248" s="239">
        <v>150000</v>
      </c>
      <c r="E248" s="84"/>
      <c r="F248" s="15"/>
      <c r="G248" s="15"/>
      <c r="H248" s="15"/>
      <c r="I248" s="164"/>
      <c r="J248" s="192"/>
      <c r="K248" s="192"/>
      <c r="L248" s="192"/>
      <c r="M248" s="192"/>
      <c r="N248" s="192"/>
      <c r="O248" s="192"/>
    </row>
    <row r="249" spans="1:15" ht="13" x14ac:dyDescent="0.15">
      <c r="A249" s="5"/>
      <c r="B249" s="133">
        <v>5.2499999999999998E-2</v>
      </c>
      <c r="C249" s="342" t="s">
        <v>12</v>
      </c>
      <c r="D249" s="239">
        <v>175000</v>
      </c>
      <c r="E249" s="15"/>
      <c r="F249" s="15"/>
      <c r="G249" s="15"/>
      <c r="H249" s="15"/>
      <c r="I249" s="164"/>
      <c r="J249" s="192"/>
      <c r="K249" s="192"/>
      <c r="L249" s="192"/>
      <c r="M249" s="192"/>
      <c r="N249" s="192"/>
      <c r="O249" s="192"/>
    </row>
    <row r="250" spans="1:15" s="311" customFormat="1" ht="17" x14ac:dyDescent="0.2">
      <c r="A250" s="5"/>
      <c r="B250" s="44">
        <v>5.5E-2</v>
      </c>
      <c r="C250" s="342" t="s">
        <v>12</v>
      </c>
      <c r="D250" s="239">
        <v>225000</v>
      </c>
      <c r="E250" s="15"/>
      <c r="F250" s="15"/>
      <c r="G250" s="15"/>
      <c r="H250" s="15"/>
      <c r="I250" s="164"/>
      <c r="J250" s="192"/>
      <c r="K250" s="192"/>
      <c r="L250" s="192"/>
      <c r="M250" s="192"/>
      <c r="N250" s="192"/>
      <c r="O250" s="192"/>
    </row>
    <row r="251" spans="1:15" s="311" customFormat="1" ht="17" x14ac:dyDescent="0.2">
      <c r="A251" s="5"/>
      <c r="B251" s="133">
        <v>5.7500000000000002E-2</v>
      </c>
      <c r="C251" s="342" t="s">
        <v>12</v>
      </c>
      <c r="D251" s="239">
        <v>300000</v>
      </c>
      <c r="E251" s="15"/>
      <c r="F251" s="15"/>
      <c r="G251" s="15"/>
      <c r="H251" s="15"/>
      <c r="I251" s="164"/>
      <c r="J251" s="192"/>
      <c r="K251" s="192"/>
      <c r="L251" s="192"/>
      <c r="M251" s="192"/>
      <c r="N251" s="192"/>
      <c r="O251" s="192"/>
    </row>
    <row r="252" spans="1:15" ht="33" customHeight="1" x14ac:dyDescent="0.15">
      <c r="A252" s="487" t="s">
        <v>228</v>
      </c>
      <c r="B252" s="487"/>
      <c r="C252" s="487"/>
      <c r="D252" s="487"/>
      <c r="E252" s="487"/>
      <c r="F252" s="487"/>
      <c r="G252" s="487"/>
      <c r="H252" s="487"/>
      <c r="I252" s="487"/>
      <c r="J252" s="192"/>
      <c r="K252" s="192"/>
      <c r="L252" s="192"/>
      <c r="M252" s="192"/>
      <c r="N252" s="192"/>
      <c r="O252" s="192"/>
    </row>
    <row r="253" spans="1:15" ht="13" x14ac:dyDescent="0.15">
      <c r="A253" s="219"/>
      <c r="B253" s="275"/>
      <c r="C253" s="407"/>
      <c r="D253" s="204"/>
      <c r="E253" s="431"/>
      <c r="F253" s="431"/>
      <c r="G253" s="85"/>
      <c r="H253" s="85"/>
      <c r="I253" s="219"/>
      <c r="J253" s="192"/>
      <c r="K253" s="192"/>
      <c r="L253" s="192"/>
      <c r="M253" s="192"/>
      <c r="N253" s="192"/>
      <c r="O253" s="192"/>
    </row>
    <row r="254" spans="1:15" ht="13" x14ac:dyDescent="0.15">
      <c r="A254" s="485" t="s">
        <v>229</v>
      </c>
      <c r="B254" s="485"/>
      <c r="C254" s="485"/>
      <c r="D254" s="485"/>
      <c r="E254" s="485"/>
      <c r="F254" s="485"/>
      <c r="G254" s="485"/>
      <c r="H254" s="485"/>
      <c r="I254" s="485"/>
      <c r="J254" s="192"/>
      <c r="K254" s="192"/>
      <c r="L254" s="192"/>
      <c r="M254" s="192"/>
      <c r="N254" s="192"/>
      <c r="O254" s="192"/>
    </row>
    <row r="255" spans="1:15" ht="13" x14ac:dyDescent="0.15">
      <c r="A255" s="26"/>
      <c r="B255" s="382">
        <v>5.2499999999999998E-2</v>
      </c>
      <c r="C255" s="115" t="s">
        <v>12</v>
      </c>
      <c r="D255" s="174">
        <v>0</v>
      </c>
      <c r="E255" s="390" t="s">
        <v>23</v>
      </c>
      <c r="F255" s="190">
        <v>4400</v>
      </c>
      <c r="G255" s="190">
        <v>1000</v>
      </c>
      <c r="H255" s="255" t="s">
        <v>26</v>
      </c>
      <c r="I255" s="134" t="s">
        <v>26</v>
      </c>
      <c r="J255" s="192"/>
      <c r="K255" s="192"/>
      <c r="L255" s="192"/>
      <c r="M255" s="192"/>
      <c r="N255" s="192"/>
      <c r="O255" s="192"/>
    </row>
    <row r="256" spans="1:15" ht="31.5" customHeight="1" x14ac:dyDescent="0.15">
      <c r="A256" s="488" t="s">
        <v>230</v>
      </c>
      <c r="B256" s="488"/>
      <c r="C256" s="488"/>
      <c r="D256" s="488"/>
      <c r="E256" s="488"/>
      <c r="F256" s="488"/>
      <c r="G256" s="488"/>
      <c r="H256" s="488"/>
      <c r="I256" s="488"/>
      <c r="J256" s="192"/>
      <c r="K256" s="192"/>
      <c r="L256" s="192"/>
      <c r="M256" s="192"/>
      <c r="N256" s="192"/>
      <c r="O256" s="192"/>
    </row>
    <row r="257" spans="1:15" ht="33.75" customHeight="1" x14ac:dyDescent="0.15">
      <c r="A257" s="489" t="s">
        <v>85</v>
      </c>
      <c r="B257" s="489"/>
      <c r="C257" s="489"/>
      <c r="D257" s="489"/>
      <c r="E257" s="489"/>
      <c r="F257" s="489"/>
      <c r="G257" s="489"/>
      <c r="H257" s="489"/>
      <c r="I257" s="489"/>
      <c r="J257" s="192"/>
      <c r="K257" s="192"/>
      <c r="L257" s="192"/>
      <c r="M257" s="192"/>
      <c r="N257" s="192"/>
      <c r="O257" s="192"/>
    </row>
    <row r="258" spans="1:15" ht="13" x14ac:dyDescent="0.15">
      <c r="A258" s="485" t="s">
        <v>86</v>
      </c>
      <c r="B258" s="485"/>
      <c r="C258" s="485"/>
      <c r="D258" s="485"/>
      <c r="E258" s="485"/>
      <c r="F258" s="485"/>
      <c r="G258" s="485"/>
      <c r="H258" s="485"/>
      <c r="I258" s="485"/>
      <c r="J258" s="192"/>
      <c r="K258" s="192"/>
      <c r="L258" s="192"/>
      <c r="M258" s="192"/>
      <c r="N258" s="192"/>
      <c r="O258" s="192"/>
    </row>
    <row r="259" spans="1:15" ht="13" x14ac:dyDescent="0.15">
      <c r="A259" s="26"/>
      <c r="B259" s="338" t="s">
        <v>87</v>
      </c>
      <c r="C259" s="115"/>
      <c r="D259" s="402"/>
      <c r="E259" s="390" t="s">
        <v>23</v>
      </c>
      <c r="F259" s="190">
        <v>3950</v>
      </c>
      <c r="G259" s="190" t="s">
        <v>23</v>
      </c>
      <c r="H259" s="255" t="s">
        <v>26</v>
      </c>
      <c r="I259" s="134" t="s">
        <v>16</v>
      </c>
      <c r="J259" s="192"/>
      <c r="K259" s="192"/>
      <c r="L259" s="192"/>
      <c r="M259" s="192"/>
      <c r="N259" s="192"/>
      <c r="O259" s="192"/>
    </row>
    <row r="260" spans="1:15" ht="13" x14ac:dyDescent="0.15">
      <c r="A260" s="26"/>
      <c r="B260" s="320" t="s">
        <v>57</v>
      </c>
      <c r="C260" s="115"/>
      <c r="D260" s="402"/>
      <c r="E260" s="390"/>
      <c r="F260" s="390"/>
      <c r="G260" s="390"/>
      <c r="H260" s="390"/>
      <c r="I260" s="134"/>
      <c r="J260" s="192"/>
      <c r="K260" s="192"/>
      <c r="L260" s="192"/>
      <c r="M260" s="192"/>
      <c r="N260" s="192"/>
      <c r="O260" s="192"/>
    </row>
    <row r="261" spans="1:15" ht="13" x14ac:dyDescent="0.15">
      <c r="A261" s="26"/>
      <c r="B261" s="320" t="s">
        <v>58</v>
      </c>
      <c r="C261" s="115"/>
      <c r="D261" s="402"/>
      <c r="E261" s="390"/>
      <c r="F261" s="390"/>
      <c r="G261" s="390"/>
      <c r="H261" s="390"/>
      <c r="I261" s="134"/>
      <c r="J261" s="192"/>
      <c r="K261" s="192"/>
      <c r="L261" s="192"/>
      <c r="M261" s="192"/>
      <c r="N261" s="192"/>
      <c r="O261" s="192"/>
    </row>
    <row r="262" spans="1:15" ht="13" x14ac:dyDescent="0.15">
      <c r="A262" s="486" t="s">
        <v>231</v>
      </c>
      <c r="B262" s="486"/>
      <c r="C262" s="486"/>
      <c r="D262" s="486"/>
      <c r="E262" s="486"/>
      <c r="F262" s="486"/>
      <c r="G262" s="486"/>
      <c r="H262" s="486"/>
      <c r="I262" s="486"/>
      <c r="J262" s="192"/>
      <c r="K262" s="192"/>
      <c r="L262" s="192"/>
      <c r="M262" s="192"/>
      <c r="N262" s="192"/>
      <c r="O262" s="192"/>
    </row>
    <row r="263" spans="1:15" ht="13" x14ac:dyDescent="0.15">
      <c r="A263" s="219"/>
      <c r="B263" s="301"/>
      <c r="C263" s="407"/>
      <c r="D263" s="397"/>
      <c r="E263" s="431"/>
      <c r="F263" s="431"/>
      <c r="G263" s="431"/>
      <c r="H263" s="431"/>
      <c r="I263" s="219"/>
      <c r="J263" s="192"/>
      <c r="K263" s="192"/>
      <c r="L263" s="192"/>
      <c r="M263" s="192"/>
      <c r="N263" s="192"/>
      <c r="O263" s="192"/>
    </row>
    <row r="264" spans="1:15" ht="13" x14ac:dyDescent="0.15">
      <c r="A264" s="485" t="s">
        <v>89</v>
      </c>
      <c r="B264" s="485"/>
      <c r="C264" s="485"/>
      <c r="D264" s="485"/>
      <c r="E264" s="485"/>
      <c r="F264" s="485"/>
      <c r="G264" s="485"/>
      <c r="H264" s="485"/>
      <c r="I264" s="485"/>
      <c r="J264" s="192"/>
      <c r="K264" s="192"/>
      <c r="L264" s="192"/>
      <c r="M264" s="192"/>
      <c r="N264" s="192"/>
      <c r="O264" s="192"/>
    </row>
    <row r="265" spans="1:15" ht="13" x14ac:dyDescent="0.15">
      <c r="A265" s="349" t="s">
        <v>11</v>
      </c>
      <c r="B265" s="201">
        <v>5.3499999999999999E-2</v>
      </c>
      <c r="C265" s="128" t="s">
        <v>12</v>
      </c>
      <c r="D265" s="109">
        <v>0</v>
      </c>
      <c r="E265" s="200" t="s">
        <v>131</v>
      </c>
      <c r="F265" s="283" t="s">
        <v>146</v>
      </c>
      <c r="G265" s="283" t="s">
        <v>146</v>
      </c>
      <c r="H265" s="389" t="s">
        <v>26</v>
      </c>
      <c r="I265" s="22"/>
      <c r="J265" s="192"/>
      <c r="K265" s="192"/>
      <c r="L265" s="192"/>
      <c r="M265" s="192"/>
      <c r="N265" s="192"/>
      <c r="O265" s="192"/>
    </row>
    <row r="266" spans="1:15" ht="13" x14ac:dyDescent="0.15">
      <c r="A266" s="349"/>
      <c r="B266" s="201">
        <v>7.0499999999999993E-2</v>
      </c>
      <c r="C266" s="128" t="s">
        <v>12</v>
      </c>
      <c r="D266" s="109">
        <v>24270</v>
      </c>
      <c r="E266" s="283"/>
      <c r="F266" s="283"/>
      <c r="G266" s="283"/>
      <c r="H266" s="389"/>
      <c r="I266" s="22"/>
      <c r="J266" s="192"/>
      <c r="K266" s="192"/>
      <c r="L266" s="192"/>
      <c r="M266" s="192"/>
      <c r="N266" s="192"/>
      <c r="O266" s="192"/>
    </row>
    <row r="267" spans="1:15" ht="13" x14ac:dyDescent="0.15">
      <c r="A267" s="349"/>
      <c r="B267" s="201">
        <v>7.85E-2</v>
      </c>
      <c r="C267" s="128" t="s">
        <v>12</v>
      </c>
      <c r="D267" s="109">
        <v>79730</v>
      </c>
      <c r="E267" s="283"/>
      <c r="F267" s="283"/>
      <c r="G267" s="283"/>
      <c r="H267" s="389"/>
      <c r="I267" s="22"/>
      <c r="J267" s="192"/>
      <c r="K267" s="192"/>
      <c r="L267" s="192"/>
      <c r="M267" s="192"/>
      <c r="N267" s="192"/>
      <c r="O267" s="192"/>
    </row>
    <row r="268" spans="1:15" s="311" customFormat="1" ht="17" x14ac:dyDescent="0.2">
      <c r="A268" s="5" t="s">
        <v>17</v>
      </c>
      <c r="B268" s="133">
        <v>5.3499999999999999E-2</v>
      </c>
      <c r="C268" s="342" t="s">
        <v>12</v>
      </c>
      <c r="D268" s="251">
        <v>0</v>
      </c>
      <c r="E268" s="84" t="s">
        <v>133</v>
      </c>
      <c r="F268" s="15" t="s">
        <v>146</v>
      </c>
      <c r="G268" s="15" t="s">
        <v>146</v>
      </c>
      <c r="H268" s="114"/>
      <c r="I268" s="164"/>
      <c r="J268" s="192"/>
      <c r="K268" s="192"/>
      <c r="L268" s="192"/>
      <c r="M268" s="192"/>
      <c r="N268" s="192"/>
      <c r="O268" s="192"/>
    </row>
    <row r="269" spans="1:15" s="311" customFormat="1" ht="17" x14ac:dyDescent="0.2">
      <c r="A269" s="5"/>
      <c r="B269" s="133">
        <v>7.0499999999999993E-2</v>
      </c>
      <c r="C269" s="342" t="s">
        <v>12</v>
      </c>
      <c r="D269" s="251">
        <v>35480</v>
      </c>
      <c r="E269" s="15"/>
      <c r="F269" s="15"/>
      <c r="G269" s="15"/>
      <c r="H269" s="15"/>
      <c r="I269" s="164"/>
      <c r="J269" s="192"/>
      <c r="K269" s="192"/>
      <c r="L269" s="192"/>
      <c r="M269" s="192"/>
      <c r="N269" s="192"/>
      <c r="O269" s="192"/>
    </row>
    <row r="270" spans="1:15" ht="13" x14ac:dyDescent="0.15">
      <c r="A270" s="5"/>
      <c r="B270" s="133">
        <v>7.85E-2</v>
      </c>
      <c r="C270" s="342" t="s">
        <v>12</v>
      </c>
      <c r="D270" s="251">
        <v>140960</v>
      </c>
      <c r="E270" s="15"/>
      <c r="F270" s="15"/>
      <c r="G270" s="15"/>
      <c r="H270" s="15"/>
      <c r="I270" s="164"/>
      <c r="J270" s="192"/>
      <c r="K270" s="192"/>
      <c r="L270" s="192"/>
      <c r="M270" s="192"/>
      <c r="N270" s="192"/>
      <c r="O270" s="192"/>
    </row>
    <row r="271" spans="1:15" ht="21" customHeight="1" x14ac:dyDescent="0.15">
      <c r="A271" s="487" t="s">
        <v>232</v>
      </c>
      <c r="B271" s="487"/>
      <c r="C271" s="487"/>
      <c r="D271" s="487"/>
      <c r="E271" s="487"/>
      <c r="F271" s="487"/>
      <c r="G271" s="487"/>
      <c r="H271" s="487"/>
      <c r="I271" s="487"/>
      <c r="J271" s="192"/>
      <c r="K271" s="192"/>
      <c r="L271" s="192"/>
      <c r="M271" s="192"/>
      <c r="N271" s="192"/>
      <c r="O271" s="192"/>
    </row>
    <row r="272" spans="1:15" ht="13" x14ac:dyDescent="0.15">
      <c r="A272" s="219"/>
      <c r="B272" s="275"/>
      <c r="C272" s="407"/>
      <c r="D272" s="69"/>
      <c r="E272" s="431"/>
      <c r="F272" s="431"/>
      <c r="G272" s="431"/>
      <c r="H272" s="431"/>
      <c r="I272" s="219"/>
      <c r="J272" s="192"/>
      <c r="K272" s="192"/>
      <c r="L272" s="192"/>
      <c r="M272" s="192"/>
      <c r="N272" s="192"/>
      <c r="O272" s="192"/>
    </row>
    <row r="273" spans="1:15" ht="13" x14ac:dyDescent="0.15">
      <c r="A273" s="485" t="s">
        <v>233</v>
      </c>
      <c r="B273" s="485"/>
      <c r="C273" s="485"/>
      <c r="D273" s="485"/>
      <c r="E273" s="485"/>
      <c r="F273" s="485"/>
      <c r="G273" s="485"/>
      <c r="H273" s="485"/>
      <c r="I273" s="485"/>
      <c r="J273" s="192"/>
      <c r="K273" s="192"/>
      <c r="L273" s="192"/>
      <c r="M273" s="192"/>
      <c r="N273" s="192"/>
      <c r="O273" s="192"/>
    </row>
    <row r="274" spans="1:15" ht="13" x14ac:dyDescent="0.15">
      <c r="A274" s="349" t="s">
        <v>11</v>
      </c>
      <c r="B274" s="203">
        <v>0.03</v>
      </c>
      <c r="C274" s="128" t="s">
        <v>12</v>
      </c>
      <c r="D274" s="250">
        <v>0</v>
      </c>
      <c r="E274" s="468">
        <v>2300</v>
      </c>
      <c r="F274" s="468">
        <v>6000</v>
      </c>
      <c r="G274" s="468">
        <v>1500</v>
      </c>
      <c r="H274" s="389" t="s">
        <v>26</v>
      </c>
      <c r="I274" s="389" t="s">
        <v>26</v>
      </c>
      <c r="J274" s="192"/>
      <c r="K274" s="192"/>
      <c r="L274" s="192"/>
      <c r="M274" s="192"/>
      <c r="N274" s="192"/>
      <c r="O274" s="192"/>
    </row>
    <row r="275" spans="1:15" ht="13" x14ac:dyDescent="0.15">
      <c r="A275" s="349"/>
      <c r="B275" s="203">
        <v>0.04</v>
      </c>
      <c r="C275" s="128" t="s">
        <v>12</v>
      </c>
      <c r="D275" s="250">
        <v>5000</v>
      </c>
      <c r="E275" s="283"/>
      <c r="F275" s="283"/>
      <c r="G275" s="283"/>
      <c r="H275" s="389"/>
      <c r="I275" s="22"/>
      <c r="J275" s="192"/>
      <c r="K275" s="192"/>
      <c r="L275" s="192"/>
      <c r="M275" s="192"/>
      <c r="N275" s="192"/>
      <c r="O275" s="192"/>
    </row>
    <row r="276" spans="1:15" ht="13" x14ac:dyDescent="0.15">
      <c r="A276" s="349"/>
      <c r="B276" s="203">
        <v>0.05</v>
      </c>
      <c r="C276" s="128" t="s">
        <v>12</v>
      </c>
      <c r="D276" s="250">
        <v>10000</v>
      </c>
      <c r="E276" s="283"/>
      <c r="F276" s="283"/>
      <c r="G276" s="283"/>
      <c r="H276" s="128"/>
      <c r="I276" s="22"/>
      <c r="J276" s="192"/>
      <c r="K276" s="192"/>
      <c r="L276" s="192"/>
      <c r="M276" s="192"/>
      <c r="N276" s="192"/>
      <c r="O276" s="192"/>
    </row>
    <row r="277" spans="1:15" ht="13" x14ac:dyDescent="0.15">
      <c r="A277" s="5" t="s">
        <v>17</v>
      </c>
      <c r="B277" s="340">
        <v>0.03</v>
      </c>
      <c r="C277" s="342" t="s">
        <v>12</v>
      </c>
      <c r="D277" s="472">
        <v>0</v>
      </c>
      <c r="E277" s="154">
        <v>4600</v>
      </c>
      <c r="F277" s="154">
        <v>12000</v>
      </c>
      <c r="G277" s="154">
        <v>1500</v>
      </c>
      <c r="H277" s="114"/>
      <c r="I277" s="164"/>
      <c r="J277" s="192"/>
      <c r="K277" s="192"/>
      <c r="L277" s="192"/>
      <c r="M277" s="192"/>
      <c r="N277" s="192"/>
      <c r="O277" s="192"/>
    </row>
    <row r="278" spans="1:15" ht="13" x14ac:dyDescent="0.15">
      <c r="A278" s="5"/>
      <c r="B278" s="340">
        <v>0.04</v>
      </c>
      <c r="C278" s="342" t="s">
        <v>12</v>
      </c>
      <c r="D278" s="472">
        <v>5000</v>
      </c>
      <c r="E278" s="15"/>
      <c r="F278" s="15"/>
      <c r="G278" s="15"/>
      <c r="H278" s="15"/>
      <c r="I278" s="164"/>
      <c r="J278" s="192"/>
      <c r="K278" s="192"/>
      <c r="L278" s="192"/>
      <c r="M278" s="192"/>
      <c r="N278" s="192"/>
      <c r="O278" s="192"/>
    </row>
    <row r="279" spans="1:15" ht="13" x14ac:dyDescent="0.15">
      <c r="A279" s="5"/>
      <c r="B279" s="340">
        <v>0.05</v>
      </c>
      <c r="C279" s="342" t="s">
        <v>12</v>
      </c>
      <c r="D279" s="472">
        <v>10000</v>
      </c>
      <c r="E279" s="15"/>
      <c r="F279" s="15"/>
      <c r="G279" s="15"/>
      <c r="H279" s="15"/>
      <c r="I279" s="164"/>
      <c r="J279" s="192"/>
      <c r="K279" s="192"/>
      <c r="L279" s="192"/>
      <c r="M279" s="192"/>
      <c r="N279" s="192"/>
      <c r="O279" s="192"/>
    </row>
    <row r="280" spans="1:15" ht="21" customHeight="1" x14ac:dyDescent="0.15">
      <c r="A280" s="486" t="s">
        <v>234</v>
      </c>
      <c r="B280" s="486"/>
      <c r="C280" s="486"/>
      <c r="D280" s="486"/>
      <c r="E280" s="486"/>
      <c r="F280" s="486"/>
      <c r="G280" s="486"/>
      <c r="H280" s="486"/>
      <c r="I280" s="486"/>
      <c r="J280" s="192"/>
      <c r="K280" s="192"/>
      <c r="L280" s="192"/>
      <c r="M280" s="192"/>
      <c r="N280" s="192"/>
      <c r="O280" s="192"/>
    </row>
    <row r="281" spans="1:15" ht="13" x14ac:dyDescent="0.15">
      <c r="A281" s="219"/>
      <c r="B281" s="36"/>
      <c r="C281" s="407"/>
      <c r="D281" s="204"/>
      <c r="E281" s="431"/>
      <c r="F281" s="431"/>
      <c r="G281" s="431"/>
      <c r="H281" s="431"/>
      <c r="I281" s="219"/>
      <c r="J281" s="192"/>
      <c r="K281" s="192"/>
      <c r="L281" s="192"/>
      <c r="M281" s="192"/>
      <c r="N281" s="192"/>
      <c r="O281" s="192"/>
    </row>
    <row r="282" spans="1:15" ht="13" x14ac:dyDescent="0.15">
      <c r="A282" s="485" t="s">
        <v>96</v>
      </c>
      <c r="B282" s="485"/>
      <c r="C282" s="485"/>
      <c r="D282" s="485"/>
      <c r="E282" s="485"/>
      <c r="F282" s="485"/>
      <c r="G282" s="485"/>
      <c r="H282" s="485"/>
      <c r="I282" s="485"/>
      <c r="J282" s="192"/>
      <c r="K282" s="192"/>
      <c r="L282" s="192"/>
      <c r="M282" s="192"/>
      <c r="N282" s="192"/>
      <c r="O282" s="192"/>
    </row>
    <row r="283" spans="1:15" ht="13" x14ac:dyDescent="0.15">
      <c r="A283" s="349" t="s">
        <v>11</v>
      </c>
      <c r="B283" s="156">
        <v>1.4999999999999999E-2</v>
      </c>
      <c r="C283" s="128" t="s">
        <v>12</v>
      </c>
      <c r="D283" s="250">
        <v>0</v>
      </c>
      <c r="E283" s="468">
        <v>6100</v>
      </c>
      <c r="F283" s="468">
        <v>2100</v>
      </c>
      <c r="G283" s="468">
        <v>1200</v>
      </c>
      <c r="H283" s="389" t="s">
        <v>97</v>
      </c>
      <c r="I283" s="22" t="s">
        <v>16</v>
      </c>
      <c r="J283" s="192"/>
      <c r="K283" s="192"/>
      <c r="L283" s="192"/>
      <c r="M283" s="192"/>
      <c r="N283" s="192"/>
      <c r="O283" s="192"/>
    </row>
    <row r="284" spans="1:15" ht="13" x14ac:dyDescent="0.15">
      <c r="A284" s="349"/>
      <c r="B284" s="203">
        <v>0.02</v>
      </c>
      <c r="C284" s="128" t="s">
        <v>12</v>
      </c>
      <c r="D284" s="250">
        <v>1000</v>
      </c>
      <c r="E284" s="283"/>
      <c r="F284" s="283"/>
      <c r="G284" s="283"/>
      <c r="H284" s="389"/>
      <c r="I284" s="22"/>
      <c r="J284" s="192"/>
      <c r="K284" s="192"/>
      <c r="L284" s="192"/>
      <c r="M284" s="192"/>
      <c r="N284" s="192"/>
      <c r="O284" s="192"/>
    </row>
    <row r="285" spans="1:15" ht="13" x14ac:dyDescent="0.15">
      <c r="A285" s="349"/>
      <c r="B285" s="156">
        <v>2.5000000000000001E-2</v>
      </c>
      <c r="C285" s="128" t="s">
        <v>12</v>
      </c>
      <c r="D285" s="250">
        <v>2000</v>
      </c>
      <c r="E285" s="283"/>
      <c r="F285" s="283"/>
      <c r="G285" s="283"/>
      <c r="H285" s="389"/>
      <c r="I285" s="22"/>
      <c r="J285" s="192"/>
      <c r="K285" s="192"/>
      <c r="L285" s="192"/>
      <c r="M285" s="192"/>
      <c r="N285" s="192"/>
      <c r="O285" s="192"/>
    </row>
    <row r="286" spans="1:15" ht="13" x14ac:dyDescent="0.15">
      <c r="A286" s="349"/>
      <c r="B286" s="203">
        <v>0.03</v>
      </c>
      <c r="C286" s="128" t="s">
        <v>12</v>
      </c>
      <c r="D286" s="250">
        <v>3000</v>
      </c>
      <c r="E286" s="283"/>
      <c r="F286" s="283"/>
      <c r="G286" s="283"/>
      <c r="H286" s="389"/>
      <c r="I286" s="22"/>
      <c r="J286" s="192"/>
      <c r="K286" s="192"/>
      <c r="L286" s="192"/>
      <c r="M286" s="192"/>
      <c r="N286" s="192"/>
      <c r="O286" s="192"/>
    </row>
    <row r="287" spans="1:15" ht="13" x14ac:dyDescent="0.15">
      <c r="A287" s="349"/>
      <c r="B287" s="156">
        <v>3.5000000000000003E-2</v>
      </c>
      <c r="C287" s="128" t="s">
        <v>12</v>
      </c>
      <c r="D287" s="250">
        <v>4000</v>
      </c>
      <c r="E287" s="283"/>
      <c r="F287" s="283"/>
      <c r="G287" s="283"/>
      <c r="H287" s="389"/>
      <c r="I287" s="22"/>
      <c r="J287" s="192"/>
      <c r="K287" s="192"/>
      <c r="L287" s="192"/>
      <c r="M287" s="192"/>
      <c r="N287" s="192"/>
      <c r="O287" s="192"/>
    </row>
    <row r="288" spans="1:15" ht="13" x14ac:dyDescent="0.15">
      <c r="A288" s="349"/>
      <c r="B288" s="203">
        <v>0.04</v>
      </c>
      <c r="C288" s="128" t="s">
        <v>12</v>
      </c>
      <c r="D288" s="250">
        <v>5000</v>
      </c>
      <c r="E288" s="283"/>
      <c r="F288" s="283"/>
      <c r="G288" s="283"/>
      <c r="H288" s="389"/>
      <c r="I288" s="22"/>
      <c r="J288" s="192"/>
      <c r="K288" s="192"/>
      <c r="L288" s="192"/>
      <c r="M288" s="192"/>
      <c r="N288" s="192"/>
      <c r="O288" s="192"/>
    </row>
    <row r="289" spans="1:15" ht="13" x14ac:dyDescent="0.15">
      <c r="A289" s="349"/>
      <c r="B289" s="156">
        <v>4.4999999999999998E-2</v>
      </c>
      <c r="C289" s="128" t="s">
        <v>12</v>
      </c>
      <c r="D289" s="250">
        <v>6000</v>
      </c>
      <c r="E289" s="283"/>
      <c r="F289" s="283"/>
      <c r="G289" s="283"/>
      <c r="H289" s="128"/>
      <c r="I289" s="22"/>
      <c r="J289" s="192"/>
      <c r="K289" s="192"/>
      <c r="L289" s="192"/>
      <c r="M289" s="192"/>
      <c r="N289" s="192"/>
      <c r="O289" s="192"/>
    </row>
    <row r="290" spans="1:15" ht="13" x14ac:dyDescent="0.15">
      <c r="A290" s="349"/>
      <c r="B290" s="203">
        <v>0.05</v>
      </c>
      <c r="C290" s="128" t="s">
        <v>12</v>
      </c>
      <c r="D290" s="250">
        <v>7000</v>
      </c>
      <c r="E290" s="283"/>
      <c r="F290" s="283"/>
      <c r="G290" s="283"/>
      <c r="H290" s="389"/>
      <c r="I290" s="22"/>
      <c r="J290" s="192"/>
      <c r="K290" s="192"/>
      <c r="L290" s="192"/>
      <c r="M290" s="192"/>
      <c r="N290" s="192"/>
      <c r="O290" s="192"/>
    </row>
    <row r="291" spans="1:15" ht="13" x14ac:dyDescent="0.15">
      <c r="A291" s="349"/>
      <c r="B291" s="156">
        <v>5.5E-2</v>
      </c>
      <c r="C291" s="128" t="s">
        <v>12</v>
      </c>
      <c r="D291" s="250">
        <v>8000</v>
      </c>
      <c r="E291" s="283"/>
      <c r="F291" s="283"/>
      <c r="G291" s="283"/>
      <c r="H291" s="389"/>
      <c r="I291" s="22"/>
      <c r="J291" s="192"/>
      <c r="K291" s="192"/>
      <c r="L291" s="192"/>
      <c r="M291" s="192"/>
      <c r="N291" s="192"/>
      <c r="O291" s="192"/>
    </row>
    <row r="292" spans="1:15" ht="13" x14ac:dyDescent="0.15">
      <c r="A292" s="349"/>
      <c r="B292" s="203">
        <v>0.06</v>
      </c>
      <c r="C292" s="128" t="s">
        <v>12</v>
      </c>
      <c r="D292" s="250">
        <v>9000</v>
      </c>
      <c r="E292" s="283"/>
      <c r="F292" s="283"/>
      <c r="G292" s="283"/>
      <c r="H292" s="389"/>
      <c r="I292" s="22"/>
      <c r="J292" s="192"/>
      <c r="K292" s="192"/>
      <c r="L292" s="192"/>
      <c r="M292" s="192"/>
      <c r="N292" s="192"/>
      <c r="O292" s="192"/>
    </row>
    <row r="293" spans="1:15" ht="13" x14ac:dyDescent="0.15">
      <c r="A293" s="5" t="s">
        <v>17</v>
      </c>
      <c r="B293" s="44">
        <v>1.4999999999999999E-2</v>
      </c>
      <c r="C293" s="342" t="s">
        <v>12</v>
      </c>
      <c r="D293" s="472">
        <v>0</v>
      </c>
      <c r="E293" s="154">
        <v>12200</v>
      </c>
      <c r="F293" s="154">
        <v>4200</v>
      </c>
      <c r="G293" s="154">
        <v>1200</v>
      </c>
      <c r="H293" s="114"/>
      <c r="I293" s="164"/>
      <c r="J293" s="192"/>
      <c r="K293" s="192"/>
      <c r="L293" s="192"/>
      <c r="M293" s="192"/>
      <c r="N293" s="192"/>
      <c r="O293" s="192"/>
    </row>
    <row r="294" spans="1:15" ht="13" x14ac:dyDescent="0.15">
      <c r="A294" s="5"/>
      <c r="B294" s="340">
        <v>0.02</v>
      </c>
      <c r="C294" s="342" t="s">
        <v>12</v>
      </c>
      <c r="D294" s="472">
        <v>1000</v>
      </c>
      <c r="E294" s="15"/>
      <c r="F294" s="15"/>
      <c r="G294" s="15"/>
      <c r="H294" s="15"/>
      <c r="I294" s="164"/>
      <c r="J294" s="192"/>
      <c r="K294" s="192"/>
      <c r="L294" s="192"/>
      <c r="M294" s="192"/>
      <c r="N294" s="192"/>
      <c r="O294" s="192"/>
    </row>
    <row r="295" spans="1:15" ht="13" x14ac:dyDescent="0.15">
      <c r="A295" s="5"/>
      <c r="B295" s="44">
        <v>2.5000000000000001E-2</v>
      </c>
      <c r="C295" s="342" t="s">
        <v>12</v>
      </c>
      <c r="D295" s="472">
        <v>2000</v>
      </c>
      <c r="E295" s="15"/>
      <c r="F295" s="15"/>
      <c r="G295" s="15"/>
      <c r="H295" s="15"/>
      <c r="I295" s="164"/>
      <c r="J295" s="192"/>
      <c r="K295" s="192"/>
      <c r="L295" s="192"/>
      <c r="M295" s="192"/>
      <c r="N295" s="192"/>
      <c r="O295" s="192"/>
    </row>
    <row r="296" spans="1:15" ht="13" x14ac:dyDescent="0.15">
      <c r="A296" s="5"/>
      <c r="B296" s="340">
        <v>0.03</v>
      </c>
      <c r="C296" s="342" t="s">
        <v>12</v>
      </c>
      <c r="D296" s="472">
        <v>3000</v>
      </c>
      <c r="E296" s="15"/>
      <c r="F296" s="15"/>
      <c r="G296" s="15"/>
      <c r="H296" s="15"/>
      <c r="I296" s="164"/>
      <c r="J296" s="192"/>
      <c r="K296" s="192"/>
      <c r="L296" s="192"/>
      <c r="M296" s="192"/>
      <c r="N296" s="192"/>
      <c r="O296" s="192"/>
    </row>
    <row r="297" spans="1:15" ht="13" x14ac:dyDescent="0.15">
      <c r="A297" s="5"/>
      <c r="B297" s="44">
        <v>3.5000000000000003E-2</v>
      </c>
      <c r="C297" s="342" t="s">
        <v>12</v>
      </c>
      <c r="D297" s="472">
        <v>4000</v>
      </c>
      <c r="E297" s="15"/>
      <c r="F297" s="15"/>
      <c r="G297" s="15"/>
      <c r="H297" s="15"/>
      <c r="I297" s="164"/>
      <c r="J297" s="192"/>
      <c r="K297" s="192"/>
      <c r="L297" s="192"/>
      <c r="M297" s="192"/>
      <c r="N297" s="192"/>
      <c r="O297" s="192"/>
    </row>
    <row r="298" spans="1:15" ht="13" x14ac:dyDescent="0.15">
      <c r="A298" s="5"/>
      <c r="B298" s="340">
        <v>0.04</v>
      </c>
      <c r="C298" s="342" t="s">
        <v>12</v>
      </c>
      <c r="D298" s="472">
        <v>5000</v>
      </c>
      <c r="E298" s="15"/>
      <c r="F298" s="15"/>
      <c r="G298" s="15"/>
      <c r="H298" s="15"/>
      <c r="I298" s="164"/>
      <c r="J298" s="192"/>
      <c r="K298" s="192"/>
      <c r="L298" s="192"/>
      <c r="M298" s="192"/>
      <c r="N298" s="192"/>
      <c r="O298" s="192"/>
    </row>
    <row r="299" spans="1:15" ht="13" x14ac:dyDescent="0.15">
      <c r="A299" s="5"/>
      <c r="B299" s="44">
        <v>4.4999999999999998E-2</v>
      </c>
      <c r="C299" s="342" t="s">
        <v>12</v>
      </c>
      <c r="D299" s="472">
        <v>6000</v>
      </c>
      <c r="E299" s="15"/>
      <c r="F299" s="15"/>
      <c r="G299" s="15"/>
      <c r="H299" s="15"/>
      <c r="I299" s="164"/>
      <c r="J299" s="192"/>
      <c r="K299" s="192"/>
      <c r="L299" s="192"/>
      <c r="M299" s="192"/>
      <c r="N299" s="192"/>
      <c r="O299" s="192"/>
    </row>
    <row r="300" spans="1:15" ht="13" x14ac:dyDescent="0.15">
      <c r="A300" s="5"/>
      <c r="B300" s="340">
        <v>0.05</v>
      </c>
      <c r="C300" s="342" t="s">
        <v>12</v>
      </c>
      <c r="D300" s="472">
        <v>7000</v>
      </c>
      <c r="E300" s="15"/>
      <c r="F300" s="15"/>
      <c r="G300" s="15"/>
      <c r="H300" s="15"/>
      <c r="I300" s="164"/>
      <c r="J300" s="192"/>
      <c r="K300" s="192"/>
      <c r="L300" s="192"/>
      <c r="M300" s="192"/>
      <c r="N300" s="192"/>
      <c r="O300" s="192"/>
    </row>
    <row r="301" spans="1:15" ht="13" x14ac:dyDescent="0.15">
      <c r="A301" s="5"/>
      <c r="B301" s="44">
        <v>5.5E-2</v>
      </c>
      <c r="C301" s="342" t="s">
        <v>12</v>
      </c>
      <c r="D301" s="472">
        <v>8000</v>
      </c>
      <c r="E301" s="15"/>
      <c r="F301" s="15"/>
      <c r="G301" s="15"/>
      <c r="H301" s="15"/>
      <c r="I301" s="164"/>
      <c r="J301" s="192"/>
      <c r="K301" s="192"/>
      <c r="L301" s="192"/>
      <c r="M301" s="192"/>
      <c r="N301" s="192"/>
      <c r="O301" s="192"/>
    </row>
    <row r="302" spans="1:15" ht="13" x14ac:dyDescent="0.15">
      <c r="A302" s="5"/>
      <c r="B302" s="340">
        <v>0.06</v>
      </c>
      <c r="C302" s="342" t="s">
        <v>12</v>
      </c>
      <c r="D302" s="472">
        <v>9000</v>
      </c>
      <c r="E302" s="15"/>
      <c r="F302" s="15"/>
      <c r="G302" s="15"/>
      <c r="H302" s="15"/>
      <c r="I302" s="164"/>
      <c r="J302" s="192"/>
      <c r="K302" s="192"/>
      <c r="L302" s="192"/>
      <c r="M302" s="192"/>
      <c r="N302" s="192"/>
      <c r="O302" s="192"/>
    </row>
    <row r="303" spans="1:15" ht="34.5" customHeight="1" x14ac:dyDescent="0.15">
      <c r="A303" s="487" t="s">
        <v>235</v>
      </c>
      <c r="B303" s="487"/>
      <c r="C303" s="487"/>
      <c r="D303" s="487"/>
      <c r="E303" s="487"/>
      <c r="F303" s="487"/>
      <c r="G303" s="487"/>
      <c r="H303" s="487"/>
      <c r="I303" s="487"/>
      <c r="J303" s="192"/>
      <c r="K303" s="192"/>
      <c r="L303" s="192"/>
      <c r="M303" s="192"/>
      <c r="N303" s="192"/>
      <c r="O303" s="192"/>
    </row>
    <row r="304" spans="1:15" ht="13" x14ac:dyDescent="0.15">
      <c r="A304" s="219"/>
      <c r="B304" s="36"/>
      <c r="C304" s="407"/>
      <c r="D304" s="397"/>
      <c r="E304" s="431"/>
      <c r="F304" s="431"/>
      <c r="G304" s="431"/>
      <c r="H304" s="431"/>
      <c r="I304" s="219"/>
      <c r="J304" s="192"/>
      <c r="K304" s="192"/>
      <c r="L304" s="192"/>
      <c r="M304" s="192"/>
      <c r="N304" s="192"/>
      <c r="O304" s="192"/>
    </row>
    <row r="305" spans="1:15" ht="13" x14ac:dyDescent="0.15">
      <c r="A305" s="485" t="s">
        <v>99</v>
      </c>
      <c r="B305" s="485"/>
      <c r="C305" s="485"/>
      <c r="D305" s="485"/>
      <c r="E305" s="485"/>
      <c r="F305" s="485"/>
      <c r="G305" s="485"/>
      <c r="H305" s="485"/>
      <c r="I305" s="485"/>
      <c r="J305" s="192"/>
      <c r="K305" s="192"/>
      <c r="L305" s="192"/>
      <c r="M305" s="192"/>
      <c r="N305" s="192"/>
      <c r="O305" s="192"/>
    </row>
    <row r="306" spans="1:15" ht="13" x14ac:dyDescent="0.15">
      <c r="A306" s="349" t="s">
        <v>11</v>
      </c>
      <c r="B306" s="203">
        <v>0.01</v>
      </c>
      <c r="C306" s="128" t="s">
        <v>12</v>
      </c>
      <c r="D306" s="90">
        <v>0</v>
      </c>
      <c r="E306" s="90" t="s">
        <v>236</v>
      </c>
      <c r="F306" s="90">
        <v>2240</v>
      </c>
      <c r="G306" s="90">
        <v>2240</v>
      </c>
      <c r="H306" s="468" t="s">
        <v>97</v>
      </c>
      <c r="I306" s="389" t="s">
        <v>26</v>
      </c>
      <c r="J306" s="192"/>
      <c r="K306" s="192"/>
      <c r="L306" s="192"/>
      <c r="M306" s="192"/>
      <c r="N306" s="192"/>
      <c r="O306" s="192"/>
    </row>
    <row r="307" spans="1:15" ht="13" x14ac:dyDescent="0.15">
      <c r="A307" s="349"/>
      <c r="B307" s="203">
        <v>0.02</v>
      </c>
      <c r="C307" s="128" t="s">
        <v>12</v>
      </c>
      <c r="D307" s="90">
        <v>2700</v>
      </c>
      <c r="E307" s="283"/>
      <c r="F307" s="283"/>
      <c r="G307" s="283"/>
      <c r="H307" s="283"/>
      <c r="I307" s="22"/>
      <c r="J307" s="192"/>
      <c r="K307" s="192"/>
      <c r="L307" s="192"/>
      <c r="M307" s="192"/>
      <c r="N307" s="192"/>
      <c r="O307" s="192"/>
    </row>
    <row r="308" spans="1:15" s="311" customFormat="1" ht="17" x14ac:dyDescent="0.2">
      <c r="A308" s="349"/>
      <c r="B308" s="203">
        <v>0.03</v>
      </c>
      <c r="C308" s="128" t="s">
        <v>12</v>
      </c>
      <c r="D308" s="90">
        <v>4800</v>
      </c>
      <c r="E308" s="283"/>
      <c r="F308" s="283"/>
      <c r="G308" s="283"/>
      <c r="H308" s="283"/>
      <c r="I308" s="22"/>
      <c r="J308" s="192"/>
      <c r="K308" s="192"/>
      <c r="L308" s="192"/>
      <c r="M308" s="192"/>
      <c r="N308" s="192"/>
      <c r="O308" s="192"/>
    </row>
    <row r="309" spans="1:15" s="311" customFormat="1" ht="17" x14ac:dyDescent="0.2">
      <c r="A309" s="349"/>
      <c r="B309" s="203">
        <v>0.04</v>
      </c>
      <c r="C309" s="128" t="s">
        <v>12</v>
      </c>
      <c r="D309" s="90">
        <v>7300</v>
      </c>
      <c r="E309" s="283"/>
      <c r="F309" s="283"/>
      <c r="G309" s="283"/>
      <c r="H309" s="283"/>
      <c r="I309" s="22"/>
      <c r="J309" s="192"/>
      <c r="K309" s="192"/>
      <c r="L309" s="192"/>
      <c r="M309" s="192"/>
      <c r="N309" s="192"/>
      <c r="O309" s="192"/>
    </row>
    <row r="310" spans="1:15" ht="13" x14ac:dyDescent="0.15">
      <c r="A310" s="349"/>
      <c r="B310" s="203">
        <v>0.05</v>
      </c>
      <c r="C310" s="128" t="s">
        <v>12</v>
      </c>
      <c r="D310" s="90">
        <v>9900</v>
      </c>
      <c r="E310" s="283"/>
      <c r="F310" s="283"/>
      <c r="G310" s="283"/>
      <c r="H310" s="283"/>
      <c r="I310" s="22"/>
      <c r="J310" s="192"/>
      <c r="K310" s="192"/>
      <c r="L310" s="192"/>
      <c r="M310" s="192"/>
      <c r="N310" s="192"/>
      <c r="O310" s="192"/>
    </row>
    <row r="311" spans="1:15" ht="13" x14ac:dyDescent="0.15">
      <c r="A311" s="349"/>
      <c r="B311" s="203">
        <v>0.06</v>
      </c>
      <c r="C311" s="128" t="s">
        <v>12</v>
      </c>
      <c r="D311" s="90">
        <v>12700</v>
      </c>
      <c r="E311" s="283"/>
      <c r="F311" s="283"/>
      <c r="G311" s="283"/>
      <c r="H311" s="283"/>
      <c r="I311" s="22"/>
      <c r="J311" s="192"/>
      <c r="K311" s="192"/>
      <c r="L311" s="192"/>
      <c r="M311" s="192"/>
      <c r="N311" s="192"/>
      <c r="O311" s="192"/>
    </row>
    <row r="312" spans="1:15" ht="13" x14ac:dyDescent="0.15">
      <c r="A312" s="349"/>
      <c r="B312" s="156">
        <v>6.9000000000000006E-2</v>
      </c>
      <c r="C312" s="128" t="s">
        <v>12</v>
      </c>
      <c r="D312" s="90">
        <v>16400</v>
      </c>
      <c r="E312" s="283"/>
      <c r="F312" s="283"/>
      <c r="G312" s="283"/>
      <c r="H312" s="283"/>
      <c r="I312" s="22"/>
      <c r="J312" s="192"/>
      <c r="K312" s="192"/>
      <c r="L312" s="192"/>
      <c r="M312" s="192"/>
      <c r="N312" s="192"/>
      <c r="O312" s="192"/>
    </row>
    <row r="313" spans="1:15" ht="13" x14ac:dyDescent="0.15">
      <c r="A313" s="5" t="s">
        <v>17</v>
      </c>
      <c r="B313" s="340">
        <v>0.01</v>
      </c>
      <c r="C313" s="342" t="s">
        <v>12</v>
      </c>
      <c r="D313" s="46">
        <v>0</v>
      </c>
      <c r="E313" s="46" t="s">
        <v>237</v>
      </c>
      <c r="F313" s="46">
        <v>2240</v>
      </c>
      <c r="G313" s="46">
        <v>2240</v>
      </c>
      <c r="H313" s="154"/>
      <c r="I313" s="164"/>
      <c r="J313" s="192"/>
      <c r="K313" s="192"/>
      <c r="L313" s="192"/>
      <c r="M313" s="192"/>
      <c r="N313" s="192"/>
      <c r="O313" s="192"/>
    </row>
    <row r="314" spans="1:15" ht="13" x14ac:dyDescent="0.15">
      <c r="A314" s="5"/>
      <c r="B314" s="340">
        <v>0.02</v>
      </c>
      <c r="C314" s="342" t="s">
        <v>12</v>
      </c>
      <c r="D314" s="46">
        <v>2700</v>
      </c>
      <c r="E314" s="15"/>
      <c r="F314" s="15"/>
      <c r="G314" s="15"/>
      <c r="H314" s="15"/>
      <c r="I314" s="164"/>
      <c r="J314" s="192"/>
      <c r="K314" s="192"/>
      <c r="L314" s="192"/>
      <c r="M314" s="192"/>
      <c r="N314" s="192"/>
      <c r="O314" s="192"/>
    </row>
    <row r="315" spans="1:15" ht="13" x14ac:dyDescent="0.15">
      <c r="A315" s="5"/>
      <c r="B315" s="340">
        <v>0.03</v>
      </c>
      <c r="C315" s="342" t="s">
        <v>12</v>
      </c>
      <c r="D315" s="46">
        <v>4800</v>
      </c>
      <c r="E315" s="15"/>
      <c r="F315" s="15"/>
      <c r="G315" s="15"/>
      <c r="H315" s="15"/>
      <c r="I315" s="164"/>
      <c r="J315" s="192"/>
      <c r="K315" s="192"/>
      <c r="L315" s="192"/>
      <c r="M315" s="192"/>
      <c r="N315" s="192"/>
      <c r="O315" s="192"/>
    </row>
    <row r="316" spans="1:15" ht="13" x14ac:dyDescent="0.15">
      <c r="A316" s="5"/>
      <c r="B316" s="340">
        <v>0.04</v>
      </c>
      <c r="C316" s="342" t="s">
        <v>12</v>
      </c>
      <c r="D316" s="46">
        <v>7300</v>
      </c>
      <c r="E316" s="15"/>
      <c r="F316" s="15"/>
      <c r="G316" s="15"/>
      <c r="H316" s="15"/>
      <c r="I316" s="164"/>
      <c r="J316" s="192"/>
      <c r="K316" s="192"/>
      <c r="L316" s="192"/>
      <c r="M316" s="192"/>
      <c r="N316" s="192"/>
      <c r="O316" s="192"/>
    </row>
    <row r="317" spans="1:15" ht="13" x14ac:dyDescent="0.15">
      <c r="A317" s="5"/>
      <c r="B317" s="340">
        <v>0.05</v>
      </c>
      <c r="C317" s="342" t="s">
        <v>12</v>
      </c>
      <c r="D317" s="46">
        <v>9900</v>
      </c>
      <c r="E317" s="15"/>
      <c r="F317" s="15"/>
      <c r="G317" s="15"/>
      <c r="H317" s="15"/>
      <c r="I317" s="164"/>
      <c r="J317" s="192"/>
      <c r="K317" s="192"/>
      <c r="L317" s="192"/>
      <c r="M317" s="192"/>
      <c r="N317" s="192"/>
      <c r="O317" s="192"/>
    </row>
    <row r="318" spans="1:15" ht="13" x14ac:dyDescent="0.15">
      <c r="A318" s="5"/>
      <c r="B318" s="340">
        <v>0.06</v>
      </c>
      <c r="C318" s="342" t="s">
        <v>12</v>
      </c>
      <c r="D318" s="46">
        <v>12700</v>
      </c>
      <c r="E318" s="15"/>
      <c r="F318" s="15"/>
      <c r="G318" s="15"/>
      <c r="H318" s="15"/>
      <c r="I318" s="164"/>
      <c r="J318" s="192"/>
      <c r="K318" s="192"/>
      <c r="L318" s="192"/>
      <c r="M318" s="192"/>
      <c r="N318" s="192"/>
      <c r="O318" s="192"/>
    </row>
    <row r="319" spans="1:15" ht="13" x14ac:dyDescent="0.15">
      <c r="A319" s="5"/>
      <c r="B319" s="44">
        <v>6.9000000000000006E-2</v>
      </c>
      <c r="C319" s="342" t="s">
        <v>12</v>
      </c>
      <c r="D319" s="46">
        <v>16400</v>
      </c>
      <c r="E319" s="15"/>
      <c r="F319" s="15"/>
      <c r="G319" s="15"/>
      <c r="H319" s="15"/>
      <c r="I319" s="164"/>
      <c r="J319" s="192"/>
      <c r="K319" s="192"/>
      <c r="L319" s="192"/>
      <c r="M319" s="192"/>
      <c r="N319" s="192"/>
      <c r="O319" s="192"/>
    </row>
    <row r="320" spans="1:15" ht="34.5" customHeight="1" x14ac:dyDescent="0.15">
      <c r="A320" s="489" t="s">
        <v>238</v>
      </c>
      <c r="B320" s="489"/>
      <c r="C320" s="489"/>
      <c r="D320" s="489"/>
      <c r="E320" s="489"/>
      <c r="F320" s="489"/>
      <c r="G320" s="489"/>
      <c r="H320" s="489"/>
      <c r="I320" s="489"/>
      <c r="J320" s="192"/>
      <c r="K320" s="192"/>
      <c r="L320" s="192"/>
      <c r="M320" s="192"/>
      <c r="N320" s="192"/>
      <c r="O320" s="192"/>
    </row>
    <row r="321" spans="1:15" ht="13" x14ac:dyDescent="0.15">
      <c r="A321" s="219"/>
      <c r="B321" s="175"/>
      <c r="C321" s="407"/>
      <c r="D321" s="204"/>
      <c r="E321" s="431"/>
      <c r="F321" s="431"/>
      <c r="G321" s="431"/>
      <c r="H321" s="431"/>
      <c r="I321" s="219"/>
      <c r="J321" s="192"/>
      <c r="K321" s="192"/>
      <c r="L321" s="192"/>
      <c r="M321" s="192"/>
      <c r="N321" s="192"/>
      <c r="O321" s="192"/>
    </row>
    <row r="322" spans="1:15" ht="13" x14ac:dyDescent="0.15">
      <c r="A322" s="485" t="s">
        <v>103</v>
      </c>
      <c r="B322" s="485"/>
      <c r="C322" s="485"/>
      <c r="D322" s="485"/>
      <c r="E322" s="485"/>
      <c r="F322" s="485"/>
      <c r="G322" s="485"/>
      <c r="H322" s="485"/>
      <c r="I322" s="485"/>
      <c r="J322" s="192"/>
      <c r="K322" s="192"/>
      <c r="L322" s="192"/>
      <c r="M322" s="192"/>
      <c r="N322" s="192"/>
      <c r="O322" s="192"/>
    </row>
    <row r="323" spans="1:15" ht="13" x14ac:dyDescent="0.15">
      <c r="A323" s="349" t="s">
        <v>104</v>
      </c>
      <c r="B323" s="201">
        <v>2.46E-2</v>
      </c>
      <c r="C323" s="128" t="s">
        <v>12</v>
      </c>
      <c r="D323" s="90">
        <v>0</v>
      </c>
      <c r="E323" s="468">
        <v>6100</v>
      </c>
      <c r="F323" s="468" t="s">
        <v>105</v>
      </c>
      <c r="G323" s="468" t="s">
        <v>105</v>
      </c>
      <c r="H323" s="389" t="s">
        <v>26</v>
      </c>
      <c r="I323" s="389" t="s">
        <v>26</v>
      </c>
      <c r="J323" s="192"/>
      <c r="K323" s="192"/>
      <c r="L323" s="192"/>
      <c r="M323" s="192"/>
      <c r="N323" s="192"/>
      <c r="O323" s="192"/>
    </row>
    <row r="324" spans="1:15" ht="13" x14ac:dyDescent="0.15">
      <c r="A324" s="349"/>
      <c r="B324" s="201">
        <v>3.5099999999999999E-2</v>
      </c>
      <c r="C324" s="128" t="s">
        <v>12</v>
      </c>
      <c r="D324" s="90">
        <v>2400</v>
      </c>
      <c r="E324" s="283"/>
      <c r="F324" s="283"/>
      <c r="G324" s="283"/>
      <c r="H324" s="128"/>
      <c r="I324" s="22"/>
      <c r="J324" s="192"/>
      <c r="K324" s="192"/>
      <c r="L324" s="192"/>
      <c r="M324" s="192"/>
      <c r="N324" s="192"/>
      <c r="O324" s="192"/>
    </row>
    <row r="325" spans="1:15" ht="13" x14ac:dyDescent="0.15">
      <c r="A325" s="349"/>
      <c r="B325" s="201">
        <v>5.0099999999999999E-2</v>
      </c>
      <c r="C325" s="128" t="s">
        <v>12</v>
      </c>
      <c r="D325" s="90">
        <v>17500</v>
      </c>
      <c r="E325" s="283"/>
      <c r="F325" s="283"/>
      <c r="G325" s="283"/>
      <c r="H325" s="128"/>
      <c r="I325" s="22"/>
      <c r="J325" s="192"/>
      <c r="K325" s="192"/>
      <c r="L325" s="192"/>
      <c r="M325" s="192"/>
      <c r="N325" s="192"/>
      <c r="O325" s="192"/>
    </row>
    <row r="326" spans="1:15" ht="13" x14ac:dyDescent="0.15">
      <c r="A326" s="349"/>
      <c r="B326" s="201">
        <v>6.8400000000000002E-2</v>
      </c>
      <c r="C326" s="128" t="s">
        <v>12</v>
      </c>
      <c r="D326" s="90">
        <v>27000</v>
      </c>
      <c r="E326" s="468"/>
      <c r="F326" s="283"/>
      <c r="G326" s="283"/>
      <c r="H326" s="128"/>
      <c r="I326" s="22"/>
      <c r="J326" s="192"/>
      <c r="K326" s="192"/>
      <c r="L326" s="192"/>
      <c r="M326" s="192"/>
      <c r="N326" s="192"/>
      <c r="O326" s="192"/>
    </row>
    <row r="327" spans="1:15" ht="13" x14ac:dyDescent="0.15">
      <c r="A327" s="5" t="s">
        <v>106</v>
      </c>
      <c r="B327" s="133">
        <v>2.46E-2</v>
      </c>
      <c r="C327" s="342" t="s">
        <v>12</v>
      </c>
      <c r="D327" s="46">
        <v>0</v>
      </c>
      <c r="E327" s="154">
        <v>12200</v>
      </c>
      <c r="F327" s="154" t="s">
        <v>105</v>
      </c>
      <c r="G327" s="154" t="s">
        <v>105</v>
      </c>
      <c r="H327" s="114"/>
      <c r="I327" s="164"/>
      <c r="J327" s="249"/>
      <c r="K327" s="192"/>
      <c r="L327" s="192"/>
      <c r="M327" s="192"/>
      <c r="N327" s="192"/>
      <c r="O327" s="192"/>
    </row>
    <row r="328" spans="1:15" ht="16" x14ac:dyDescent="0.15">
      <c r="A328" s="5"/>
      <c r="B328" s="133">
        <v>3.5099999999999999E-2</v>
      </c>
      <c r="C328" s="342" t="s">
        <v>12</v>
      </c>
      <c r="D328" s="46">
        <v>4800</v>
      </c>
      <c r="E328" s="15"/>
      <c r="F328" s="15"/>
      <c r="G328" s="15"/>
      <c r="H328" s="15"/>
      <c r="I328" s="164"/>
      <c r="J328" s="262"/>
      <c r="K328" s="192"/>
      <c r="L328" s="192"/>
      <c r="M328" s="192"/>
      <c r="N328" s="192"/>
      <c r="O328" s="192"/>
    </row>
    <row r="329" spans="1:15" ht="13" x14ac:dyDescent="0.15">
      <c r="A329" s="5"/>
      <c r="B329" s="133">
        <v>5.0099999999999999E-2</v>
      </c>
      <c r="C329" s="342" t="s">
        <v>12</v>
      </c>
      <c r="D329" s="46">
        <v>35000</v>
      </c>
      <c r="E329" s="15"/>
      <c r="F329" s="15"/>
      <c r="G329" s="15"/>
      <c r="H329" s="15"/>
      <c r="I329" s="164"/>
      <c r="J329" s="192"/>
      <c r="K329" s="192"/>
      <c r="L329" s="192"/>
      <c r="M329" s="192"/>
      <c r="N329" s="192"/>
      <c r="O329" s="192"/>
    </row>
    <row r="330" spans="1:15" ht="13" x14ac:dyDescent="0.15">
      <c r="A330" s="5"/>
      <c r="B330" s="133">
        <v>6.8400000000000002E-2</v>
      </c>
      <c r="C330" s="342" t="s">
        <v>12</v>
      </c>
      <c r="D330" s="46">
        <v>54000</v>
      </c>
      <c r="E330" s="154"/>
      <c r="F330" s="154"/>
      <c r="G330" s="15"/>
      <c r="H330" s="15"/>
      <c r="I330" s="164"/>
      <c r="J330" s="192"/>
      <c r="K330" s="192"/>
      <c r="L330" s="192"/>
      <c r="M330" s="192"/>
      <c r="N330" s="192"/>
      <c r="O330" s="192"/>
    </row>
    <row r="331" spans="1:15" ht="13" x14ac:dyDescent="0.15">
      <c r="A331" s="219" t="s">
        <v>239</v>
      </c>
      <c r="B331" s="219"/>
      <c r="C331" s="407"/>
      <c r="D331" s="397"/>
      <c r="E331" s="431"/>
      <c r="F331" s="431"/>
      <c r="G331" s="85"/>
      <c r="H331" s="85"/>
      <c r="I331" s="219"/>
      <c r="J331" s="192"/>
      <c r="K331" s="192"/>
      <c r="L331" s="192"/>
      <c r="M331" s="192"/>
      <c r="N331" s="192"/>
      <c r="O331" s="192"/>
    </row>
    <row r="332" spans="1:15" ht="13" x14ac:dyDescent="0.15">
      <c r="A332" s="219"/>
      <c r="B332" s="219"/>
      <c r="C332" s="407"/>
      <c r="D332" s="397"/>
      <c r="E332" s="431"/>
      <c r="F332" s="431"/>
      <c r="G332" s="85"/>
      <c r="H332" s="85"/>
      <c r="I332" s="219"/>
      <c r="J332" s="192"/>
      <c r="K332" s="192"/>
      <c r="L332" s="192"/>
      <c r="M332" s="192"/>
      <c r="N332" s="192"/>
      <c r="O332" s="192"/>
    </row>
    <row r="333" spans="1:15" ht="13" x14ac:dyDescent="0.15">
      <c r="A333" s="485" t="s">
        <v>108</v>
      </c>
      <c r="B333" s="485"/>
      <c r="C333" s="485"/>
      <c r="D333" s="485"/>
      <c r="E333" s="485"/>
      <c r="F333" s="485"/>
      <c r="G333" s="485"/>
      <c r="H333" s="485"/>
      <c r="I333" s="485"/>
      <c r="J333" s="192"/>
      <c r="K333" s="192"/>
      <c r="L333" s="192"/>
      <c r="M333" s="192"/>
      <c r="N333" s="192"/>
      <c r="O333" s="192"/>
    </row>
    <row r="334" spans="1:15" ht="13" x14ac:dyDescent="0.15">
      <c r="A334" s="7"/>
      <c r="B334" s="147"/>
      <c r="C334" s="280" t="s">
        <v>22</v>
      </c>
      <c r="D334" s="304"/>
      <c r="E334" s="182" t="s">
        <v>38</v>
      </c>
      <c r="F334" s="182" t="s">
        <v>38</v>
      </c>
      <c r="G334" s="182" t="s">
        <v>38</v>
      </c>
      <c r="H334" s="182"/>
      <c r="I334" s="147"/>
      <c r="J334" s="192"/>
      <c r="K334" s="192"/>
      <c r="L334" s="192"/>
      <c r="M334" s="192"/>
      <c r="N334" s="192"/>
      <c r="O334" s="192"/>
    </row>
    <row r="335" spans="1:15" ht="13" x14ac:dyDescent="0.15">
      <c r="A335" s="219"/>
      <c r="B335" s="219"/>
      <c r="C335" s="219"/>
      <c r="D335" s="219"/>
      <c r="E335" s="219"/>
      <c r="F335" s="219"/>
      <c r="G335" s="219"/>
      <c r="H335" s="219"/>
      <c r="I335" s="219"/>
      <c r="J335" s="192"/>
      <c r="K335" s="192"/>
      <c r="L335" s="192"/>
      <c r="M335" s="192"/>
      <c r="N335" s="192"/>
      <c r="O335" s="192"/>
    </row>
    <row r="336" spans="1:15" ht="13" x14ac:dyDescent="0.15">
      <c r="A336" s="485" t="s">
        <v>109</v>
      </c>
      <c r="B336" s="485"/>
      <c r="C336" s="485"/>
      <c r="D336" s="485"/>
      <c r="E336" s="485"/>
      <c r="F336" s="485"/>
      <c r="G336" s="485"/>
      <c r="H336" s="485"/>
      <c r="I336" s="485"/>
      <c r="J336" s="192"/>
      <c r="K336" s="192"/>
      <c r="L336" s="192"/>
      <c r="M336" s="192"/>
      <c r="N336" s="192"/>
      <c r="O336" s="192"/>
    </row>
    <row r="337" spans="1:15" ht="13" x14ac:dyDescent="0.15">
      <c r="A337" s="349" t="s">
        <v>11</v>
      </c>
      <c r="B337" s="203">
        <v>0.05</v>
      </c>
      <c r="C337" s="128" t="s">
        <v>12</v>
      </c>
      <c r="D337" s="90">
        <v>0</v>
      </c>
      <c r="E337" s="468" t="s">
        <v>23</v>
      </c>
      <c r="F337" s="442">
        <v>2400</v>
      </c>
      <c r="G337" s="283" t="s">
        <v>23</v>
      </c>
      <c r="H337" s="389" t="s">
        <v>26</v>
      </c>
      <c r="I337" s="389" t="s">
        <v>26</v>
      </c>
      <c r="J337" s="192"/>
      <c r="K337" s="192"/>
      <c r="L337" s="192"/>
      <c r="M337" s="192"/>
      <c r="N337" s="192"/>
      <c r="O337" s="192"/>
    </row>
    <row r="338" spans="1:15" ht="13" x14ac:dyDescent="0.15">
      <c r="A338" s="5" t="s">
        <v>17</v>
      </c>
      <c r="B338" s="340">
        <v>0.05</v>
      </c>
      <c r="C338" s="342" t="s">
        <v>12</v>
      </c>
      <c r="D338" s="46">
        <v>0</v>
      </c>
      <c r="E338" s="154" t="s">
        <v>23</v>
      </c>
      <c r="F338" s="9">
        <v>4800</v>
      </c>
      <c r="G338" s="15" t="s">
        <v>23</v>
      </c>
      <c r="H338" s="114"/>
      <c r="I338" s="164"/>
      <c r="J338" s="192"/>
      <c r="K338" s="192"/>
      <c r="L338" s="192"/>
      <c r="M338" s="192"/>
      <c r="N338" s="192"/>
      <c r="O338" s="192"/>
    </row>
    <row r="339" spans="1:15" ht="13" x14ac:dyDescent="0.15">
      <c r="A339" s="486" t="s">
        <v>240</v>
      </c>
      <c r="B339" s="486"/>
      <c r="C339" s="486"/>
      <c r="D339" s="486"/>
      <c r="E339" s="486"/>
      <c r="F339" s="486"/>
      <c r="G339" s="486"/>
      <c r="H339" s="486"/>
      <c r="I339" s="486"/>
      <c r="J339" s="192"/>
      <c r="K339" s="192"/>
      <c r="L339" s="192"/>
      <c r="M339" s="192"/>
      <c r="N339" s="192"/>
      <c r="O339" s="192"/>
    </row>
    <row r="340" spans="1:15" ht="13" x14ac:dyDescent="0.15">
      <c r="A340" s="219"/>
      <c r="B340" s="150"/>
      <c r="C340" s="407"/>
      <c r="D340" s="397"/>
      <c r="E340" s="30"/>
      <c r="F340" s="30"/>
      <c r="G340" s="30"/>
      <c r="H340" s="30"/>
      <c r="I340" s="30"/>
      <c r="J340" s="192"/>
      <c r="K340" s="192"/>
      <c r="L340" s="192"/>
      <c r="M340" s="192"/>
      <c r="N340" s="192"/>
      <c r="O340" s="192"/>
    </row>
    <row r="341" spans="1:15" ht="13" x14ac:dyDescent="0.15">
      <c r="A341" s="485" t="s">
        <v>111</v>
      </c>
      <c r="B341" s="485"/>
      <c r="C341" s="485"/>
      <c r="D341" s="485"/>
      <c r="E341" s="485"/>
      <c r="F341" s="485"/>
      <c r="G341" s="485"/>
      <c r="H341" s="485"/>
      <c r="I341" s="485"/>
      <c r="J341" s="192"/>
      <c r="K341" s="192"/>
      <c r="L341" s="192"/>
      <c r="M341" s="192"/>
      <c r="N341" s="192"/>
      <c r="O341" s="192"/>
    </row>
    <row r="342" spans="1:15" ht="13" x14ac:dyDescent="0.15">
      <c r="A342" s="349" t="s">
        <v>11</v>
      </c>
      <c r="B342" s="156">
        <v>1.4E-2</v>
      </c>
      <c r="C342" s="128" t="s">
        <v>12</v>
      </c>
      <c r="D342" s="90">
        <v>0</v>
      </c>
      <c r="E342" s="283" t="s">
        <v>23</v>
      </c>
      <c r="F342" s="468">
        <v>1000</v>
      </c>
      <c r="G342" s="468">
        <v>1500</v>
      </c>
      <c r="H342" s="389" t="s">
        <v>26</v>
      </c>
      <c r="I342" s="389" t="s">
        <v>16</v>
      </c>
      <c r="J342" s="192"/>
      <c r="K342" s="192"/>
      <c r="L342" s="192"/>
      <c r="M342" s="192"/>
      <c r="N342" s="192"/>
      <c r="O342" s="192"/>
    </row>
    <row r="343" spans="1:15" ht="13" x14ac:dyDescent="0.15">
      <c r="A343" s="349"/>
      <c r="B343" s="201">
        <v>1.7500000000000002E-2</v>
      </c>
      <c r="C343" s="128" t="s">
        <v>12</v>
      </c>
      <c r="D343" s="90">
        <v>20000</v>
      </c>
      <c r="E343" s="283"/>
      <c r="F343" s="283"/>
      <c r="G343" s="283"/>
      <c r="H343" s="389"/>
      <c r="I343" s="22"/>
      <c r="J343" s="192"/>
      <c r="K343" s="192"/>
      <c r="L343" s="192"/>
      <c r="M343" s="192"/>
      <c r="N343" s="192"/>
      <c r="O343" s="192"/>
    </row>
    <row r="344" spans="1:15" ht="13" x14ac:dyDescent="0.15">
      <c r="A344" s="349"/>
      <c r="B344" s="156">
        <v>3.5000000000000003E-2</v>
      </c>
      <c r="C344" s="128" t="s">
        <v>12</v>
      </c>
      <c r="D344" s="90">
        <v>35000</v>
      </c>
      <c r="E344" s="283"/>
      <c r="F344" s="283"/>
      <c r="G344" s="283"/>
      <c r="H344" s="389"/>
      <c r="I344" s="22"/>
      <c r="J344" s="192"/>
      <c r="K344" s="192"/>
      <c r="L344" s="192"/>
      <c r="M344" s="192"/>
      <c r="N344" s="192"/>
      <c r="O344" s="192"/>
    </row>
    <row r="345" spans="1:15" ht="13" x14ac:dyDescent="0.15">
      <c r="A345" s="349"/>
      <c r="B345" s="447">
        <v>5.525E-2</v>
      </c>
      <c r="C345" s="128" t="s">
        <v>12</v>
      </c>
      <c r="D345" s="90">
        <v>40000</v>
      </c>
      <c r="E345" s="283"/>
      <c r="F345" s="283"/>
      <c r="G345" s="283"/>
      <c r="H345" s="128"/>
      <c r="I345" s="22"/>
      <c r="J345" s="192"/>
      <c r="K345" s="192"/>
      <c r="L345" s="192"/>
      <c r="M345" s="192"/>
      <c r="N345" s="192"/>
      <c r="O345" s="192"/>
    </row>
    <row r="346" spans="1:15" ht="13" x14ac:dyDescent="0.15">
      <c r="A346" s="349"/>
      <c r="B346" s="201">
        <v>6.3700000000000007E-2</v>
      </c>
      <c r="C346" s="128" t="s">
        <v>12</v>
      </c>
      <c r="D346" s="90">
        <v>75000</v>
      </c>
      <c r="E346" s="283"/>
      <c r="F346" s="283"/>
      <c r="G346" s="283"/>
      <c r="H346" s="389"/>
      <c r="I346" s="22"/>
      <c r="J346" s="192"/>
      <c r="K346" s="192"/>
      <c r="L346" s="192"/>
      <c r="M346" s="192"/>
      <c r="N346" s="192"/>
      <c r="O346" s="192"/>
    </row>
    <row r="347" spans="1:15" ht="13" x14ac:dyDescent="0.15">
      <c r="A347" s="349"/>
      <c r="B347" s="201">
        <v>8.9700000000000002E-2</v>
      </c>
      <c r="C347" s="128" t="s">
        <v>12</v>
      </c>
      <c r="D347" s="90">
        <v>500000</v>
      </c>
      <c r="E347" s="283"/>
      <c r="F347" s="283"/>
      <c r="G347" s="283"/>
      <c r="H347" s="389"/>
      <c r="I347" s="22"/>
      <c r="J347" s="192"/>
      <c r="K347" s="192"/>
      <c r="L347" s="192"/>
      <c r="M347" s="192"/>
      <c r="N347" s="192"/>
      <c r="O347" s="192"/>
    </row>
    <row r="348" spans="1:15" ht="13" x14ac:dyDescent="0.15">
      <c r="A348" s="5" t="s">
        <v>17</v>
      </c>
      <c r="B348" s="133">
        <v>1.4E-2</v>
      </c>
      <c r="C348" s="342" t="s">
        <v>12</v>
      </c>
      <c r="D348" s="46">
        <v>0</v>
      </c>
      <c r="E348" s="15" t="s">
        <v>23</v>
      </c>
      <c r="F348" s="154">
        <v>1000</v>
      </c>
      <c r="G348" s="154">
        <v>1500</v>
      </c>
      <c r="H348" s="114"/>
      <c r="I348" s="164"/>
      <c r="J348" s="192"/>
      <c r="K348" s="192"/>
      <c r="L348" s="192"/>
      <c r="M348" s="192"/>
      <c r="N348" s="192"/>
      <c r="O348" s="192"/>
    </row>
    <row r="349" spans="1:15" ht="13" x14ac:dyDescent="0.15">
      <c r="A349" s="5"/>
      <c r="B349" s="133">
        <v>1.7500000000000002E-2</v>
      </c>
      <c r="C349" s="342" t="s">
        <v>12</v>
      </c>
      <c r="D349" s="46">
        <v>20000</v>
      </c>
      <c r="E349" s="15"/>
      <c r="F349" s="15"/>
      <c r="G349" s="15"/>
      <c r="H349" s="15"/>
      <c r="I349" s="164"/>
      <c r="J349" s="192"/>
      <c r="K349" s="192"/>
      <c r="L349" s="192"/>
      <c r="M349" s="192"/>
      <c r="N349" s="192"/>
      <c r="O349" s="192"/>
    </row>
    <row r="350" spans="1:15" ht="13" x14ac:dyDescent="0.15">
      <c r="A350" s="5"/>
      <c r="B350" s="133">
        <v>2.4500000000000001E-2</v>
      </c>
      <c r="C350" s="342" t="s">
        <v>12</v>
      </c>
      <c r="D350" s="46">
        <v>50000</v>
      </c>
      <c r="E350" s="15"/>
      <c r="F350" s="15"/>
      <c r="G350" s="15"/>
      <c r="H350" s="15"/>
      <c r="I350" s="164"/>
      <c r="J350" s="192"/>
      <c r="K350" s="192"/>
      <c r="L350" s="192"/>
      <c r="M350" s="192"/>
      <c r="N350" s="192"/>
      <c r="O350" s="192"/>
    </row>
    <row r="351" spans="1:15" ht="13" x14ac:dyDescent="0.15">
      <c r="A351" s="5"/>
      <c r="B351" s="133">
        <v>3.5000000000000003E-2</v>
      </c>
      <c r="C351" s="342" t="s">
        <v>12</v>
      </c>
      <c r="D351" s="46">
        <v>70000</v>
      </c>
      <c r="E351" s="15"/>
      <c r="F351" s="15"/>
      <c r="G351" s="15"/>
      <c r="H351" s="15"/>
      <c r="I351" s="164"/>
      <c r="J351" s="192"/>
      <c r="K351" s="192"/>
      <c r="L351" s="192"/>
      <c r="M351" s="192"/>
      <c r="N351" s="192"/>
      <c r="O351" s="192"/>
    </row>
    <row r="352" spans="1:15" ht="13" x14ac:dyDescent="0.15">
      <c r="A352" s="5"/>
      <c r="B352" s="299">
        <v>5.525E-2</v>
      </c>
      <c r="C352" s="342" t="s">
        <v>12</v>
      </c>
      <c r="D352" s="46">
        <v>80000</v>
      </c>
      <c r="E352" s="15"/>
      <c r="F352" s="15"/>
      <c r="G352" s="15"/>
      <c r="H352" s="15"/>
      <c r="I352" s="164"/>
      <c r="J352" s="192"/>
      <c r="K352" s="192"/>
      <c r="L352" s="192"/>
      <c r="M352" s="192"/>
      <c r="N352" s="192"/>
      <c r="O352" s="192"/>
    </row>
    <row r="353" spans="1:15" ht="13" x14ac:dyDescent="0.15">
      <c r="A353" s="5"/>
      <c r="B353" s="133">
        <v>6.3700000000000007E-2</v>
      </c>
      <c r="C353" s="342" t="s">
        <v>12</v>
      </c>
      <c r="D353" s="46">
        <v>150000</v>
      </c>
      <c r="E353" s="15"/>
      <c r="F353" s="15"/>
      <c r="G353" s="15"/>
      <c r="H353" s="15"/>
      <c r="I353" s="164"/>
      <c r="J353" s="192"/>
      <c r="K353" s="192"/>
      <c r="L353" s="192"/>
      <c r="M353" s="192"/>
      <c r="N353" s="192"/>
      <c r="O353" s="192"/>
    </row>
    <row r="354" spans="1:15" ht="13" x14ac:dyDescent="0.15">
      <c r="A354" s="5"/>
      <c r="B354" s="133">
        <v>8.9700000000000002E-2</v>
      </c>
      <c r="C354" s="342" t="s">
        <v>12</v>
      </c>
      <c r="D354" s="46">
        <v>500000</v>
      </c>
      <c r="E354" s="15"/>
      <c r="F354" s="15"/>
      <c r="G354" s="15"/>
      <c r="H354" s="15"/>
      <c r="I354" s="164"/>
      <c r="J354" s="192"/>
      <c r="K354" s="192"/>
      <c r="L354" s="192"/>
      <c r="M354" s="192"/>
      <c r="N354" s="192"/>
      <c r="O354" s="192"/>
    </row>
    <row r="355" spans="1:15" ht="13" x14ac:dyDescent="0.15">
      <c r="A355" s="486" t="s">
        <v>241</v>
      </c>
      <c r="B355" s="486"/>
      <c r="C355" s="486"/>
      <c r="D355" s="486"/>
      <c r="E355" s="486"/>
      <c r="F355" s="486"/>
      <c r="G355" s="486"/>
      <c r="H355" s="486"/>
      <c r="I355" s="486"/>
      <c r="J355" s="192"/>
      <c r="K355" s="192"/>
      <c r="L355" s="192"/>
      <c r="M355" s="192"/>
      <c r="N355" s="192"/>
      <c r="O355" s="192"/>
    </row>
    <row r="356" spans="1:15" ht="13" x14ac:dyDescent="0.15">
      <c r="A356" s="219"/>
      <c r="B356" s="275"/>
      <c r="C356" s="407"/>
      <c r="D356" s="204"/>
      <c r="E356" s="431"/>
      <c r="F356" s="431"/>
      <c r="G356" s="431"/>
      <c r="H356" s="431"/>
      <c r="I356" s="219"/>
      <c r="J356" s="192"/>
      <c r="K356" s="192"/>
      <c r="L356" s="192"/>
      <c r="M356" s="192"/>
      <c r="N356" s="192"/>
      <c r="O356" s="192"/>
    </row>
    <row r="357" spans="1:15" ht="13" x14ac:dyDescent="0.15">
      <c r="A357" s="485" t="s">
        <v>113</v>
      </c>
      <c r="B357" s="485"/>
      <c r="C357" s="485"/>
      <c r="D357" s="485"/>
      <c r="E357" s="485"/>
      <c r="F357" s="485"/>
      <c r="G357" s="485"/>
      <c r="H357" s="485"/>
      <c r="I357" s="485"/>
      <c r="J357" s="192"/>
      <c r="K357" s="192"/>
      <c r="L357" s="192"/>
      <c r="M357" s="192"/>
      <c r="N357" s="192"/>
      <c r="O357" s="192"/>
    </row>
    <row r="358" spans="1:15" ht="13" x14ac:dyDescent="0.15">
      <c r="A358" s="349" t="s">
        <v>11</v>
      </c>
      <c r="B358" s="156">
        <v>1.7000000000000001E-2</v>
      </c>
      <c r="C358" s="128" t="s">
        <v>12</v>
      </c>
      <c r="D358" s="90">
        <v>0</v>
      </c>
      <c r="E358" s="468">
        <v>6100</v>
      </c>
      <c r="F358" s="468">
        <v>3900</v>
      </c>
      <c r="G358" s="468">
        <v>3900</v>
      </c>
      <c r="H358" s="389" t="s">
        <v>26</v>
      </c>
      <c r="I358" s="389" t="s">
        <v>26</v>
      </c>
      <c r="J358" s="192"/>
      <c r="K358" s="192"/>
      <c r="L358" s="192"/>
      <c r="M358" s="192"/>
      <c r="N358" s="192"/>
      <c r="O358" s="192"/>
    </row>
    <row r="359" spans="1:15" ht="13" x14ac:dyDescent="0.15">
      <c r="A359" s="349"/>
      <c r="B359" s="156">
        <v>3.2000000000000001E-2</v>
      </c>
      <c r="C359" s="128" t="s">
        <v>12</v>
      </c>
      <c r="D359" s="90">
        <v>5500</v>
      </c>
      <c r="E359" s="283"/>
      <c r="F359" s="283"/>
      <c r="G359" s="283"/>
      <c r="H359" s="128"/>
      <c r="I359" s="22"/>
      <c r="J359" s="192"/>
      <c r="K359" s="192"/>
      <c r="L359" s="192"/>
      <c r="M359" s="192"/>
      <c r="N359" s="192"/>
      <c r="O359" s="192"/>
    </row>
    <row r="360" spans="1:15" ht="13" x14ac:dyDescent="0.15">
      <c r="A360" s="349"/>
      <c r="B360" s="156">
        <v>4.7E-2</v>
      </c>
      <c r="C360" s="128" t="s">
        <v>12</v>
      </c>
      <c r="D360" s="90">
        <v>11000</v>
      </c>
      <c r="E360" s="468"/>
      <c r="F360" s="283"/>
      <c r="G360" s="468"/>
      <c r="H360" s="389"/>
      <c r="I360" s="22"/>
      <c r="J360" s="192"/>
      <c r="K360" s="192"/>
      <c r="L360" s="192"/>
      <c r="M360" s="192"/>
      <c r="N360" s="192"/>
      <c r="O360" s="192"/>
    </row>
    <row r="361" spans="1:15" ht="13" x14ac:dyDescent="0.15">
      <c r="A361" s="349"/>
      <c r="B361" s="156">
        <v>4.9000000000000002E-2</v>
      </c>
      <c r="C361" s="128" t="s">
        <v>12</v>
      </c>
      <c r="D361" s="90">
        <v>16000</v>
      </c>
      <c r="E361" s="283"/>
      <c r="F361" s="283"/>
      <c r="G361" s="283"/>
      <c r="H361" s="389"/>
      <c r="I361" s="22"/>
      <c r="J361" s="192"/>
      <c r="K361" s="192"/>
      <c r="L361" s="192"/>
      <c r="M361" s="192"/>
      <c r="N361" s="192"/>
      <c r="O361" s="192"/>
    </row>
    <row r="362" spans="1:15" ht="13" x14ac:dyDescent="0.15">
      <c r="A362" s="5" t="s">
        <v>17</v>
      </c>
      <c r="B362" s="44">
        <v>1.7000000000000001E-2</v>
      </c>
      <c r="C362" s="342" t="s">
        <v>12</v>
      </c>
      <c r="D362" s="46">
        <v>0</v>
      </c>
      <c r="E362" s="154">
        <v>12200</v>
      </c>
      <c r="F362" s="154">
        <v>3900</v>
      </c>
      <c r="G362" s="154">
        <v>3900</v>
      </c>
      <c r="H362" s="114"/>
      <c r="I362" s="164"/>
      <c r="J362" s="192"/>
      <c r="K362" s="192"/>
      <c r="L362" s="192"/>
      <c r="M362" s="192"/>
      <c r="N362" s="192"/>
      <c r="O362" s="192"/>
    </row>
    <row r="363" spans="1:15" ht="13" x14ac:dyDescent="0.15">
      <c r="A363" s="5"/>
      <c r="B363" s="44">
        <v>3.2000000000000001E-2</v>
      </c>
      <c r="C363" s="342" t="s">
        <v>12</v>
      </c>
      <c r="D363" s="46">
        <v>8000</v>
      </c>
      <c r="E363" s="15"/>
      <c r="F363" s="15"/>
      <c r="G363" s="15"/>
      <c r="H363" s="15"/>
      <c r="I363" s="164"/>
      <c r="J363" s="192"/>
      <c r="K363" s="192"/>
      <c r="L363" s="192"/>
      <c r="M363" s="192"/>
      <c r="N363" s="192"/>
      <c r="O363" s="192"/>
    </row>
    <row r="364" spans="1:15" ht="13" x14ac:dyDescent="0.15">
      <c r="A364" s="5"/>
      <c r="B364" s="44">
        <v>4.7E-2</v>
      </c>
      <c r="C364" s="342" t="s">
        <v>12</v>
      </c>
      <c r="D364" s="46">
        <v>16000</v>
      </c>
      <c r="E364" s="154"/>
      <c r="F364" s="154"/>
      <c r="G364" s="15"/>
      <c r="H364" s="154"/>
      <c r="I364" s="164"/>
      <c r="J364" s="192"/>
      <c r="K364" s="192"/>
      <c r="L364" s="192"/>
      <c r="M364" s="192"/>
      <c r="N364" s="192"/>
      <c r="O364" s="192"/>
    </row>
    <row r="365" spans="1:15" ht="13" x14ac:dyDescent="0.15">
      <c r="A365" s="5"/>
      <c r="B365" s="44">
        <v>4.9000000000000002E-2</v>
      </c>
      <c r="C365" s="342" t="s">
        <v>12</v>
      </c>
      <c r="D365" s="46">
        <v>24000</v>
      </c>
      <c r="E365" s="15"/>
      <c r="F365" s="15"/>
      <c r="G365" s="15"/>
      <c r="H365" s="15"/>
      <c r="I365" s="164"/>
      <c r="J365" s="192"/>
      <c r="K365" s="192"/>
      <c r="L365" s="192"/>
      <c r="M365" s="192"/>
      <c r="N365" s="192"/>
      <c r="O365" s="192"/>
    </row>
    <row r="366" spans="1:15" ht="33.75" customHeight="1" x14ac:dyDescent="0.15">
      <c r="A366" s="487" t="s">
        <v>242</v>
      </c>
      <c r="B366" s="487"/>
      <c r="C366" s="487"/>
      <c r="D366" s="487"/>
      <c r="E366" s="487"/>
      <c r="F366" s="487"/>
      <c r="G366" s="487"/>
      <c r="H366" s="487"/>
      <c r="I366" s="487"/>
      <c r="J366" s="192"/>
      <c r="K366" s="192"/>
      <c r="L366" s="192"/>
      <c r="M366" s="192"/>
      <c r="N366" s="192"/>
      <c r="O366" s="192"/>
    </row>
    <row r="367" spans="1:15" ht="18" customHeight="1" x14ac:dyDescent="0.15">
      <c r="A367" s="219"/>
      <c r="B367" s="175"/>
      <c r="C367" s="407"/>
      <c r="D367" s="204"/>
      <c r="E367" s="431"/>
      <c r="F367" s="431"/>
      <c r="G367" s="431"/>
      <c r="H367" s="431"/>
      <c r="I367" s="219"/>
      <c r="J367" s="192"/>
      <c r="K367" s="192"/>
      <c r="L367" s="192"/>
      <c r="M367" s="192"/>
      <c r="N367" s="192"/>
      <c r="O367" s="192"/>
    </row>
    <row r="368" spans="1:15" ht="13" x14ac:dyDescent="0.15">
      <c r="A368" s="485" t="s">
        <v>115</v>
      </c>
      <c r="B368" s="485"/>
      <c r="C368" s="485"/>
      <c r="D368" s="485"/>
      <c r="E368" s="485"/>
      <c r="F368" s="485"/>
      <c r="G368" s="485"/>
      <c r="H368" s="485"/>
      <c r="I368" s="485"/>
      <c r="J368" s="192"/>
      <c r="K368" s="192"/>
      <c r="L368" s="192"/>
      <c r="M368" s="192"/>
      <c r="N368" s="192"/>
      <c r="O368" s="192"/>
    </row>
    <row r="369" spans="1:15" ht="13" x14ac:dyDescent="0.15">
      <c r="A369" s="349" t="s">
        <v>116</v>
      </c>
      <c r="B369" s="203">
        <v>0.04</v>
      </c>
      <c r="C369" s="128" t="s">
        <v>12</v>
      </c>
      <c r="D369" s="250">
        <v>0</v>
      </c>
      <c r="E369" s="468" t="s">
        <v>243</v>
      </c>
      <c r="F369" s="283" t="s">
        <v>23</v>
      </c>
      <c r="G369" s="468">
        <v>1000</v>
      </c>
      <c r="H369" s="389" t="s">
        <v>26</v>
      </c>
      <c r="I369" s="389" t="s">
        <v>16</v>
      </c>
      <c r="J369" s="192"/>
      <c r="K369" s="192"/>
      <c r="L369" s="192"/>
      <c r="M369" s="192"/>
      <c r="N369" s="192"/>
      <c r="O369" s="192"/>
    </row>
    <row r="370" spans="1:15" ht="13" x14ac:dyDescent="0.15">
      <c r="A370" s="349"/>
      <c r="B370" s="156">
        <v>4.4999999999999998E-2</v>
      </c>
      <c r="C370" s="128" t="s">
        <v>12</v>
      </c>
      <c r="D370" s="250">
        <v>8200</v>
      </c>
      <c r="E370" s="283"/>
      <c r="F370" s="283"/>
      <c r="G370" s="283"/>
      <c r="H370" s="389"/>
      <c r="I370" s="22"/>
      <c r="J370" s="192"/>
      <c r="K370" s="192"/>
      <c r="L370" s="192"/>
      <c r="M370" s="192"/>
      <c r="N370" s="192"/>
      <c r="O370" s="192"/>
    </row>
    <row r="371" spans="1:15" ht="13" x14ac:dyDescent="0.15">
      <c r="A371" s="349"/>
      <c r="B371" s="201">
        <v>5.2499999999999998E-2</v>
      </c>
      <c r="C371" s="128" t="s">
        <v>12</v>
      </c>
      <c r="D371" s="250">
        <v>11300</v>
      </c>
      <c r="E371" s="283"/>
      <c r="F371" s="283"/>
      <c r="G371" s="283"/>
      <c r="H371" s="389"/>
      <c r="I371" s="22"/>
      <c r="J371" s="192"/>
      <c r="K371" s="192"/>
      <c r="L371" s="192"/>
      <c r="M371" s="192"/>
      <c r="N371" s="192"/>
      <c r="O371" s="192"/>
    </row>
    <row r="372" spans="1:15" ht="13" x14ac:dyDescent="0.15">
      <c r="A372" s="349"/>
      <c r="B372" s="156">
        <v>5.8999999999999997E-2</v>
      </c>
      <c r="C372" s="128" t="s">
        <v>12</v>
      </c>
      <c r="D372" s="250">
        <v>13350</v>
      </c>
      <c r="E372" s="283"/>
      <c r="F372" s="283"/>
      <c r="G372" s="283"/>
      <c r="H372" s="389"/>
      <c r="I372" s="22"/>
      <c r="J372" s="192"/>
      <c r="K372" s="192"/>
      <c r="L372" s="192"/>
      <c r="M372" s="192"/>
      <c r="N372" s="192"/>
      <c r="O372" s="192"/>
    </row>
    <row r="373" spans="1:15" s="311" customFormat="1" ht="17" x14ac:dyDescent="0.2">
      <c r="A373" s="349"/>
      <c r="B373" s="201">
        <v>6.4500000000000002E-2</v>
      </c>
      <c r="C373" s="128" t="s">
        <v>12</v>
      </c>
      <c r="D373" s="250">
        <v>20550</v>
      </c>
      <c r="E373" s="283"/>
      <c r="F373" s="283"/>
      <c r="G373" s="283"/>
      <c r="H373" s="128"/>
      <c r="I373" s="22"/>
      <c r="J373" s="192"/>
      <c r="K373" s="192"/>
      <c r="L373" s="192"/>
      <c r="M373" s="192"/>
      <c r="N373" s="192"/>
      <c r="O373" s="192"/>
    </row>
    <row r="374" spans="1:15" s="311" customFormat="1" ht="17" x14ac:dyDescent="0.2">
      <c r="A374" s="349"/>
      <c r="B374" s="201">
        <v>6.6500000000000004E-2</v>
      </c>
      <c r="C374" s="128" t="s">
        <v>12</v>
      </c>
      <c r="D374" s="250">
        <v>77150</v>
      </c>
      <c r="E374" s="468"/>
      <c r="F374" s="283"/>
      <c r="G374" s="283"/>
      <c r="H374" s="389"/>
      <c r="I374" s="22"/>
      <c r="J374" s="192"/>
      <c r="K374" s="192"/>
      <c r="L374" s="192"/>
      <c r="M374" s="192"/>
      <c r="N374" s="192"/>
      <c r="O374" s="192"/>
    </row>
    <row r="375" spans="1:15" ht="13" x14ac:dyDescent="0.15">
      <c r="A375" s="349"/>
      <c r="B375" s="201">
        <v>6.8500000000000005E-2</v>
      </c>
      <c r="C375" s="128" t="s">
        <v>12</v>
      </c>
      <c r="D375" s="250">
        <v>205850</v>
      </c>
      <c r="E375" s="468"/>
      <c r="F375" s="283"/>
      <c r="G375" s="283"/>
      <c r="H375" s="389"/>
      <c r="I375" s="22"/>
      <c r="J375" s="192"/>
      <c r="K375" s="192"/>
      <c r="L375" s="192"/>
      <c r="M375" s="192"/>
      <c r="N375" s="192"/>
      <c r="O375" s="192"/>
    </row>
    <row r="376" spans="1:15" ht="13" x14ac:dyDescent="0.15">
      <c r="A376" s="349"/>
      <c r="B376" s="201">
        <v>8.8200000000000001E-2</v>
      </c>
      <c r="C376" s="128" t="s">
        <v>12</v>
      </c>
      <c r="D376" s="250">
        <v>1029250</v>
      </c>
      <c r="E376" s="283"/>
      <c r="F376" s="283"/>
      <c r="G376" s="283"/>
      <c r="H376" s="389"/>
      <c r="I376" s="22"/>
      <c r="J376" s="192"/>
      <c r="K376" s="192"/>
      <c r="L376" s="192"/>
      <c r="M376" s="192"/>
      <c r="N376" s="192"/>
      <c r="O376" s="192"/>
    </row>
    <row r="377" spans="1:15" ht="13" x14ac:dyDescent="0.15">
      <c r="A377" s="5" t="s">
        <v>118</v>
      </c>
      <c r="B377" s="340">
        <v>0.04</v>
      </c>
      <c r="C377" s="342" t="s">
        <v>12</v>
      </c>
      <c r="D377" s="472">
        <v>0</v>
      </c>
      <c r="E377" s="154" t="s">
        <v>244</v>
      </c>
      <c r="F377" s="15" t="s">
        <v>23</v>
      </c>
      <c r="G377" s="154">
        <v>1000</v>
      </c>
      <c r="H377" s="114"/>
      <c r="I377" s="164"/>
      <c r="J377" s="192"/>
      <c r="K377" s="192"/>
      <c r="L377" s="192"/>
      <c r="M377" s="192"/>
      <c r="N377" s="192"/>
      <c r="O377" s="192"/>
    </row>
    <row r="378" spans="1:15" ht="13" x14ac:dyDescent="0.15">
      <c r="A378" s="5"/>
      <c r="B378" s="44">
        <v>4.4999999999999998E-2</v>
      </c>
      <c r="C378" s="342" t="s">
        <v>12</v>
      </c>
      <c r="D378" s="472">
        <v>16450</v>
      </c>
      <c r="E378" s="15"/>
      <c r="F378" s="15"/>
      <c r="G378" s="15"/>
      <c r="H378" s="15"/>
      <c r="I378" s="164"/>
      <c r="J378" s="192"/>
      <c r="K378" s="192"/>
      <c r="L378" s="192"/>
      <c r="M378" s="192"/>
      <c r="N378" s="192"/>
      <c r="O378" s="192"/>
    </row>
    <row r="379" spans="1:15" ht="13" x14ac:dyDescent="0.15">
      <c r="A379" s="5"/>
      <c r="B379" s="133">
        <v>5.2499999999999998E-2</v>
      </c>
      <c r="C379" s="342" t="s">
        <v>12</v>
      </c>
      <c r="D379" s="472">
        <v>22600</v>
      </c>
      <c r="E379" s="15"/>
      <c r="F379" s="15"/>
      <c r="G379" s="15"/>
      <c r="H379" s="15"/>
      <c r="I379" s="164"/>
      <c r="J379" s="192"/>
      <c r="K379" s="192"/>
      <c r="L379" s="192"/>
      <c r="M379" s="192"/>
      <c r="N379" s="192"/>
      <c r="O379" s="192"/>
    </row>
    <row r="380" spans="1:15" ht="13" x14ac:dyDescent="0.15">
      <c r="A380" s="5"/>
      <c r="B380" s="44">
        <v>5.8999999999999997E-2</v>
      </c>
      <c r="C380" s="342" t="s">
        <v>12</v>
      </c>
      <c r="D380" s="472">
        <v>26750</v>
      </c>
      <c r="E380" s="15"/>
      <c r="F380" s="15"/>
      <c r="G380" s="15"/>
      <c r="H380" s="15"/>
      <c r="I380" s="164"/>
      <c r="J380" s="192"/>
      <c r="K380" s="192"/>
      <c r="L380" s="192"/>
      <c r="M380" s="192"/>
      <c r="N380" s="192"/>
      <c r="O380" s="192"/>
    </row>
    <row r="381" spans="1:15" ht="13" x14ac:dyDescent="0.15">
      <c r="A381" s="5"/>
      <c r="B381" s="133">
        <v>6.4500000000000002E-2</v>
      </c>
      <c r="C381" s="342" t="s">
        <v>12</v>
      </c>
      <c r="D381" s="472">
        <v>41150</v>
      </c>
      <c r="E381" s="15"/>
      <c r="F381" s="15"/>
      <c r="G381" s="15"/>
      <c r="H381" s="15"/>
      <c r="I381" s="164"/>
      <c r="J381" s="192"/>
      <c r="K381" s="192"/>
      <c r="L381" s="192"/>
      <c r="M381" s="192"/>
      <c r="N381" s="192"/>
      <c r="O381" s="192"/>
    </row>
    <row r="382" spans="1:15" ht="13" x14ac:dyDescent="0.15">
      <c r="A382" s="5"/>
      <c r="B382" s="133">
        <v>6.6500000000000004E-2</v>
      </c>
      <c r="C382" s="342" t="s">
        <v>12</v>
      </c>
      <c r="D382" s="472">
        <v>154350</v>
      </c>
      <c r="E382" s="154"/>
      <c r="F382" s="154"/>
      <c r="G382" s="15"/>
      <c r="H382" s="15"/>
      <c r="I382" s="164"/>
      <c r="J382" s="192"/>
      <c r="K382" s="192"/>
      <c r="L382" s="192"/>
      <c r="M382" s="192"/>
      <c r="N382" s="192"/>
      <c r="O382" s="192"/>
    </row>
    <row r="383" spans="1:15" ht="13" x14ac:dyDescent="0.15">
      <c r="A383" s="5"/>
      <c r="B383" s="133">
        <v>6.8500000000000005E-2</v>
      </c>
      <c r="C383" s="342" t="s">
        <v>12</v>
      </c>
      <c r="D383" s="472">
        <v>308750</v>
      </c>
      <c r="E383" s="154"/>
      <c r="F383" s="154"/>
      <c r="G383" s="15"/>
      <c r="H383" s="15"/>
      <c r="I383" s="164"/>
      <c r="J383" s="192"/>
      <c r="K383" s="192"/>
      <c r="L383" s="192"/>
      <c r="M383" s="192"/>
      <c r="N383" s="192"/>
      <c r="O383" s="192"/>
    </row>
    <row r="384" spans="1:15" ht="13" x14ac:dyDescent="0.15">
      <c r="A384" s="5"/>
      <c r="B384" s="133">
        <v>8.8200000000000001E-2</v>
      </c>
      <c r="C384" s="342" t="s">
        <v>12</v>
      </c>
      <c r="D384" s="472">
        <v>2058550</v>
      </c>
      <c r="E384" s="15"/>
      <c r="F384" s="15"/>
      <c r="G384" s="15"/>
      <c r="H384" s="15"/>
      <c r="I384" s="164"/>
      <c r="J384" s="192"/>
      <c r="K384" s="192"/>
      <c r="L384" s="192"/>
      <c r="M384" s="192"/>
      <c r="N384" s="192"/>
      <c r="O384" s="192"/>
    </row>
    <row r="385" spans="1:15" ht="13" x14ac:dyDescent="0.15">
      <c r="A385" s="486" t="s">
        <v>245</v>
      </c>
      <c r="B385" s="486"/>
      <c r="C385" s="486"/>
      <c r="D385" s="486"/>
      <c r="E385" s="486"/>
      <c r="F385" s="486"/>
      <c r="G385" s="486"/>
      <c r="H385" s="486"/>
      <c r="I385" s="486"/>
      <c r="J385" s="192"/>
      <c r="K385" s="192"/>
      <c r="L385" s="192"/>
      <c r="M385" s="192"/>
      <c r="N385" s="192"/>
      <c r="O385" s="192"/>
    </row>
    <row r="386" spans="1:15" ht="13" x14ac:dyDescent="0.15">
      <c r="A386" s="219"/>
      <c r="B386" s="275"/>
      <c r="C386" s="407"/>
      <c r="D386" s="204"/>
      <c r="E386" s="431"/>
      <c r="F386" s="431"/>
      <c r="G386" s="431"/>
      <c r="H386" s="431"/>
      <c r="I386" s="219"/>
      <c r="J386" s="192"/>
      <c r="K386" s="192"/>
      <c r="L386" s="192"/>
      <c r="M386" s="192"/>
      <c r="N386" s="192"/>
      <c r="O386" s="192"/>
    </row>
    <row r="387" spans="1:15" ht="13" x14ac:dyDescent="0.15">
      <c r="A387" s="485" t="s">
        <v>121</v>
      </c>
      <c r="B387" s="485"/>
      <c r="C387" s="485"/>
      <c r="D387" s="485"/>
      <c r="E387" s="485"/>
      <c r="F387" s="485"/>
      <c r="G387" s="485"/>
      <c r="H387" s="485"/>
      <c r="I387" s="485"/>
      <c r="J387" s="192"/>
      <c r="K387" s="192"/>
      <c r="L387" s="192"/>
      <c r="M387" s="192"/>
      <c r="N387" s="192"/>
      <c r="O387" s="192"/>
    </row>
    <row r="388" spans="1:15" ht="13" x14ac:dyDescent="0.15">
      <c r="A388" s="349" t="s">
        <v>11</v>
      </c>
      <c r="B388" s="203">
        <v>0.06</v>
      </c>
      <c r="C388" s="128" t="s">
        <v>12</v>
      </c>
      <c r="D388" s="90">
        <v>0</v>
      </c>
      <c r="E388" s="468">
        <v>3000</v>
      </c>
      <c r="F388" s="459" t="s">
        <v>246</v>
      </c>
      <c r="G388" s="459" t="s">
        <v>246</v>
      </c>
      <c r="H388" s="389" t="s">
        <v>26</v>
      </c>
      <c r="I388" s="389" t="s">
        <v>26</v>
      </c>
      <c r="J388" s="192"/>
      <c r="K388" s="192"/>
      <c r="L388" s="192"/>
      <c r="M388" s="192"/>
      <c r="N388" s="192"/>
      <c r="O388" s="192"/>
    </row>
    <row r="389" spans="1:15" ht="13" x14ac:dyDescent="0.15">
      <c r="A389" s="349"/>
      <c r="B389" s="203">
        <v>7.0000000000000007E-2</v>
      </c>
      <c r="C389" s="128" t="s">
        <v>12</v>
      </c>
      <c r="D389" s="90">
        <v>12750</v>
      </c>
      <c r="E389" s="283"/>
      <c r="F389" s="343"/>
      <c r="G389" s="459"/>
      <c r="H389" s="389"/>
      <c r="I389" s="22"/>
      <c r="J389" s="192"/>
      <c r="K389" s="192"/>
      <c r="L389" s="192"/>
      <c r="M389" s="192"/>
      <c r="N389" s="192"/>
      <c r="O389" s="192"/>
    </row>
    <row r="390" spans="1:15" ht="13" x14ac:dyDescent="0.15">
      <c r="A390" s="22"/>
      <c r="B390" s="201">
        <v>7.7499999999999999E-2</v>
      </c>
      <c r="C390" s="128" t="s">
        <v>12</v>
      </c>
      <c r="D390" s="90">
        <v>60000</v>
      </c>
      <c r="E390" s="283"/>
      <c r="F390" s="343"/>
      <c r="G390" s="459"/>
      <c r="H390" s="389"/>
      <c r="I390" s="22"/>
      <c r="J390" s="192"/>
      <c r="K390" s="192"/>
      <c r="L390" s="192"/>
      <c r="M390" s="192"/>
      <c r="N390" s="192"/>
      <c r="O390" s="192"/>
    </row>
    <row r="391" spans="1:15" ht="13" x14ac:dyDescent="0.15">
      <c r="A391" s="5" t="s">
        <v>17</v>
      </c>
      <c r="B391" s="340">
        <v>0.06</v>
      </c>
      <c r="C391" s="342" t="s">
        <v>12</v>
      </c>
      <c r="D391" s="46">
        <v>0</v>
      </c>
      <c r="E391" s="154">
        <v>6000</v>
      </c>
      <c r="F391" s="213" t="s">
        <v>246</v>
      </c>
      <c r="G391" s="213" t="s">
        <v>246</v>
      </c>
      <c r="H391" s="114"/>
      <c r="I391" s="164"/>
      <c r="J391" s="192"/>
      <c r="K391" s="192"/>
      <c r="L391" s="192"/>
      <c r="M391" s="192"/>
      <c r="N391" s="192"/>
      <c r="O391" s="192"/>
    </row>
    <row r="392" spans="1:15" ht="13" x14ac:dyDescent="0.15">
      <c r="A392" s="5"/>
      <c r="B392" s="340">
        <v>7.0000000000000007E-2</v>
      </c>
      <c r="C392" s="342" t="s">
        <v>12</v>
      </c>
      <c r="D392" s="46">
        <v>21250</v>
      </c>
      <c r="E392" s="15"/>
      <c r="F392" s="15"/>
      <c r="G392" s="15"/>
      <c r="H392" s="15"/>
      <c r="I392" s="164"/>
      <c r="J392" s="192"/>
      <c r="K392" s="192"/>
      <c r="L392" s="192"/>
      <c r="M392" s="192"/>
      <c r="N392" s="192"/>
      <c r="O392" s="192"/>
    </row>
    <row r="393" spans="1:15" ht="13" x14ac:dyDescent="0.15">
      <c r="A393" s="164"/>
      <c r="B393" s="133">
        <v>7.7499999999999999E-2</v>
      </c>
      <c r="C393" s="342" t="s">
        <v>12</v>
      </c>
      <c r="D393" s="46">
        <v>100000</v>
      </c>
      <c r="E393" s="15"/>
      <c r="F393" s="15"/>
      <c r="G393" s="15"/>
      <c r="H393" s="15"/>
      <c r="I393" s="164"/>
      <c r="J393" s="192"/>
      <c r="K393" s="192"/>
      <c r="L393" s="192"/>
      <c r="M393" s="192"/>
      <c r="N393" s="192"/>
      <c r="O393" s="192"/>
    </row>
    <row r="394" spans="1:15" ht="13" x14ac:dyDescent="0.15">
      <c r="A394" s="486" t="s">
        <v>247</v>
      </c>
      <c r="B394" s="486"/>
      <c r="C394" s="486"/>
      <c r="D394" s="486"/>
      <c r="E394" s="486"/>
      <c r="F394" s="486"/>
      <c r="G394" s="486"/>
      <c r="H394" s="486"/>
      <c r="I394" s="486"/>
      <c r="J394" s="192"/>
      <c r="K394" s="192"/>
      <c r="L394" s="192"/>
      <c r="M394" s="192"/>
      <c r="N394" s="192"/>
      <c r="O394" s="192"/>
    </row>
    <row r="395" spans="1:15" ht="13" x14ac:dyDescent="0.15">
      <c r="A395" s="219"/>
      <c r="B395" s="275"/>
      <c r="C395" s="407"/>
      <c r="D395" s="204"/>
      <c r="E395" s="431"/>
      <c r="F395" s="431"/>
      <c r="G395" s="431"/>
      <c r="H395" s="431"/>
      <c r="I395" s="219"/>
      <c r="J395" s="192"/>
      <c r="K395" s="192"/>
      <c r="L395" s="192"/>
      <c r="M395" s="192"/>
      <c r="N395" s="192"/>
      <c r="O395" s="192"/>
    </row>
    <row r="396" spans="1:15" s="311" customFormat="1" ht="17" x14ac:dyDescent="0.2">
      <c r="A396" s="485" t="s">
        <v>123</v>
      </c>
      <c r="B396" s="485"/>
      <c r="C396" s="485"/>
      <c r="D396" s="485"/>
      <c r="E396" s="485"/>
      <c r="F396" s="485"/>
      <c r="G396" s="485"/>
      <c r="H396" s="485"/>
      <c r="I396" s="485"/>
      <c r="J396" s="192"/>
      <c r="K396" s="192"/>
      <c r="L396" s="192"/>
      <c r="M396" s="192"/>
      <c r="N396" s="192"/>
      <c r="O396" s="192"/>
    </row>
    <row r="397" spans="1:15" ht="13" x14ac:dyDescent="0.15">
      <c r="A397" s="349" t="s">
        <v>11</v>
      </c>
      <c r="B397" s="201">
        <v>1.5100000000000001E-2</v>
      </c>
      <c r="C397" s="128" t="s">
        <v>12</v>
      </c>
      <c r="D397" s="90">
        <v>0</v>
      </c>
      <c r="E397" s="200" t="s">
        <v>248</v>
      </c>
      <c r="F397" s="200" t="s">
        <v>125</v>
      </c>
      <c r="G397" s="200" t="s">
        <v>125</v>
      </c>
      <c r="H397" s="389" t="s">
        <v>26</v>
      </c>
      <c r="I397" s="389" t="s">
        <v>26</v>
      </c>
      <c r="J397" s="192"/>
      <c r="K397" s="192"/>
      <c r="L397" s="192"/>
      <c r="M397" s="192"/>
      <c r="N397" s="192"/>
      <c r="O397" s="192"/>
    </row>
    <row r="398" spans="1:15" ht="13" x14ac:dyDescent="0.15">
      <c r="A398" s="349"/>
      <c r="B398" s="201">
        <v>2.8199999999999999E-2</v>
      </c>
      <c r="C398" s="128" t="s">
        <v>12</v>
      </c>
      <c r="D398" s="90">
        <v>36250</v>
      </c>
      <c r="E398" s="283"/>
      <c r="F398" s="283"/>
      <c r="G398" s="283"/>
      <c r="H398" s="389"/>
      <c r="I398" s="22"/>
      <c r="J398" s="192"/>
      <c r="K398" s="192"/>
      <c r="L398" s="192"/>
      <c r="M398" s="192"/>
      <c r="N398" s="192"/>
      <c r="O398" s="192"/>
    </row>
    <row r="399" spans="1:15" ht="13" x14ac:dyDescent="0.15">
      <c r="A399" s="349"/>
      <c r="B399" s="201">
        <v>3.1300000000000001E-2</v>
      </c>
      <c r="C399" s="128" t="s">
        <v>12</v>
      </c>
      <c r="D399" s="90">
        <v>87850</v>
      </c>
      <c r="E399" s="283"/>
      <c r="F399" s="283"/>
      <c r="G399" s="283"/>
      <c r="H399" s="128"/>
      <c r="I399" s="22"/>
      <c r="J399" s="192"/>
      <c r="K399" s="192"/>
      <c r="L399" s="192"/>
      <c r="M399" s="192"/>
      <c r="N399" s="192"/>
      <c r="O399" s="192"/>
    </row>
    <row r="400" spans="1:15" ht="13" x14ac:dyDescent="0.15">
      <c r="A400" s="349"/>
      <c r="B400" s="201">
        <v>3.6299999999999999E-2</v>
      </c>
      <c r="C400" s="128" t="s">
        <v>12</v>
      </c>
      <c r="D400" s="90">
        <v>183250</v>
      </c>
      <c r="E400" s="283"/>
      <c r="F400" s="283"/>
      <c r="G400" s="283"/>
      <c r="H400" s="389"/>
      <c r="I400" s="22"/>
      <c r="J400" s="192"/>
      <c r="K400" s="192"/>
      <c r="L400" s="192"/>
      <c r="M400" s="192"/>
      <c r="N400" s="192"/>
      <c r="O400" s="192"/>
    </row>
    <row r="401" spans="1:15" ht="13" x14ac:dyDescent="0.15">
      <c r="A401" s="349"/>
      <c r="B401" s="201">
        <v>3.9899999999999998E-2</v>
      </c>
      <c r="C401" s="128" t="s">
        <v>12</v>
      </c>
      <c r="D401" s="90">
        <v>398350</v>
      </c>
      <c r="E401" s="283"/>
      <c r="F401" s="283"/>
      <c r="G401" s="283"/>
      <c r="H401" s="389"/>
      <c r="I401" s="22"/>
      <c r="J401" s="192"/>
      <c r="K401" s="192"/>
      <c r="L401" s="192"/>
      <c r="M401" s="192"/>
      <c r="N401" s="192"/>
      <c r="O401" s="192"/>
    </row>
    <row r="402" spans="1:15" ht="13" x14ac:dyDescent="0.15">
      <c r="A402" s="5" t="s">
        <v>17</v>
      </c>
      <c r="B402" s="133">
        <v>1.5100000000000001E-2</v>
      </c>
      <c r="C402" s="342" t="s">
        <v>12</v>
      </c>
      <c r="D402" s="251">
        <v>0</v>
      </c>
      <c r="E402" s="84" t="s">
        <v>249</v>
      </c>
      <c r="F402" s="84" t="s">
        <v>125</v>
      </c>
      <c r="G402" s="84" t="s">
        <v>125</v>
      </c>
      <c r="H402" s="114"/>
      <c r="I402" s="164"/>
      <c r="J402" s="192"/>
      <c r="K402" s="192"/>
      <c r="L402" s="192"/>
      <c r="M402" s="192"/>
      <c r="N402" s="192"/>
      <c r="O402" s="192"/>
    </row>
    <row r="403" spans="1:15" ht="13" x14ac:dyDescent="0.15">
      <c r="A403" s="5"/>
      <c r="B403" s="133">
        <v>2.8199999999999999E-2</v>
      </c>
      <c r="C403" s="342" t="s">
        <v>12</v>
      </c>
      <c r="D403" s="251">
        <v>60650</v>
      </c>
      <c r="E403" s="15"/>
      <c r="F403" s="15"/>
      <c r="G403" s="15"/>
      <c r="H403" s="15"/>
      <c r="I403" s="164"/>
      <c r="J403" s="192"/>
      <c r="K403" s="192"/>
      <c r="L403" s="192"/>
      <c r="M403" s="192"/>
      <c r="N403" s="192"/>
      <c r="O403" s="192"/>
    </row>
    <row r="404" spans="1:15" ht="13" x14ac:dyDescent="0.15">
      <c r="A404" s="5"/>
      <c r="B404" s="133">
        <v>3.1300000000000001E-2</v>
      </c>
      <c r="C404" s="342" t="s">
        <v>12</v>
      </c>
      <c r="D404" s="251">
        <v>146400</v>
      </c>
      <c r="E404" s="15"/>
      <c r="F404" s="15"/>
      <c r="G404" s="15"/>
      <c r="H404" s="15"/>
      <c r="I404" s="164"/>
      <c r="J404" s="192"/>
      <c r="K404" s="192"/>
      <c r="L404" s="192"/>
      <c r="M404" s="192"/>
      <c r="N404" s="192"/>
      <c r="O404" s="192"/>
    </row>
    <row r="405" spans="1:15" ht="13" x14ac:dyDescent="0.15">
      <c r="A405" s="5"/>
      <c r="B405" s="133">
        <v>3.6299999999999999E-2</v>
      </c>
      <c r="C405" s="342" t="s">
        <v>12</v>
      </c>
      <c r="D405" s="251">
        <v>223050</v>
      </c>
      <c r="E405" s="15"/>
      <c r="F405" s="15"/>
      <c r="G405" s="15"/>
      <c r="H405" s="15"/>
      <c r="I405" s="164"/>
      <c r="J405" s="192"/>
      <c r="K405" s="192"/>
      <c r="L405" s="192"/>
      <c r="M405" s="192"/>
      <c r="N405" s="192"/>
      <c r="O405" s="192"/>
    </row>
    <row r="406" spans="1:15" ht="13" x14ac:dyDescent="0.15">
      <c r="A406" s="5"/>
      <c r="B406" s="133">
        <v>3.9899999999999998E-2</v>
      </c>
      <c r="C406" s="342" t="s">
        <v>12</v>
      </c>
      <c r="D406" s="251">
        <v>398350</v>
      </c>
      <c r="E406" s="15"/>
      <c r="F406" s="15"/>
      <c r="G406" s="15"/>
      <c r="H406" s="15"/>
      <c r="I406" s="164"/>
      <c r="J406" s="192"/>
      <c r="K406" s="192"/>
      <c r="L406" s="192"/>
      <c r="M406" s="192"/>
      <c r="N406" s="192"/>
      <c r="O406" s="192"/>
    </row>
    <row r="407" spans="1:15" ht="35.25" customHeight="1" x14ac:dyDescent="0.15">
      <c r="A407" s="487" t="s">
        <v>250</v>
      </c>
      <c r="B407" s="487"/>
      <c r="C407" s="487"/>
      <c r="D407" s="487"/>
      <c r="E407" s="487"/>
      <c r="F407" s="487"/>
      <c r="G407" s="487"/>
      <c r="H407" s="487"/>
      <c r="I407" s="487"/>
      <c r="J407" s="192"/>
      <c r="K407" s="192"/>
      <c r="L407" s="192"/>
      <c r="M407" s="192"/>
      <c r="N407" s="192"/>
      <c r="O407" s="192"/>
    </row>
    <row r="408" spans="1:15" ht="13" x14ac:dyDescent="0.15">
      <c r="A408" s="150"/>
      <c r="B408" s="275"/>
      <c r="C408" s="407"/>
      <c r="D408" s="69"/>
      <c r="E408" s="431"/>
      <c r="F408" s="431"/>
      <c r="G408" s="431"/>
      <c r="H408" s="431"/>
      <c r="I408" s="219"/>
      <c r="J408" s="192"/>
      <c r="K408" s="192"/>
      <c r="L408" s="192"/>
      <c r="M408" s="192"/>
      <c r="N408" s="192"/>
      <c r="O408" s="192"/>
    </row>
    <row r="409" spans="1:15" ht="13" x14ac:dyDescent="0.15">
      <c r="A409" s="485" t="s">
        <v>128</v>
      </c>
      <c r="B409" s="485"/>
      <c r="C409" s="485"/>
      <c r="D409" s="485"/>
      <c r="E409" s="485"/>
      <c r="F409" s="485"/>
      <c r="G409" s="485"/>
      <c r="H409" s="485"/>
      <c r="I409" s="485"/>
      <c r="J409" s="192"/>
      <c r="K409" s="192"/>
      <c r="L409" s="192"/>
      <c r="M409" s="192"/>
      <c r="N409" s="192"/>
      <c r="O409" s="192"/>
    </row>
    <row r="410" spans="1:15" ht="13" x14ac:dyDescent="0.15">
      <c r="A410" s="349" t="s">
        <v>11</v>
      </c>
      <c r="B410" s="447">
        <v>5.8700000000000002E-3</v>
      </c>
      <c r="C410" s="128" t="s">
        <v>12</v>
      </c>
      <c r="D410" s="90">
        <v>0</v>
      </c>
      <c r="E410" s="283" t="s">
        <v>38</v>
      </c>
      <c r="F410" s="468">
        <v>1700</v>
      </c>
      <c r="G410" s="468">
        <v>1700</v>
      </c>
      <c r="H410" s="389" t="s">
        <v>26</v>
      </c>
      <c r="I410" s="389" t="s">
        <v>16</v>
      </c>
      <c r="J410" s="192"/>
      <c r="K410" s="192"/>
      <c r="L410" s="192"/>
      <c r="M410" s="192"/>
      <c r="N410" s="192"/>
      <c r="O410" s="192"/>
    </row>
    <row r="411" spans="1:15" ht="13" x14ac:dyDescent="0.15">
      <c r="A411" s="349"/>
      <c r="B411" s="447">
        <v>1.174E-2</v>
      </c>
      <c r="C411" s="128" t="s">
        <v>12</v>
      </c>
      <c r="D411" s="90">
        <v>5200</v>
      </c>
      <c r="E411" s="283"/>
      <c r="F411" s="283"/>
      <c r="G411" s="283"/>
      <c r="H411" s="389"/>
      <c r="I411" s="22"/>
      <c r="J411" s="192"/>
      <c r="K411" s="192"/>
      <c r="L411" s="192"/>
      <c r="M411" s="192"/>
      <c r="N411" s="192"/>
      <c r="O411" s="192"/>
    </row>
    <row r="412" spans="1:15" ht="13" x14ac:dyDescent="0.15">
      <c r="A412" s="349"/>
      <c r="B412" s="447">
        <v>2.3480000000000001E-2</v>
      </c>
      <c r="C412" s="128" t="s">
        <v>12</v>
      </c>
      <c r="D412" s="90">
        <v>10400</v>
      </c>
      <c r="E412" s="283"/>
      <c r="F412" s="283"/>
      <c r="G412" s="283"/>
      <c r="H412" s="389"/>
      <c r="I412" s="22"/>
      <c r="J412" s="192"/>
      <c r="K412" s="192"/>
      <c r="L412" s="192"/>
      <c r="M412" s="192"/>
      <c r="N412" s="192"/>
      <c r="O412" s="192"/>
    </row>
    <row r="413" spans="1:15" ht="13" x14ac:dyDescent="0.15">
      <c r="A413" s="349"/>
      <c r="B413" s="447">
        <v>2.9350000000000001E-2</v>
      </c>
      <c r="C413" s="128" t="s">
        <v>12</v>
      </c>
      <c r="D413" s="90">
        <v>15650</v>
      </c>
      <c r="E413" s="283"/>
      <c r="F413" s="283"/>
      <c r="G413" s="283"/>
      <c r="H413" s="389"/>
      <c r="I413" s="22"/>
      <c r="J413" s="192"/>
      <c r="K413" s="192"/>
      <c r="L413" s="192"/>
      <c r="M413" s="192"/>
      <c r="N413" s="192"/>
      <c r="O413" s="192"/>
    </row>
    <row r="414" spans="1:15" ht="13" x14ac:dyDescent="0.15">
      <c r="A414" s="349"/>
      <c r="B414" s="447">
        <v>3.5209999999999998E-2</v>
      </c>
      <c r="C414" s="128" t="s">
        <v>12</v>
      </c>
      <c r="D414" s="90">
        <v>20900</v>
      </c>
      <c r="E414" s="283"/>
      <c r="F414" s="283"/>
      <c r="G414" s="283"/>
      <c r="H414" s="389"/>
      <c r="I414" s="22"/>
      <c r="J414" s="192"/>
      <c r="K414" s="192"/>
      <c r="L414" s="192"/>
      <c r="M414" s="192"/>
      <c r="N414" s="192"/>
      <c r="O414" s="192"/>
    </row>
    <row r="415" spans="1:15" ht="13" x14ac:dyDescent="0.15">
      <c r="A415" s="349"/>
      <c r="B415" s="447">
        <v>4.1090000000000002E-2</v>
      </c>
      <c r="C415" s="128" t="s">
        <v>12</v>
      </c>
      <c r="D415" s="90">
        <v>41700</v>
      </c>
      <c r="E415" s="283"/>
      <c r="F415" s="283"/>
      <c r="G415" s="283"/>
      <c r="H415" s="389"/>
      <c r="I415" s="22"/>
      <c r="J415" s="192"/>
      <c r="K415" s="192"/>
      <c r="L415" s="192"/>
      <c r="M415" s="192"/>
      <c r="N415" s="192"/>
      <c r="O415" s="192"/>
    </row>
    <row r="416" spans="1:15" ht="13" x14ac:dyDescent="0.15">
      <c r="A416" s="349"/>
      <c r="B416" s="447">
        <v>4.6949999999999999E-2</v>
      </c>
      <c r="C416" s="128" t="s">
        <v>12</v>
      </c>
      <c r="D416" s="90">
        <v>83350</v>
      </c>
      <c r="E416" s="283"/>
      <c r="F416" s="283"/>
      <c r="G416" s="283"/>
      <c r="H416" s="128"/>
      <c r="I416" s="22"/>
      <c r="J416" s="192"/>
      <c r="K416" s="192"/>
      <c r="L416" s="192"/>
      <c r="M416" s="192"/>
      <c r="N416" s="192"/>
      <c r="O416" s="192"/>
    </row>
    <row r="417" spans="1:15" ht="13" x14ac:dyDescent="0.15">
      <c r="A417" s="349"/>
      <c r="B417" s="447">
        <v>5.4510000000000003E-2</v>
      </c>
      <c r="C417" s="128" t="s">
        <v>12</v>
      </c>
      <c r="D417" s="90">
        <v>104250</v>
      </c>
      <c r="E417" s="468"/>
      <c r="F417" s="468"/>
      <c r="G417" s="468"/>
      <c r="H417" s="389"/>
      <c r="I417" s="22"/>
      <c r="J417" s="192"/>
      <c r="K417" s="192"/>
      <c r="L417" s="192"/>
      <c r="M417" s="192"/>
      <c r="N417" s="192"/>
      <c r="O417" s="192"/>
    </row>
    <row r="418" spans="1:15" ht="13" x14ac:dyDescent="0.15">
      <c r="A418" s="349"/>
      <c r="B418" s="447">
        <v>5.9249999999999997E-2</v>
      </c>
      <c r="C418" s="128" t="s">
        <v>12</v>
      </c>
      <c r="D418" s="90">
        <v>208500</v>
      </c>
      <c r="E418" s="283"/>
      <c r="F418" s="283"/>
      <c r="G418" s="283"/>
      <c r="H418" s="389"/>
      <c r="I418" s="22"/>
      <c r="J418" s="192"/>
      <c r="K418" s="192"/>
      <c r="L418" s="192"/>
      <c r="M418" s="192"/>
      <c r="N418" s="192"/>
      <c r="O418" s="192"/>
    </row>
    <row r="419" spans="1:15" ht="13" x14ac:dyDescent="0.15">
      <c r="A419" s="5" t="s">
        <v>17</v>
      </c>
      <c r="B419" s="299">
        <v>5.8700000000000002E-3</v>
      </c>
      <c r="C419" s="342" t="s">
        <v>12</v>
      </c>
      <c r="D419" s="46">
        <v>0</v>
      </c>
      <c r="E419" s="15" t="s">
        <v>38</v>
      </c>
      <c r="F419" s="154">
        <v>1700</v>
      </c>
      <c r="G419" s="154">
        <v>1700</v>
      </c>
      <c r="H419" s="114"/>
      <c r="I419" s="164"/>
      <c r="J419" s="192"/>
      <c r="K419" s="192"/>
      <c r="L419" s="192"/>
      <c r="M419" s="192"/>
      <c r="N419" s="192"/>
      <c r="O419" s="192"/>
    </row>
    <row r="420" spans="1:15" ht="13" x14ac:dyDescent="0.15">
      <c r="A420" s="5"/>
      <c r="B420" s="299">
        <v>1.174E-2</v>
      </c>
      <c r="C420" s="342" t="s">
        <v>12</v>
      </c>
      <c r="D420" s="46">
        <v>5100</v>
      </c>
      <c r="E420" s="15"/>
      <c r="F420" s="15"/>
      <c r="G420" s="15"/>
      <c r="H420" s="15"/>
      <c r="I420" s="164"/>
      <c r="J420" s="192"/>
      <c r="K420" s="192"/>
      <c r="L420" s="192"/>
      <c r="M420" s="192"/>
      <c r="N420" s="192"/>
      <c r="O420" s="192"/>
    </row>
    <row r="421" spans="1:15" ht="13" x14ac:dyDescent="0.15">
      <c r="A421" s="5"/>
      <c r="B421" s="299">
        <v>2.3480000000000001E-2</v>
      </c>
      <c r="C421" s="342" t="s">
        <v>12</v>
      </c>
      <c r="D421" s="46">
        <v>10200</v>
      </c>
      <c r="E421" s="15"/>
      <c r="F421" s="15"/>
      <c r="G421" s="15"/>
      <c r="H421" s="15"/>
      <c r="I421" s="164"/>
      <c r="J421" s="192"/>
      <c r="K421" s="192"/>
      <c r="L421" s="192"/>
      <c r="M421" s="192"/>
      <c r="N421" s="192"/>
      <c r="O421" s="192"/>
    </row>
    <row r="422" spans="1:15" ht="13" x14ac:dyDescent="0.15">
      <c r="A422" s="5"/>
      <c r="B422" s="299">
        <v>2.9350000000000001E-2</v>
      </c>
      <c r="C422" s="342" t="s">
        <v>12</v>
      </c>
      <c r="D422" s="46">
        <v>15350</v>
      </c>
      <c r="E422" s="15"/>
      <c r="F422" s="15"/>
      <c r="G422" s="15"/>
      <c r="H422" s="15"/>
      <c r="I422" s="164"/>
      <c r="J422" s="192"/>
      <c r="K422" s="192"/>
      <c r="L422" s="192"/>
      <c r="M422" s="192"/>
      <c r="N422" s="192"/>
      <c r="O422" s="192"/>
    </row>
    <row r="423" spans="1:15" ht="13" x14ac:dyDescent="0.15">
      <c r="A423" s="5"/>
      <c r="B423" s="299">
        <v>3.5209999999999998E-2</v>
      </c>
      <c r="C423" s="342" t="s">
        <v>12</v>
      </c>
      <c r="D423" s="46">
        <v>20450</v>
      </c>
      <c r="E423" s="15"/>
      <c r="F423" s="15"/>
      <c r="G423" s="15"/>
      <c r="H423" s="15"/>
      <c r="I423" s="164"/>
      <c r="J423" s="192"/>
      <c r="K423" s="192"/>
      <c r="L423" s="192"/>
      <c r="M423" s="192"/>
      <c r="N423" s="192"/>
      <c r="O423" s="192"/>
    </row>
    <row r="424" spans="1:15" ht="13" x14ac:dyDescent="0.15">
      <c r="A424" s="5"/>
      <c r="B424" s="299">
        <v>4.1090000000000002E-2</v>
      </c>
      <c r="C424" s="342" t="s">
        <v>12</v>
      </c>
      <c r="D424" s="46">
        <v>40850</v>
      </c>
      <c r="E424" s="15"/>
      <c r="F424" s="15"/>
      <c r="G424" s="15"/>
      <c r="H424" s="15"/>
      <c r="I424" s="164"/>
      <c r="J424" s="192"/>
      <c r="K424" s="192"/>
      <c r="L424" s="192"/>
      <c r="M424" s="192"/>
      <c r="N424" s="192"/>
      <c r="O424" s="192"/>
    </row>
    <row r="425" spans="1:15" ht="13" x14ac:dyDescent="0.15">
      <c r="A425" s="5"/>
      <c r="B425" s="299">
        <v>4.6949999999999999E-2</v>
      </c>
      <c r="C425" s="342" t="s">
        <v>12</v>
      </c>
      <c r="D425" s="46">
        <v>81650</v>
      </c>
      <c r="E425" s="15"/>
      <c r="F425" s="15"/>
      <c r="G425" s="15"/>
      <c r="H425" s="15"/>
      <c r="I425" s="164"/>
      <c r="J425" s="192"/>
      <c r="K425" s="192"/>
      <c r="L425" s="192"/>
      <c r="M425" s="192"/>
      <c r="N425" s="192"/>
      <c r="O425" s="192"/>
    </row>
    <row r="426" spans="1:15" ht="13" x14ac:dyDescent="0.15">
      <c r="A426" s="5"/>
      <c r="B426" s="299">
        <v>5.4510000000000003E-2</v>
      </c>
      <c r="C426" s="342" t="s">
        <v>12</v>
      </c>
      <c r="D426" s="46">
        <v>102100</v>
      </c>
      <c r="E426" s="154"/>
      <c r="F426" s="154"/>
      <c r="G426" s="154"/>
      <c r="H426" s="154"/>
      <c r="I426" s="164"/>
      <c r="J426" s="192"/>
      <c r="K426" s="192"/>
      <c r="L426" s="192"/>
      <c r="M426" s="192"/>
      <c r="N426" s="192"/>
      <c r="O426" s="192"/>
    </row>
    <row r="427" spans="1:15" ht="13" x14ac:dyDescent="0.15">
      <c r="A427" s="5"/>
      <c r="B427" s="299">
        <v>5.9249999999999997E-2</v>
      </c>
      <c r="C427" s="342" t="s">
        <v>12</v>
      </c>
      <c r="D427" s="46">
        <v>204200</v>
      </c>
      <c r="E427" s="15"/>
      <c r="F427" s="15"/>
      <c r="G427" s="15"/>
      <c r="H427" s="15"/>
      <c r="I427" s="164"/>
      <c r="J427" s="192"/>
      <c r="K427" s="192"/>
      <c r="L427" s="192"/>
      <c r="M427" s="192"/>
      <c r="N427" s="192"/>
      <c r="O427" s="192"/>
    </row>
    <row r="428" spans="1:15" ht="13" x14ac:dyDescent="0.15">
      <c r="A428" s="486" t="s">
        <v>251</v>
      </c>
      <c r="B428" s="486"/>
      <c r="C428" s="486"/>
      <c r="D428" s="486"/>
      <c r="E428" s="486"/>
      <c r="F428" s="486"/>
      <c r="G428" s="486"/>
      <c r="H428" s="486"/>
      <c r="I428" s="486"/>
      <c r="J428" s="192"/>
      <c r="K428" s="192"/>
      <c r="L428" s="192"/>
      <c r="M428" s="192"/>
      <c r="N428" s="192"/>
      <c r="O428" s="192"/>
    </row>
    <row r="429" spans="1:15" ht="13" x14ac:dyDescent="0.15">
      <c r="A429" s="219"/>
      <c r="B429" s="264"/>
      <c r="C429" s="407"/>
      <c r="D429" s="204"/>
      <c r="E429" s="431"/>
      <c r="F429" s="431"/>
      <c r="G429" s="431"/>
      <c r="H429" s="431"/>
      <c r="I429" s="219"/>
      <c r="J429" s="192"/>
      <c r="K429" s="192"/>
      <c r="L429" s="192"/>
      <c r="M429" s="192"/>
      <c r="N429" s="192"/>
      <c r="O429" s="192"/>
    </row>
    <row r="430" spans="1:15" ht="13" x14ac:dyDescent="0.15">
      <c r="A430" s="485" t="s">
        <v>130</v>
      </c>
      <c r="B430" s="485"/>
      <c r="C430" s="485"/>
      <c r="D430" s="485"/>
      <c r="E430" s="485"/>
      <c r="F430" s="485"/>
      <c r="G430" s="485"/>
      <c r="H430" s="485"/>
      <c r="I430" s="485"/>
      <c r="J430" s="192"/>
      <c r="K430" s="192"/>
      <c r="L430" s="192"/>
      <c r="M430" s="192"/>
      <c r="N430" s="192"/>
      <c r="O430" s="192"/>
    </row>
    <row r="431" spans="1:15" ht="13" x14ac:dyDescent="0.15">
      <c r="A431" s="349" t="s">
        <v>11</v>
      </c>
      <c r="B431" s="156">
        <v>5.0000000000000001E-3</v>
      </c>
      <c r="C431" s="128" t="s">
        <v>12</v>
      </c>
      <c r="D431" s="90">
        <v>0</v>
      </c>
      <c r="E431" s="468" t="s">
        <v>131</v>
      </c>
      <c r="F431" s="468">
        <v>1000</v>
      </c>
      <c r="G431" s="468">
        <v>1000</v>
      </c>
      <c r="H431" s="389" t="s">
        <v>26</v>
      </c>
      <c r="I431" s="389" t="s">
        <v>26</v>
      </c>
      <c r="J431" s="192"/>
      <c r="K431" s="192"/>
      <c r="L431" s="192"/>
      <c r="M431" s="192"/>
      <c r="N431" s="192"/>
      <c r="O431" s="192"/>
    </row>
    <row r="432" spans="1:15" ht="13" x14ac:dyDescent="0.15">
      <c r="A432" s="349"/>
      <c r="B432" s="203">
        <v>0.01</v>
      </c>
      <c r="C432" s="128" t="s">
        <v>12</v>
      </c>
      <c r="D432" s="90">
        <v>1000</v>
      </c>
      <c r="E432" s="283"/>
      <c r="F432" s="283"/>
      <c r="G432" s="283"/>
      <c r="H432" s="389"/>
      <c r="I432" s="22"/>
      <c r="J432" s="192"/>
      <c r="K432" s="192"/>
      <c r="L432" s="192"/>
      <c r="M432" s="192"/>
      <c r="N432" s="192"/>
      <c r="O432" s="192"/>
    </row>
    <row r="433" spans="1:15" s="311" customFormat="1" ht="17" x14ac:dyDescent="0.2">
      <c r="A433" s="349"/>
      <c r="B433" s="203">
        <v>0.02</v>
      </c>
      <c r="C433" s="128" t="s">
        <v>12</v>
      </c>
      <c r="D433" s="90">
        <v>2500</v>
      </c>
      <c r="E433" s="283"/>
      <c r="F433" s="283"/>
      <c r="G433" s="283"/>
      <c r="H433" s="389"/>
      <c r="I433" s="22"/>
      <c r="J433" s="192"/>
      <c r="K433" s="192"/>
      <c r="L433" s="192"/>
      <c r="M433" s="192"/>
      <c r="N433" s="192"/>
      <c r="O433" s="192"/>
    </row>
    <row r="434" spans="1:15" s="311" customFormat="1" ht="17" x14ac:dyDescent="0.2">
      <c r="A434" s="349"/>
      <c r="B434" s="203">
        <v>0.03</v>
      </c>
      <c r="C434" s="128" t="s">
        <v>12</v>
      </c>
      <c r="D434" s="90">
        <v>3750</v>
      </c>
      <c r="E434" s="283"/>
      <c r="F434" s="283"/>
      <c r="G434" s="283"/>
      <c r="H434" s="389"/>
      <c r="I434" s="22"/>
      <c r="J434" s="192"/>
      <c r="K434" s="192"/>
      <c r="L434" s="192"/>
      <c r="M434" s="192"/>
      <c r="N434" s="192"/>
      <c r="O434" s="192"/>
    </row>
    <row r="435" spans="1:15" ht="13" x14ac:dyDescent="0.15">
      <c r="A435" s="349"/>
      <c r="B435" s="203">
        <v>0.04</v>
      </c>
      <c r="C435" s="128" t="s">
        <v>12</v>
      </c>
      <c r="D435" s="90">
        <v>4900</v>
      </c>
      <c r="E435" s="283"/>
      <c r="F435" s="283"/>
      <c r="G435" s="283"/>
      <c r="H435" s="128"/>
      <c r="I435" s="22"/>
      <c r="J435" s="192"/>
      <c r="K435" s="192"/>
      <c r="L435" s="192"/>
      <c r="M435" s="192"/>
      <c r="N435" s="192"/>
      <c r="O435" s="192"/>
    </row>
    <row r="436" spans="1:15" ht="13" x14ac:dyDescent="0.15">
      <c r="A436" s="349"/>
      <c r="B436" s="203">
        <v>0.05</v>
      </c>
      <c r="C436" s="128" t="s">
        <v>12</v>
      </c>
      <c r="D436" s="90">
        <v>7200</v>
      </c>
      <c r="E436" s="283"/>
      <c r="F436" s="283"/>
      <c r="G436" s="283"/>
      <c r="H436" s="389"/>
      <c r="I436" s="22"/>
      <c r="J436" s="192"/>
      <c r="K436" s="192"/>
      <c r="L436" s="192"/>
      <c r="M436" s="192"/>
      <c r="N436" s="192"/>
      <c r="O436" s="192"/>
    </row>
    <row r="437" spans="1:15" ht="13" x14ac:dyDescent="0.15">
      <c r="A437" s="349"/>
      <c r="B437" s="201" t="s">
        <v>132</v>
      </c>
      <c r="C437" s="128" t="s">
        <v>12</v>
      </c>
      <c r="D437" s="90">
        <v>8700</v>
      </c>
      <c r="E437" s="283"/>
      <c r="F437" s="283"/>
      <c r="G437" s="283"/>
      <c r="H437" s="389"/>
      <c r="I437" s="22"/>
      <c r="J437" s="192"/>
      <c r="K437" s="192"/>
      <c r="L437" s="192"/>
      <c r="M437" s="192"/>
      <c r="N437" s="192"/>
      <c r="O437" s="192"/>
    </row>
    <row r="438" spans="1:15" ht="13" x14ac:dyDescent="0.15">
      <c r="A438" s="5" t="s">
        <v>17</v>
      </c>
      <c r="B438" s="44">
        <v>5.0000000000000001E-3</v>
      </c>
      <c r="C438" s="342" t="s">
        <v>12</v>
      </c>
      <c r="D438" s="46">
        <v>0</v>
      </c>
      <c r="E438" s="154" t="s">
        <v>133</v>
      </c>
      <c r="F438" s="154">
        <v>1000</v>
      </c>
      <c r="G438" s="154">
        <v>1000</v>
      </c>
      <c r="H438" s="114"/>
      <c r="I438" s="164"/>
      <c r="J438" s="192"/>
      <c r="K438" s="192"/>
      <c r="L438" s="192"/>
      <c r="M438" s="192"/>
      <c r="N438" s="192"/>
      <c r="O438" s="192"/>
    </row>
    <row r="439" spans="1:15" ht="13" x14ac:dyDescent="0.15">
      <c r="A439" s="5"/>
      <c r="B439" s="340">
        <v>0.01</v>
      </c>
      <c r="C439" s="342" t="s">
        <v>12</v>
      </c>
      <c r="D439" s="46">
        <v>2000</v>
      </c>
      <c r="E439" s="15"/>
      <c r="F439" s="15"/>
      <c r="G439" s="15"/>
      <c r="H439" s="15"/>
      <c r="I439" s="164"/>
      <c r="J439" s="192"/>
      <c r="K439" s="192"/>
      <c r="L439" s="192"/>
      <c r="M439" s="192"/>
      <c r="N439" s="192"/>
      <c r="O439" s="192"/>
    </row>
    <row r="440" spans="1:15" ht="13" x14ac:dyDescent="0.15">
      <c r="A440" s="5"/>
      <c r="B440" s="340">
        <v>0.02</v>
      </c>
      <c r="C440" s="342" t="s">
        <v>12</v>
      </c>
      <c r="D440" s="46">
        <v>5000</v>
      </c>
      <c r="E440" s="15"/>
      <c r="F440" s="15"/>
      <c r="G440" s="15"/>
      <c r="H440" s="15"/>
      <c r="I440" s="164"/>
      <c r="J440" s="192"/>
      <c r="K440" s="192"/>
      <c r="L440" s="192"/>
      <c r="M440" s="192"/>
      <c r="N440" s="192"/>
      <c r="O440" s="192"/>
    </row>
    <row r="441" spans="1:15" ht="13" x14ac:dyDescent="0.15">
      <c r="A441" s="5"/>
      <c r="B441" s="340">
        <v>0.03</v>
      </c>
      <c r="C441" s="342" t="s">
        <v>12</v>
      </c>
      <c r="D441" s="46">
        <v>7500</v>
      </c>
      <c r="E441" s="15"/>
      <c r="F441" s="15"/>
      <c r="G441" s="15"/>
      <c r="H441" s="15"/>
      <c r="I441" s="164"/>
      <c r="J441" s="192"/>
      <c r="K441" s="192"/>
      <c r="L441" s="192"/>
      <c r="M441" s="192"/>
      <c r="N441" s="192"/>
      <c r="O441" s="192"/>
    </row>
    <row r="442" spans="1:15" ht="13" x14ac:dyDescent="0.15">
      <c r="A442" s="5"/>
      <c r="B442" s="340">
        <v>0.04</v>
      </c>
      <c r="C442" s="342" t="s">
        <v>12</v>
      </c>
      <c r="D442" s="46">
        <v>9800</v>
      </c>
      <c r="E442" s="15"/>
      <c r="F442" s="15"/>
      <c r="G442" s="15"/>
      <c r="H442" s="15"/>
      <c r="I442" s="164"/>
      <c r="J442" s="192"/>
      <c r="K442" s="192"/>
      <c r="L442" s="192"/>
      <c r="M442" s="192"/>
      <c r="N442" s="192"/>
      <c r="O442" s="192"/>
    </row>
    <row r="443" spans="1:15" ht="13" x14ac:dyDescent="0.15">
      <c r="A443" s="5"/>
      <c r="B443" s="340">
        <v>0.05</v>
      </c>
      <c r="C443" s="342" t="s">
        <v>12</v>
      </c>
      <c r="D443" s="46">
        <v>12200</v>
      </c>
      <c r="E443" s="15"/>
      <c r="F443" s="15"/>
      <c r="G443" s="15"/>
      <c r="H443" s="15"/>
      <c r="I443" s="164"/>
      <c r="J443" s="192"/>
      <c r="K443" s="192"/>
      <c r="L443" s="192"/>
      <c r="M443" s="192"/>
      <c r="N443" s="192"/>
      <c r="O443" s="192"/>
    </row>
    <row r="444" spans="1:15" ht="13" x14ac:dyDescent="0.15">
      <c r="A444" s="5"/>
      <c r="B444" s="133" t="s">
        <v>132</v>
      </c>
      <c r="C444" s="342" t="s">
        <v>12</v>
      </c>
      <c r="D444" s="46">
        <v>15000</v>
      </c>
      <c r="E444" s="15"/>
      <c r="F444" s="15"/>
      <c r="G444" s="15"/>
      <c r="H444" s="15"/>
      <c r="I444" s="164"/>
      <c r="J444" s="249"/>
      <c r="K444" s="249"/>
      <c r="L444" s="249"/>
      <c r="M444" s="249"/>
      <c r="N444" s="249"/>
      <c r="O444" s="249"/>
    </row>
    <row r="445" spans="1:15" ht="33.75" customHeight="1" x14ac:dyDescent="0.15">
      <c r="A445" s="487" t="s">
        <v>252</v>
      </c>
      <c r="B445" s="487"/>
      <c r="C445" s="487"/>
      <c r="D445" s="487"/>
      <c r="E445" s="487"/>
      <c r="F445" s="487"/>
      <c r="G445" s="487"/>
      <c r="H445" s="487"/>
      <c r="I445" s="487"/>
      <c r="J445" s="262"/>
      <c r="K445" s="192"/>
      <c r="L445" s="192"/>
      <c r="M445" s="192"/>
      <c r="N445" s="192"/>
      <c r="O445" s="192"/>
    </row>
    <row r="446" spans="1:15" ht="13" x14ac:dyDescent="0.15">
      <c r="A446" s="219"/>
      <c r="B446" s="175"/>
      <c r="C446" s="407"/>
      <c r="D446" s="204"/>
      <c r="E446" s="431"/>
      <c r="F446" s="431"/>
      <c r="G446" s="431"/>
      <c r="H446" s="431"/>
      <c r="I446" s="219"/>
      <c r="J446" s="192"/>
      <c r="K446" s="192"/>
      <c r="L446" s="192"/>
      <c r="M446" s="192"/>
      <c r="N446" s="192"/>
      <c r="O446" s="192"/>
    </row>
    <row r="447" spans="1:15" ht="13" x14ac:dyDescent="0.15">
      <c r="A447" s="485" t="s">
        <v>135</v>
      </c>
      <c r="B447" s="485"/>
      <c r="C447" s="485"/>
      <c r="D447" s="485"/>
      <c r="E447" s="485"/>
      <c r="F447" s="485"/>
      <c r="G447" s="485"/>
      <c r="H447" s="485"/>
      <c r="I447" s="485"/>
      <c r="J447" s="192"/>
      <c r="K447" s="192"/>
      <c r="L447" s="192"/>
      <c r="M447" s="192"/>
      <c r="N447" s="192"/>
      <c r="O447" s="192"/>
    </row>
    <row r="448" spans="1:15" ht="13" x14ac:dyDescent="0.15">
      <c r="A448" s="349" t="s">
        <v>11</v>
      </c>
      <c r="B448" s="203">
        <v>0.05</v>
      </c>
      <c r="C448" s="128" t="s">
        <v>12</v>
      </c>
      <c r="D448" s="109">
        <v>0</v>
      </c>
      <c r="E448" s="90">
        <v>2025</v>
      </c>
      <c r="F448" s="468" t="s">
        <v>136</v>
      </c>
      <c r="G448" s="468" t="s">
        <v>136</v>
      </c>
      <c r="H448" s="389" t="s">
        <v>97</v>
      </c>
      <c r="I448" s="389" t="s">
        <v>16</v>
      </c>
      <c r="J448" s="192"/>
      <c r="K448" s="192"/>
      <c r="L448" s="192"/>
      <c r="M448" s="192"/>
      <c r="N448" s="192"/>
      <c r="O448" s="192"/>
    </row>
    <row r="449" spans="1:15" s="311" customFormat="1" ht="17" x14ac:dyDescent="0.2">
      <c r="A449" s="349"/>
      <c r="B449" s="203">
        <v>7.0000000000000007E-2</v>
      </c>
      <c r="C449" s="128" t="s">
        <v>12</v>
      </c>
      <c r="D449" s="109">
        <v>3250</v>
      </c>
      <c r="E449" s="283"/>
      <c r="F449" s="283"/>
      <c r="G449" s="283"/>
      <c r="H449" s="389"/>
      <c r="I449" s="22"/>
      <c r="J449" s="249"/>
      <c r="K449" s="192"/>
      <c r="L449" s="192"/>
      <c r="M449" s="192"/>
      <c r="N449" s="192"/>
      <c r="O449" s="192"/>
    </row>
    <row r="450" spans="1:15" s="311" customFormat="1" ht="17" x14ac:dyDescent="0.2">
      <c r="A450" s="349"/>
      <c r="B450" s="203">
        <v>0.09</v>
      </c>
      <c r="C450" s="128" t="s">
        <v>12</v>
      </c>
      <c r="D450" s="109">
        <v>8150</v>
      </c>
      <c r="E450" s="283"/>
      <c r="F450" s="283"/>
      <c r="G450" s="283"/>
      <c r="H450" s="128"/>
      <c r="I450" s="22"/>
      <c r="J450" s="249"/>
      <c r="K450" s="192"/>
      <c r="L450" s="192"/>
      <c r="M450" s="192"/>
      <c r="N450" s="192"/>
      <c r="O450" s="192"/>
    </row>
    <row r="451" spans="1:15" ht="13" x14ac:dyDescent="0.15">
      <c r="A451" s="349"/>
      <c r="B451" s="156">
        <v>9.9000000000000005E-2</v>
      </c>
      <c r="C451" s="128" t="s">
        <v>12</v>
      </c>
      <c r="D451" s="109">
        <v>125000</v>
      </c>
      <c r="E451" s="283"/>
      <c r="F451" s="283"/>
      <c r="G451" s="283"/>
      <c r="H451" s="128"/>
      <c r="I451" s="22"/>
      <c r="J451" s="192"/>
      <c r="K451" s="192"/>
      <c r="L451" s="192"/>
      <c r="M451" s="192"/>
      <c r="N451" s="192"/>
      <c r="O451" s="192"/>
    </row>
    <row r="452" spans="1:15" ht="13" x14ac:dyDescent="0.15">
      <c r="A452" s="5" t="s">
        <v>17</v>
      </c>
      <c r="B452" s="340">
        <v>0.05</v>
      </c>
      <c r="C452" s="342" t="s">
        <v>12</v>
      </c>
      <c r="D452" s="46">
        <v>0</v>
      </c>
      <c r="E452" s="46">
        <v>4055</v>
      </c>
      <c r="F452" s="154" t="s">
        <v>136</v>
      </c>
      <c r="G452" s="154" t="s">
        <v>136</v>
      </c>
      <c r="H452" s="114"/>
      <c r="I452" s="164"/>
      <c r="J452" s="192"/>
      <c r="K452" s="192"/>
      <c r="L452" s="192"/>
      <c r="M452" s="192"/>
      <c r="N452" s="192"/>
      <c r="O452" s="192"/>
    </row>
    <row r="453" spans="1:15" ht="13" x14ac:dyDescent="0.15">
      <c r="A453" s="5"/>
      <c r="B453" s="340">
        <v>7.0000000000000007E-2</v>
      </c>
      <c r="C453" s="342" t="s">
        <v>12</v>
      </c>
      <c r="D453" s="46">
        <v>6500</v>
      </c>
      <c r="E453" s="15"/>
      <c r="F453" s="15"/>
      <c r="G453" s="15"/>
      <c r="H453" s="15"/>
      <c r="I453" s="164"/>
      <c r="J453" s="192"/>
      <c r="K453" s="192"/>
      <c r="L453" s="192"/>
      <c r="M453" s="192"/>
      <c r="N453" s="192"/>
      <c r="O453" s="192"/>
    </row>
    <row r="454" spans="1:15" ht="13" x14ac:dyDescent="0.15">
      <c r="A454" s="5"/>
      <c r="B454" s="340">
        <v>0.09</v>
      </c>
      <c r="C454" s="342" t="s">
        <v>12</v>
      </c>
      <c r="D454" s="46">
        <v>16300</v>
      </c>
      <c r="E454" s="15"/>
      <c r="F454" s="15"/>
      <c r="G454" s="15"/>
      <c r="H454" s="15"/>
      <c r="I454" s="164"/>
      <c r="J454" s="192"/>
      <c r="K454" s="192"/>
      <c r="L454" s="192"/>
      <c r="M454" s="192"/>
      <c r="N454" s="192"/>
      <c r="O454" s="192"/>
    </row>
    <row r="455" spans="1:15" ht="13" x14ac:dyDescent="0.15">
      <c r="A455" s="5"/>
      <c r="B455" s="44">
        <v>9.9000000000000005E-2</v>
      </c>
      <c r="C455" s="342" t="s">
        <v>12</v>
      </c>
      <c r="D455" s="46">
        <v>250000</v>
      </c>
      <c r="E455" s="15"/>
      <c r="F455" s="15"/>
      <c r="G455" s="15"/>
      <c r="H455" s="15"/>
      <c r="I455" s="164"/>
      <c r="J455" s="192"/>
      <c r="K455" s="192"/>
      <c r="L455" s="192"/>
      <c r="M455" s="192"/>
      <c r="N455" s="192"/>
      <c r="O455" s="192"/>
    </row>
    <row r="456" spans="1:15" ht="21" customHeight="1" x14ac:dyDescent="0.15">
      <c r="A456" s="487" t="s">
        <v>253</v>
      </c>
      <c r="B456" s="487"/>
      <c r="C456" s="487"/>
      <c r="D456" s="487"/>
      <c r="E456" s="487"/>
      <c r="F456" s="487"/>
      <c r="G456" s="487"/>
      <c r="H456" s="487"/>
      <c r="I456" s="487"/>
      <c r="J456" s="192"/>
      <c r="K456" s="192"/>
      <c r="L456" s="192"/>
      <c r="M456" s="192"/>
      <c r="N456" s="192"/>
      <c r="O456" s="192"/>
    </row>
    <row r="457" spans="1:15" ht="13" x14ac:dyDescent="0.15">
      <c r="A457" s="219"/>
      <c r="B457" s="36"/>
      <c r="C457" s="407"/>
      <c r="D457" s="204"/>
      <c r="E457" s="30"/>
      <c r="F457" s="30"/>
      <c r="G457" s="30"/>
      <c r="H457" s="30"/>
      <c r="I457" s="30"/>
      <c r="J457" s="192"/>
      <c r="K457" s="192"/>
      <c r="L457" s="192"/>
      <c r="M457" s="192"/>
      <c r="N457" s="192"/>
      <c r="O457" s="192"/>
    </row>
    <row r="458" spans="1:15" ht="13" x14ac:dyDescent="0.15">
      <c r="A458" s="485" t="s">
        <v>138</v>
      </c>
      <c r="B458" s="485"/>
      <c r="C458" s="485"/>
      <c r="D458" s="485"/>
      <c r="E458" s="485"/>
      <c r="F458" s="485"/>
      <c r="G458" s="485"/>
      <c r="H458" s="485"/>
      <c r="I458" s="485"/>
      <c r="J458" s="249"/>
      <c r="K458" s="192"/>
      <c r="L458" s="192"/>
      <c r="M458" s="192"/>
      <c r="N458" s="192"/>
      <c r="O458" s="192"/>
    </row>
    <row r="459" spans="1:15" ht="13" x14ac:dyDescent="0.15">
      <c r="A459" s="26"/>
      <c r="B459" s="382" t="s">
        <v>139</v>
      </c>
      <c r="C459" s="115" t="s">
        <v>12</v>
      </c>
      <c r="D459" s="174">
        <v>0</v>
      </c>
      <c r="E459" s="390" t="s">
        <v>38</v>
      </c>
      <c r="F459" s="390" t="s">
        <v>38</v>
      </c>
      <c r="G459" s="390" t="s">
        <v>38</v>
      </c>
      <c r="H459" s="255" t="s">
        <v>26</v>
      </c>
      <c r="I459" s="255" t="s">
        <v>16</v>
      </c>
      <c r="J459" s="249"/>
      <c r="K459" s="192"/>
      <c r="L459" s="192"/>
      <c r="M459" s="192"/>
      <c r="N459" s="192"/>
      <c r="O459" s="192"/>
    </row>
    <row r="460" spans="1:15" ht="13" x14ac:dyDescent="0.15">
      <c r="A460" s="26"/>
      <c r="B460" s="382"/>
      <c r="C460" s="115"/>
      <c r="D460" s="174"/>
      <c r="E460" s="390"/>
      <c r="F460" s="390"/>
      <c r="G460" s="390"/>
      <c r="H460" s="255"/>
      <c r="I460" s="134"/>
      <c r="J460" s="192"/>
      <c r="K460" s="192"/>
      <c r="L460" s="192"/>
      <c r="M460" s="192"/>
      <c r="N460" s="192"/>
      <c r="O460" s="192"/>
    </row>
    <row r="461" spans="1:15" ht="13" x14ac:dyDescent="0.15">
      <c r="A461" s="486" t="s">
        <v>140</v>
      </c>
      <c r="B461" s="486"/>
      <c r="C461" s="486"/>
      <c r="D461" s="486"/>
      <c r="E461" s="486"/>
      <c r="F461" s="486"/>
      <c r="G461" s="486"/>
      <c r="H461" s="486"/>
      <c r="I461" s="486"/>
      <c r="J461" s="192"/>
      <c r="K461" s="192"/>
      <c r="L461" s="192"/>
      <c r="M461" s="192"/>
      <c r="N461" s="192"/>
      <c r="O461" s="192"/>
    </row>
    <row r="462" spans="1:15" ht="13" x14ac:dyDescent="0.15">
      <c r="A462" s="219"/>
      <c r="B462" s="219"/>
      <c r="C462" s="219"/>
      <c r="D462" s="219"/>
      <c r="E462" s="219"/>
      <c r="F462" s="219"/>
      <c r="G462" s="219"/>
      <c r="H462" s="219"/>
      <c r="I462" s="219"/>
      <c r="J462" s="192"/>
      <c r="K462" s="192"/>
      <c r="L462" s="192"/>
      <c r="M462" s="192"/>
      <c r="N462" s="192"/>
      <c r="O462" s="192"/>
    </row>
    <row r="463" spans="1:15" ht="13" x14ac:dyDescent="0.15">
      <c r="A463" s="485" t="s">
        <v>141</v>
      </c>
      <c r="B463" s="485"/>
      <c r="C463" s="485"/>
      <c r="D463" s="485"/>
      <c r="E463" s="485"/>
      <c r="F463" s="485"/>
      <c r="G463" s="485"/>
      <c r="H463" s="485"/>
      <c r="I463" s="485"/>
      <c r="J463" s="192"/>
      <c r="K463" s="192"/>
      <c r="L463" s="192"/>
      <c r="M463" s="192"/>
      <c r="N463" s="192"/>
      <c r="O463" s="192"/>
    </row>
    <row r="464" spans="1:15" ht="13" x14ac:dyDescent="0.15">
      <c r="A464" s="349" t="s">
        <v>11</v>
      </c>
      <c r="B464" s="368">
        <v>3.7499999999999999E-2</v>
      </c>
      <c r="C464" s="128" t="s">
        <v>12</v>
      </c>
      <c r="D464" s="109">
        <v>0</v>
      </c>
      <c r="E464" s="101" t="s">
        <v>142</v>
      </c>
      <c r="F464" s="468" t="s">
        <v>254</v>
      </c>
      <c r="G464" s="468" t="s">
        <v>254</v>
      </c>
      <c r="H464" s="389" t="s">
        <v>26</v>
      </c>
      <c r="I464" s="389" t="s">
        <v>26</v>
      </c>
      <c r="J464" s="192"/>
      <c r="K464" s="192"/>
      <c r="L464" s="192"/>
      <c r="M464" s="192"/>
      <c r="N464" s="192"/>
      <c r="O464" s="192"/>
    </row>
    <row r="465" spans="1:15" ht="13" x14ac:dyDescent="0.15">
      <c r="A465" s="349"/>
      <c r="B465" s="368">
        <v>4.7500000000000001E-2</v>
      </c>
      <c r="C465" s="128" t="s">
        <v>12</v>
      </c>
      <c r="D465" s="109">
        <v>58600</v>
      </c>
      <c r="E465" s="283"/>
      <c r="F465" s="283"/>
      <c r="G465" s="283"/>
      <c r="H465" s="128"/>
      <c r="I465" s="22"/>
      <c r="J465" s="192"/>
      <c r="K465" s="192"/>
      <c r="L465" s="192"/>
      <c r="M465" s="192"/>
      <c r="N465" s="192"/>
      <c r="O465" s="192"/>
    </row>
    <row r="466" spans="1:15" ht="13" x14ac:dyDescent="0.15">
      <c r="A466" s="22"/>
      <c r="B466" s="368">
        <v>5.9900000000000002E-2</v>
      </c>
      <c r="C466" s="128" t="s">
        <v>12</v>
      </c>
      <c r="D466" s="109">
        <v>133250</v>
      </c>
      <c r="E466" s="283"/>
      <c r="F466" s="283"/>
      <c r="G466" s="283"/>
      <c r="H466" s="389"/>
      <c r="I466" s="22"/>
      <c r="J466" s="192"/>
      <c r="K466" s="192"/>
      <c r="L466" s="192"/>
      <c r="M466" s="192"/>
      <c r="N466" s="192"/>
      <c r="O466" s="192"/>
    </row>
    <row r="467" spans="1:15" ht="13" x14ac:dyDescent="0.15">
      <c r="A467" s="5" t="s">
        <v>17</v>
      </c>
      <c r="B467" s="62">
        <v>3.7499999999999999E-2</v>
      </c>
      <c r="C467" s="342" t="s">
        <v>12</v>
      </c>
      <c r="D467" s="251">
        <v>0</v>
      </c>
      <c r="E467" s="70" t="s">
        <v>144</v>
      </c>
      <c r="F467" s="154" t="s">
        <v>254</v>
      </c>
      <c r="G467" s="154" t="s">
        <v>254</v>
      </c>
      <c r="H467" s="114"/>
      <c r="I467" s="164"/>
      <c r="J467" s="192"/>
      <c r="K467" s="192"/>
      <c r="L467" s="192"/>
      <c r="M467" s="192"/>
      <c r="N467" s="192"/>
      <c r="O467" s="192"/>
    </row>
    <row r="468" spans="1:15" ht="13" x14ac:dyDescent="0.15">
      <c r="A468" s="5"/>
      <c r="B468" s="62">
        <v>4.7500000000000001E-2</v>
      </c>
      <c r="C468" s="342" t="s">
        <v>12</v>
      </c>
      <c r="D468" s="251">
        <v>58600</v>
      </c>
      <c r="E468" s="15"/>
      <c r="F468" s="15"/>
      <c r="G468" s="15"/>
      <c r="H468" s="15"/>
      <c r="I468" s="164"/>
      <c r="J468" s="192"/>
      <c r="K468" s="192"/>
      <c r="L468" s="192"/>
      <c r="M468" s="192"/>
      <c r="N468" s="192"/>
      <c r="O468" s="192"/>
    </row>
    <row r="469" spans="1:15" ht="13" x14ac:dyDescent="0.15">
      <c r="A469" s="164"/>
      <c r="B469" s="62">
        <v>5.9900000000000002E-2</v>
      </c>
      <c r="C469" s="342" t="s">
        <v>12</v>
      </c>
      <c r="D469" s="251">
        <v>133250</v>
      </c>
      <c r="E469" s="15"/>
      <c r="F469" s="15"/>
      <c r="G469" s="15"/>
      <c r="H469" s="15"/>
      <c r="I469" s="164"/>
      <c r="J469" s="192"/>
      <c r="K469" s="192"/>
      <c r="L469" s="192"/>
      <c r="M469" s="192"/>
      <c r="N469" s="192"/>
      <c r="O469" s="192"/>
    </row>
    <row r="470" spans="1:15" ht="13" x14ac:dyDescent="0.15">
      <c r="A470" s="486" t="s">
        <v>255</v>
      </c>
      <c r="B470" s="486"/>
      <c r="C470" s="486"/>
      <c r="D470" s="486"/>
      <c r="E470" s="486"/>
      <c r="F470" s="486"/>
      <c r="G470" s="486"/>
      <c r="H470" s="486"/>
      <c r="I470" s="486"/>
      <c r="J470" s="192"/>
      <c r="K470" s="192"/>
      <c r="L470" s="192"/>
      <c r="M470" s="192"/>
      <c r="N470" s="192"/>
      <c r="O470" s="192"/>
    </row>
    <row r="471" spans="1:15" ht="13" x14ac:dyDescent="0.15">
      <c r="A471" s="219"/>
      <c r="B471" s="219"/>
      <c r="C471" s="219"/>
      <c r="D471" s="219"/>
      <c r="E471" s="219"/>
      <c r="F471" s="219"/>
      <c r="G471" s="219"/>
      <c r="H471" s="219"/>
      <c r="I471" s="219"/>
      <c r="J471" s="192"/>
      <c r="K471" s="192"/>
      <c r="L471" s="192"/>
      <c r="M471" s="192"/>
      <c r="N471" s="192"/>
      <c r="O471" s="192"/>
    </row>
    <row r="472" spans="1:15" ht="13" x14ac:dyDescent="0.15">
      <c r="A472" s="485" t="s">
        <v>145</v>
      </c>
      <c r="B472" s="485"/>
      <c r="C472" s="485"/>
      <c r="D472" s="485"/>
      <c r="E472" s="485"/>
      <c r="F472" s="485"/>
      <c r="G472" s="485"/>
      <c r="H472" s="485"/>
      <c r="I472" s="485"/>
      <c r="J472" s="192"/>
      <c r="K472" s="192"/>
      <c r="L472" s="192"/>
      <c r="M472" s="192"/>
      <c r="N472" s="192"/>
      <c r="O472" s="192"/>
    </row>
    <row r="473" spans="1:15" ht="13" x14ac:dyDescent="0.15">
      <c r="A473" s="349" t="s">
        <v>11</v>
      </c>
      <c r="B473" s="203">
        <v>0</v>
      </c>
      <c r="C473" s="128" t="s">
        <v>12</v>
      </c>
      <c r="D473" s="90">
        <v>0</v>
      </c>
      <c r="E473" s="200" t="s">
        <v>256</v>
      </c>
      <c r="F473" s="200" t="s">
        <v>91</v>
      </c>
      <c r="G473" s="200" t="s">
        <v>146</v>
      </c>
      <c r="H473" s="389" t="s">
        <v>26</v>
      </c>
      <c r="I473" s="389" t="s">
        <v>26</v>
      </c>
      <c r="J473" s="249"/>
      <c r="K473" s="192"/>
      <c r="L473" s="192"/>
      <c r="M473" s="192"/>
      <c r="N473" s="192"/>
      <c r="O473" s="192"/>
    </row>
    <row r="474" spans="1:15" s="311" customFormat="1" ht="17" x14ac:dyDescent="0.2">
      <c r="A474" s="349"/>
      <c r="B474" s="203">
        <v>0.03</v>
      </c>
      <c r="C474" s="128" t="s">
        <v>12</v>
      </c>
      <c r="D474" s="90">
        <v>2850</v>
      </c>
      <c r="E474" s="283"/>
      <c r="F474" s="283"/>
      <c r="G474" s="283"/>
      <c r="H474" s="128"/>
      <c r="I474" s="22"/>
      <c r="J474" s="192"/>
      <c r="K474" s="192"/>
      <c r="L474" s="192"/>
      <c r="M474" s="192"/>
      <c r="N474" s="192"/>
      <c r="O474" s="192"/>
    </row>
    <row r="475" spans="1:15" ht="13" x14ac:dyDescent="0.15">
      <c r="A475" s="349"/>
      <c r="B475" s="203">
        <v>0.04</v>
      </c>
      <c r="C475" s="128" t="s">
        <v>12</v>
      </c>
      <c r="D475" s="90">
        <v>5700</v>
      </c>
      <c r="E475" s="283"/>
      <c r="F475" s="283"/>
      <c r="G475" s="283"/>
      <c r="H475" s="128"/>
      <c r="I475" s="22"/>
      <c r="J475" s="192"/>
      <c r="K475" s="192"/>
      <c r="L475" s="192"/>
      <c r="M475" s="192"/>
      <c r="N475" s="192"/>
      <c r="O475" s="192"/>
    </row>
    <row r="476" spans="1:15" ht="13" x14ac:dyDescent="0.15">
      <c r="A476" s="349"/>
      <c r="B476" s="203">
        <v>0.05</v>
      </c>
      <c r="C476" s="128" t="s">
        <v>12</v>
      </c>
      <c r="D476" s="90">
        <v>8550</v>
      </c>
      <c r="E476" s="283"/>
      <c r="F476" s="283"/>
      <c r="G476" s="283"/>
      <c r="H476" s="389"/>
      <c r="I476" s="22"/>
      <c r="J476" s="192"/>
      <c r="K476" s="192"/>
      <c r="L476" s="192"/>
      <c r="M476" s="192"/>
      <c r="N476" s="192"/>
      <c r="O476" s="192"/>
    </row>
    <row r="477" spans="1:15" ht="13" x14ac:dyDescent="0.15">
      <c r="A477" s="349"/>
      <c r="B477" s="203">
        <v>0.06</v>
      </c>
      <c r="C477" s="128" t="s">
        <v>12</v>
      </c>
      <c r="D477" s="90">
        <v>11400</v>
      </c>
      <c r="E477" s="283"/>
      <c r="F477" s="283"/>
      <c r="G477" s="283"/>
      <c r="H477" s="128"/>
      <c r="I477" s="22"/>
      <c r="J477" s="192"/>
      <c r="K477" s="192"/>
      <c r="L477" s="192"/>
      <c r="M477" s="192"/>
      <c r="N477" s="192"/>
      <c r="O477" s="192"/>
    </row>
    <row r="478" spans="1:15" ht="13" x14ac:dyDescent="0.15">
      <c r="A478" s="349"/>
      <c r="B478" s="203">
        <v>7.0000000000000007E-2</v>
      </c>
      <c r="C478" s="128" t="s">
        <v>12</v>
      </c>
      <c r="D478" s="90">
        <v>14250</v>
      </c>
      <c r="E478" s="283"/>
      <c r="F478" s="468"/>
      <c r="G478" s="283"/>
      <c r="H478" s="128"/>
      <c r="I478" s="22"/>
      <c r="J478" s="192"/>
      <c r="K478" s="192"/>
      <c r="L478" s="192"/>
      <c r="M478" s="192"/>
      <c r="N478" s="192"/>
      <c r="O478" s="192"/>
    </row>
    <row r="479" spans="1:15" ht="13" x14ac:dyDescent="0.15">
      <c r="A479" s="5" t="s">
        <v>17</v>
      </c>
      <c r="B479" s="340">
        <v>0</v>
      </c>
      <c r="C479" s="342" t="s">
        <v>12</v>
      </c>
      <c r="D479" s="46">
        <v>0</v>
      </c>
      <c r="E479" s="84" t="s">
        <v>256</v>
      </c>
      <c r="F479" s="84" t="s">
        <v>91</v>
      </c>
      <c r="G479" s="84" t="s">
        <v>146</v>
      </c>
      <c r="H479" s="114"/>
      <c r="I479" s="164"/>
      <c r="J479" s="192"/>
      <c r="K479" s="192"/>
      <c r="L479" s="192"/>
      <c r="M479" s="192"/>
      <c r="N479" s="192"/>
      <c r="O479" s="192"/>
    </row>
    <row r="480" spans="1:15" s="311" customFormat="1" ht="17" x14ac:dyDescent="0.2">
      <c r="A480" s="5"/>
      <c r="B480" s="340">
        <v>0.03</v>
      </c>
      <c r="C480" s="342" t="s">
        <v>12</v>
      </c>
      <c r="D480" s="46">
        <v>2850</v>
      </c>
      <c r="E480" s="15"/>
      <c r="F480" s="15"/>
      <c r="G480" s="15"/>
      <c r="H480" s="15"/>
      <c r="I480" s="164"/>
      <c r="J480" s="249"/>
      <c r="K480" s="192"/>
      <c r="L480" s="192"/>
      <c r="M480" s="192"/>
      <c r="N480" s="192"/>
      <c r="O480" s="192"/>
    </row>
    <row r="481" spans="1:15" s="311" customFormat="1" ht="17" x14ac:dyDescent="0.2">
      <c r="A481" s="5"/>
      <c r="B481" s="340">
        <v>0.04</v>
      </c>
      <c r="C481" s="342" t="s">
        <v>12</v>
      </c>
      <c r="D481" s="46">
        <v>5700</v>
      </c>
      <c r="E481" s="15"/>
      <c r="F481" s="15"/>
      <c r="G481" s="15"/>
      <c r="H481" s="15"/>
      <c r="I481" s="164"/>
      <c r="J481" s="249"/>
      <c r="K481" s="192"/>
      <c r="L481" s="192"/>
      <c r="M481" s="192"/>
      <c r="N481" s="192"/>
      <c r="O481" s="192"/>
    </row>
    <row r="482" spans="1:15" s="311" customFormat="1" ht="17" x14ac:dyDescent="0.2">
      <c r="A482" s="5"/>
      <c r="B482" s="340">
        <v>0.05</v>
      </c>
      <c r="C482" s="342" t="s">
        <v>12</v>
      </c>
      <c r="D482" s="46">
        <v>8550</v>
      </c>
      <c r="E482" s="15"/>
      <c r="F482" s="15"/>
      <c r="G482" s="15"/>
      <c r="H482" s="15"/>
      <c r="I482" s="164"/>
      <c r="J482" s="192"/>
      <c r="K482" s="192"/>
      <c r="L482" s="192"/>
      <c r="M482" s="192"/>
      <c r="N482" s="192"/>
      <c r="O482" s="192"/>
    </row>
    <row r="483" spans="1:15" ht="13" x14ac:dyDescent="0.15">
      <c r="A483" s="5"/>
      <c r="B483" s="340">
        <v>0.06</v>
      </c>
      <c r="C483" s="342" t="s">
        <v>12</v>
      </c>
      <c r="D483" s="46">
        <v>11400</v>
      </c>
      <c r="E483" s="15"/>
      <c r="F483" s="15"/>
      <c r="G483" s="15"/>
      <c r="H483" s="15"/>
      <c r="I483" s="164"/>
      <c r="J483" s="192"/>
      <c r="K483" s="192"/>
      <c r="L483" s="192"/>
      <c r="M483" s="192"/>
      <c r="N483" s="192"/>
      <c r="O483" s="192"/>
    </row>
    <row r="484" spans="1:15" ht="13" x14ac:dyDescent="0.15">
      <c r="A484" s="5"/>
      <c r="B484" s="340">
        <v>7.0000000000000007E-2</v>
      </c>
      <c r="C484" s="342" t="s">
        <v>12</v>
      </c>
      <c r="D484" s="46">
        <v>14250</v>
      </c>
      <c r="E484" s="15"/>
      <c r="F484" s="15"/>
      <c r="G484" s="154"/>
      <c r="H484" s="15"/>
      <c r="I484" s="164"/>
      <c r="J484" s="192"/>
      <c r="K484" s="192"/>
      <c r="L484" s="192"/>
      <c r="M484" s="192"/>
      <c r="N484" s="192"/>
      <c r="O484" s="192"/>
    </row>
    <row r="485" spans="1:15" ht="34.5" customHeight="1" x14ac:dyDescent="0.15">
      <c r="A485" s="487" t="s">
        <v>257</v>
      </c>
      <c r="B485" s="487"/>
      <c r="C485" s="487"/>
      <c r="D485" s="487"/>
      <c r="E485" s="487"/>
      <c r="F485" s="487"/>
      <c r="G485" s="487"/>
      <c r="H485" s="487"/>
      <c r="I485" s="487"/>
      <c r="J485" s="192"/>
      <c r="K485" s="192"/>
      <c r="L485" s="192"/>
      <c r="M485" s="192"/>
      <c r="N485" s="192"/>
      <c r="O485" s="192"/>
    </row>
    <row r="486" spans="1:15" ht="13" x14ac:dyDescent="0.15">
      <c r="A486" s="150"/>
      <c r="B486" s="36"/>
      <c r="C486" s="407"/>
      <c r="D486" s="204"/>
      <c r="E486" s="431"/>
      <c r="F486" s="431"/>
      <c r="G486" s="85"/>
      <c r="H486" s="431"/>
      <c r="I486" s="219"/>
      <c r="J486" s="192"/>
      <c r="K486" s="192"/>
      <c r="L486" s="192"/>
      <c r="M486" s="192"/>
      <c r="N486" s="192"/>
      <c r="O486" s="192"/>
    </row>
    <row r="487" spans="1:15" s="311" customFormat="1" ht="17" x14ac:dyDescent="0.2">
      <c r="A487" s="485" t="s">
        <v>148</v>
      </c>
      <c r="B487" s="485"/>
      <c r="C487" s="485"/>
      <c r="D487" s="485"/>
      <c r="E487" s="485"/>
      <c r="F487" s="485"/>
      <c r="G487" s="485"/>
      <c r="H487" s="485"/>
      <c r="I487" s="485"/>
      <c r="J487" s="249"/>
      <c r="K487" s="192"/>
      <c r="L487" s="192"/>
      <c r="M487" s="192"/>
      <c r="N487" s="192"/>
      <c r="O487" s="192"/>
    </row>
    <row r="488" spans="1:15" s="311" customFormat="1" ht="17" x14ac:dyDescent="0.2">
      <c r="A488" s="7"/>
      <c r="B488" s="147"/>
      <c r="C488" s="280" t="s">
        <v>22</v>
      </c>
      <c r="D488" s="304"/>
      <c r="E488" s="182" t="s">
        <v>38</v>
      </c>
      <c r="F488" s="182" t="s">
        <v>38</v>
      </c>
      <c r="G488" s="182" t="s">
        <v>38</v>
      </c>
      <c r="H488" s="123"/>
      <c r="I488" s="147"/>
      <c r="J488" s="249"/>
      <c r="K488" s="192"/>
      <c r="L488" s="192"/>
      <c r="M488" s="192"/>
      <c r="N488" s="192"/>
      <c r="O488" s="192"/>
    </row>
    <row r="489" spans="1:15" ht="13" x14ac:dyDescent="0.15">
      <c r="A489" s="150"/>
      <c r="B489" s="219"/>
      <c r="C489" s="407"/>
      <c r="D489" s="397"/>
      <c r="E489" s="431"/>
      <c r="F489" s="431"/>
      <c r="G489" s="431"/>
      <c r="H489" s="163"/>
      <c r="I489" s="219"/>
      <c r="J489" s="192"/>
      <c r="K489" s="192"/>
      <c r="L489" s="192"/>
      <c r="M489" s="192"/>
      <c r="N489" s="192"/>
      <c r="O489" s="192"/>
    </row>
    <row r="490" spans="1:15" ht="13" x14ac:dyDescent="0.15">
      <c r="A490" s="485" t="s">
        <v>149</v>
      </c>
      <c r="B490" s="485"/>
      <c r="C490" s="485"/>
      <c r="D490" s="485"/>
      <c r="E490" s="485"/>
      <c r="F490" s="485"/>
      <c r="G490" s="485"/>
      <c r="H490" s="485"/>
      <c r="I490" s="485"/>
      <c r="J490" s="192"/>
      <c r="K490" s="192"/>
      <c r="L490" s="192"/>
      <c r="M490" s="192"/>
      <c r="N490" s="192"/>
      <c r="O490" s="192"/>
    </row>
    <row r="491" spans="1:15" ht="13" x14ac:dyDescent="0.15">
      <c r="A491" s="26" t="s">
        <v>11</v>
      </c>
      <c r="B491" s="359">
        <v>0.06</v>
      </c>
      <c r="C491" s="115" t="s">
        <v>12</v>
      </c>
      <c r="D491" s="174">
        <v>0</v>
      </c>
      <c r="E491" s="390" t="s">
        <v>38</v>
      </c>
      <c r="F491" s="190">
        <v>1250</v>
      </c>
      <c r="G491" s="390" t="s">
        <v>38</v>
      </c>
      <c r="H491" s="255" t="s">
        <v>26</v>
      </c>
      <c r="I491" s="255" t="s">
        <v>26</v>
      </c>
      <c r="J491" s="192"/>
      <c r="K491" s="192"/>
      <c r="L491" s="192"/>
      <c r="M491" s="192"/>
      <c r="N491" s="192"/>
      <c r="O491" s="192"/>
    </row>
    <row r="492" spans="1:15" ht="13" x14ac:dyDescent="0.15">
      <c r="A492" s="26" t="s">
        <v>17</v>
      </c>
      <c r="B492" s="359">
        <v>0.06</v>
      </c>
      <c r="C492" s="115" t="s">
        <v>12</v>
      </c>
      <c r="D492" s="174">
        <v>0</v>
      </c>
      <c r="E492" s="390" t="s">
        <v>38</v>
      </c>
      <c r="F492" s="190">
        <v>2500</v>
      </c>
      <c r="G492" s="390" t="s">
        <v>23</v>
      </c>
      <c r="H492" s="255" t="s">
        <v>26</v>
      </c>
      <c r="I492" s="255" t="s">
        <v>26</v>
      </c>
      <c r="J492" s="192"/>
      <c r="K492" s="192"/>
      <c r="L492" s="192"/>
      <c r="M492" s="192"/>
      <c r="N492" s="192"/>
      <c r="O492" s="192"/>
    </row>
    <row r="493" spans="1:15" ht="13" x14ac:dyDescent="0.15">
      <c r="A493" s="486" t="s">
        <v>140</v>
      </c>
      <c r="B493" s="486"/>
      <c r="C493" s="486"/>
      <c r="D493" s="486"/>
      <c r="E493" s="486"/>
      <c r="F493" s="486"/>
      <c r="G493" s="486"/>
      <c r="H493" s="486"/>
      <c r="I493" s="486"/>
      <c r="J493" s="192"/>
      <c r="K493" s="192"/>
      <c r="L493" s="192"/>
      <c r="M493" s="192"/>
      <c r="N493" s="192"/>
      <c r="O493" s="192"/>
    </row>
    <row r="494" spans="1:15" ht="13" x14ac:dyDescent="0.15">
      <c r="A494" s="219"/>
      <c r="B494" s="219"/>
      <c r="C494" s="219"/>
      <c r="D494" s="219"/>
      <c r="E494" s="219"/>
      <c r="F494" s="219"/>
      <c r="G494" s="219"/>
      <c r="H494" s="219"/>
      <c r="I494" s="219"/>
      <c r="J494" s="192"/>
      <c r="K494" s="192"/>
      <c r="L494" s="192"/>
      <c r="M494" s="192"/>
      <c r="N494" s="192"/>
      <c r="O494" s="192"/>
    </row>
    <row r="495" spans="1:15" ht="13" x14ac:dyDescent="0.15">
      <c r="A495" s="485" t="s">
        <v>150</v>
      </c>
      <c r="B495" s="485"/>
      <c r="C495" s="485"/>
      <c r="D495" s="485"/>
      <c r="E495" s="485"/>
      <c r="F495" s="485"/>
      <c r="G495" s="485"/>
      <c r="H495" s="485"/>
      <c r="I495" s="485"/>
      <c r="J495" s="192"/>
      <c r="K495" s="192"/>
      <c r="L495" s="192"/>
      <c r="M495" s="192"/>
      <c r="N495" s="192"/>
      <c r="O495" s="192"/>
    </row>
    <row r="496" spans="1:15" ht="13" x14ac:dyDescent="0.15">
      <c r="A496" s="7"/>
      <c r="B496" s="147"/>
      <c r="C496" s="280" t="s">
        <v>22</v>
      </c>
      <c r="D496" s="304"/>
      <c r="E496" s="182" t="s">
        <v>38</v>
      </c>
      <c r="F496" s="182" t="s">
        <v>38</v>
      </c>
      <c r="G496" s="182" t="s">
        <v>38</v>
      </c>
      <c r="H496" s="123"/>
      <c r="I496" s="147"/>
      <c r="J496" s="192"/>
      <c r="K496" s="192"/>
      <c r="L496" s="192"/>
      <c r="M496" s="192"/>
      <c r="N496" s="192"/>
      <c r="O496" s="192"/>
    </row>
    <row r="497" spans="1:15" ht="13" x14ac:dyDescent="0.15">
      <c r="A497" s="150"/>
      <c r="B497" s="219"/>
      <c r="C497" s="407"/>
      <c r="D497" s="397"/>
      <c r="E497" s="431"/>
      <c r="F497" s="431"/>
      <c r="G497" s="431"/>
      <c r="H497" s="163"/>
      <c r="I497" s="219"/>
      <c r="J497" s="192"/>
      <c r="K497" s="192"/>
      <c r="L497" s="192"/>
      <c r="M497" s="192"/>
      <c r="N497" s="192"/>
      <c r="O497" s="192"/>
    </row>
    <row r="498" spans="1:15" ht="13" x14ac:dyDescent="0.15">
      <c r="A498" s="485" t="s">
        <v>258</v>
      </c>
      <c r="B498" s="485"/>
      <c r="C498" s="485"/>
      <c r="D498" s="485"/>
      <c r="E498" s="485"/>
      <c r="F498" s="485"/>
      <c r="G498" s="485"/>
      <c r="H498" s="485"/>
      <c r="I498" s="485"/>
      <c r="J498" s="192"/>
      <c r="K498" s="192"/>
      <c r="L498" s="192"/>
      <c r="M498" s="192"/>
      <c r="N498" s="192"/>
      <c r="O498" s="192"/>
    </row>
    <row r="499" spans="1:15" ht="13" x14ac:dyDescent="0.15">
      <c r="A499" s="26"/>
      <c r="B499" s="359">
        <v>0.05</v>
      </c>
      <c r="C499" s="115" t="s">
        <v>12</v>
      </c>
      <c r="D499" s="174">
        <v>0</v>
      </c>
      <c r="E499" s="390" t="s">
        <v>152</v>
      </c>
      <c r="F499" s="190">
        <v>2850</v>
      </c>
      <c r="G499" s="190">
        <v>2850</v>
      </c>
      <c r="H499" s="255" t="s">
        <v>26</v>
      </c>
      <c r="I499" s="255" t="s">
        <v>26</v>
      </c>
      <c r="J499" s="192"/>
      <c r="K499" s="192"/>
      <c r="L499" s="192"/>
      <c r="M499" s="192"/>
      <c r="N499" s="192"/>
      <c r="O499" s="192"/>
    </row>
    <row r="500" spans="1:15" ht="13" x14ac:dyDescent="0.15">
      <c r="A500" s="486" t="s">
        <v>140</v>
      </c>
      <c r="B500" s="486"/>
      <c r="C500" s="486"/>
      <c r="D500" s="486"/>
      <c r="E500" s="486"/>
      <c r="F500" s="486"/>
      <c r="G500" s="486"/>
      <c r="H500" s="486"/>
      <c r="I500" s="486"/>
      <c r="J500" s="192"/>
      <c r="K500" s="192"/>
      <c r="L500" s="192"/>
      <c r="M500" s="192"/>
      <c r="N500" s="192"/>
      <c r="O500" s="192"/>
    </row>
    <row r="501" spans="1:15" ht="13" x14ac:dyDescent="0.15">
      <c r="A501" s="219"/>
      <c r="B501" s="219"/>
      <c r="C501" s="219"/>
      <c r="D501" s="219"/>
      <c r="E501" s="219"/>
      <c r="F501" s="219"/>
      <c r="G501" s="219"/>
      <c r="H501" s="219"/>
      <c r="I501" s="219"/>
      <c r="J501" s="249"/>
      <c r="K501" s="192"/>
      <c r="L501" s="192"/>
      <c r="M501" s="192"/>
      <c r="N501" s="192"/>
      <c r="O501" s="192"/>
    </row>
    <row r="502" spans="1:15" ht="13" x14ac:dyDescent="0.15">
      <c r="A502" s="485" t="s">
        <v>259</v>
      </c>
      <c r="B502" s="485"/>
      <c r="C502" s="485"/>
      <c r="D502" s="485"/>
      <c r="E502" s="485"/>
      <c r="F502" s="485"/>
      <c r="G502" s="485"/>
      <c r="H502" s="485"/>
      <c r="I502" s="485"/>
      <c r="J502" s="249"/>
      <c r="K502" s="192"/>
      <c r="L502" s="192"/>
      <c r="M502" s="192"/>
      <c r="N502" s="192"/>
      <c r="O502" s="192"/>
    </row>
    <row r="503" spans="1:15" ht="13" x14ac:dyDescent="0.15">
      <c r="A503" s="349" t="s">
        <v>11</v>
      </c>
      <c r="B503" s="201">
        <v>3.5499999999999997E-2</v>
      </c>
      <c r="C503" s="128" t="s">
        <v>12</v>
      </c>
      <c r="D503" s="90">
        <v>0</v>
      </c>
      <c r="E503" s="200" t="s">
        <v>256</v>
      </c>
      <c r="F503" s="200" t="s">
        <v>91</v>
      </c>
      <c r="G503" s="200" t="s">
        <v>91</v>
      </c>
      <c r="H503" s="389" t="s">
        <v>26</v>
      </c>
      <c r="I503" s="389" t="s">
        <v>26</v>
      </c>
      <c r="J503" s="192"/>
      <c r="K503" s="192"/>
      <c r="L503" s="192"/>
      <c r="M503" s="192"/>
      <c r="N503" s="192"/>
      <c r="O503" s="192"/>
    </row>
    <row r="504" spans="1:15" ht="13" x14ac:dyDescent="0.15">
      <c r="A504" s="349"/>
      <c r="B504" s="156">
        <v>6.8000000000000005E-2</v>
      </c>
      <c r="C504" s="128" t="s">
        <v>12</v>
      </c>
      <c r="D504" s="90">
        <v>36250</v>
      </c>
      <c r="E504" s="283"/>
      <c r="F504" s="283"/>
      <c r="G504" s="283"/>
      <c r="H504" s="389"/>
      <c r="I504" s="22"/>
      <c r="J504" s="192"/>
      <c r="K504" s="192"/>
      <c r="L504" s="192"/>
      <c r="M504" s="192"/>
      <c r="N504" s="192"/>
      <c r="O504" s="192"/>
    </row>
    <row r="505" spans="1:15" ht="13" x14ac:dyDescent="0.15">
      <c r="A505" s="349"/>
      <c r="B505" s="201">
        <v>7.8E-2</v>
      </c>
      <c r="C505" s="128" t="s">
        <v>12</v>
      </c>
      <c r="D505" s="90">
        <v>87850</v>
      </c>
      <c r="E505" s="283"/>
      <c r="F505" s="283"/>
      <c r="G505" s="283"/>
      <c r="H505" s="389"/>
      <c r="I505" s="22"/>
      <c r="J505" s="192"/>
      <c r="K505" s="192"/>
      <c r="L505" s="192"/>
      <c r="M505" s="192"/>
      <c r="N505" s="192"/>
      <c r="O505" s="192"/>
    </row>
    <row r="506" spans="1:15" ht="13" x14ac:dyDescent="0.15">
      <c r="A506" s="349"/>
      <c r="B506" s="156">
        <v>8.7999999999999995E-2</v>
      </c>
      <c r="C506" s="128" t="s">
        <v>12</v>
      </c>
      <c r="D506" s="90">
        <v>183250</v>
      </c>
      <c r="E506" s="283"/>
      <c r="F506" s="283"/>
      <c r="G506" s="283"/>
      <c r="H506" s="128"/>
      <c r="I506" s="22"/>
      <c r="J506" s="192"/>
      <c r="K506" s="192"/>
      <c r="L506" s="192"/>
      <c r="M506" s="192"/>
      <c r="N506" s="192"/>
      <c r="O506" s="192"/>
    </row>
    <row r="507" spans="1:15" ht="13" x14ac:dyDescent="0.15">
      <c r="A507" s="349"/>
      <c r="B507" s="201">
        <v>8.9499999999999996E-2</v>
      </c>
      <c r="C507" s="128" t="s">
        <v>12</v>
      </c>
      <c r="D507" s="90">
        <v>398350</v>
      </c>
      <c r="E507" s="283"/>
      <c r="F507" s="283"/>
      <c r="G507" s="283"/>
      <c r="H507" s="128"/>
      <c r="I507" s="22"/>
      <c r="J507" s="192"/>
      <c r="K507" s="192"/>
      <c r="L507" s="192"/>
      <c r="M507" s="192"/>
      <c r="N507" s="192"/>
      <c r="O507" s="192"/>
    </row>
    <row r="508" spans="1:15" ht="13" x14ac:dyDescent="0.15">
      <c r="A508" s="5" t="s">
        <v>17</v>
      </c>
      <c r="B508" s="133">
        <v>3.5499999999999997E-2</v>
      </c>
      <c r="C508" s="342" t="s">
        <v>12</v>
      </c>
      <c r="D508" s="46">
        <v>0</v>
      </c>
      <c r="E508" s="84" t="s">
        <v>260</v>
      </c>
      <c r="F508" s="84" t="s">
        <v>91</v>
      </c>
      <c r="G508" s="84" t="s">
        <v>91</v>
      </c>
      <c r="H508" s="114"/>
      <c r="I508" s="164"/>
      <c r="J508" s="192"/>
      <c r="K508" s="192"/>
      <c r="L508" s="192"/>
      <c r="M508" s="192"/>
      <c r="N508" s="192"/>
      <c r="O508" s="192"/>
    </row>
    <row r="509" spans="1:15" ht="13" x14ac:dyDescent="0.15">
      <c r="A509" s="5"/>
      <c r="B509" s="44">
        <v>6.8000000000000005E-2</v>
      </c>
      <c r="C509" s="342" t="s">
        <v>12</v>
      </c>
      <c r="D509" s="46">
        <v>60550</v>
      </c>
      <c r="E509" s="15"/>
      <c r="F509" s="15"/>
      <c r="G509" s="15"/>
      <c r="H509" s="15"/>
      <c r="I509" s="164"/>
      <c r="J509" s="192"/>
      <c r="K509" s="192"/>
      <c r="L509" s="192"/>
      <c r="M509" s="192"/>
      <c r="N509" s="192"/>
      <c r="O509" s="192"/>
    </row>
    <row r="510" spans="1:15" ht="13" x14ac:dyDescent="0.15">
      <c r="A510" s="5"/>
      <c r="B510" s="133">
        <v>7.8E-2</v>
      </c>
      <c r="C510" s="342" t="s">
        <v>12</v>
      </c>
      <c r="D510" s="46">
        <v>146400</v>
      </c>
      <c r="E510" s="15"/>
      <c r="F510" s="15"/>
      <c r="G510" s="15"/>
      <c r="H510" s="15"/>
      <c r="I510" s="164"/>
      <c r="J510" s="192"/>
      <c r="K510" s="192"/>
      <c r="L510" s="192"/>
      <c r="M510" s="192"/>
      <c r="N510" s="192"/>
      <c r="O510" s="192"/>
    </row>
    <row r="511" spans="1:15" ht="13" x14ac:dyDescent="0.15">
      <c r="A511" s="5"/>
      <c r="B511" s="44">
        <v>8.7999999999999995E-2</v>
      </c>
      <c r="C511" s="342" t="s">
        <v>12</v>
      </c>
      <c r="D511" s="46">
        <v>223050</v>
      </c>
      <c r="E511" s="15"/>
      <c r="F511" s="15"/>
      <c r="G511" s="15"/>
      <c r="H511" s="15"/>
      <c r="I511" s="164"/>
      <c r="J511" s="192"/>
      <c r="K511" s="192"/>
      <c r="L511" s="192"/>
      <c r="M511" s="192"/>
      <c r="N511" s="192"/>
      <c r="O511" s="192"/>
    </row>
    <row r="512" spans="1:15" ht="13" x14ac:dyDescent="0.15">
      <c r="A512" s="5"/>
      <c r="B512" s="133">
        <v>8.9499999999999996E-2</v>
      </c>
      <c r="C512" s="342" t="s">
        <v>12</v>
      </c>
      <c r="D512" s="46">
        <v>398350</v>
      </c>
      <c r="E512" s="15"/>
      <c r="F512" s="15"/>
      <c r="G512" s="15"/>
      <c r="H512" s="15"/>
      <c r="I512" s="164"/>
      <c r="J512" s="192"/>
      <c r="K512" s="192"/>
      <c r="L512" s="192"/>
      <c r="M512" s="192"/>
      <c r="N512" s="192"/>
      <c r="O512" s="192"/>
    </row>
    <row r="513" spans="1:15" ht="13" x14ac:dyDescent="0.15">
      <c r="A513" s="486" t="s">
        <v>261</v>
      </c>
      <c r="B513" s="486"/>
      <c r="C513" s="486"/>
      <c r="D513" s="486"/>
      <c r="E513" s="486"/>
      <c r="F513" s="486"/>
      <c r="G513" s="486"/>
      <c r="H513" s="486"/>
      <c r="I513" s="486"/>
      <c r="J513" s="249"/>
      <c r="K513" s="192"/>
      <c r="L513" s="192"/>
      <c r="M513" s="192"/>
      <c r="N513" s="192"/>
      <c r="O513" s="192"/>
    </row>
    <row r="514" spans="1:15" ht="13" x14ac:dyDescent="0.15">
      <c r="A514" s="219"/>
      <c r="B514" s="219"/>
      <c r="C514" s="219"/>
      <c r="D514" s="219"/>
      <c r="E514" s="219"/>
      <c r="F514" s="219"/>
      <c r="G514" s="219"/>
      <c r="H514" s="219"/>
      <c r="I514" s="219"/>
      <c r="J514" s="249"/>
      <c r="K514" s="192"/>
      <c r="L514" s="192"/>
      <c r="M514" s="192"/>
      <c r="N514" s="192"/>
      <c r="O514" s="192"/>
    </row>
    <row r="515" spans="1:15" ht="13" x14ac:dyDescent="0.15">
      <c r="A515" s="485" t="s">
        <v>262</v>
      </c>
      <c r="B515" s="485"/>
      <c r="C515" s="485"/>
      <c r="D515" s="485"/>
      <c r="E515" s="485"/>
      <c r="F515" s="485"/>
      <c r="G515" s="485"/>
      <c r="H515" s="485"/>
      <c r="I515" s="485"/>
      <c r="J515" s="192"/>
      <c r="K515" s="192"/>
      <c r="L515" s="192"/>
      <c r="M515" s="192"/>
      <c r="N515" s="192"/>
      <c r="O515" s="192"/>
    </row>
    <row r="516" spans="1:15" ht="13" x14ac:dyDescent="0.15">
      <c r="A516" s="349" t="s">
        <v>11</v>
      </c>
      <c r="B516" s="203">
        <v>0.02</v>
      </c>
      <c r="C516" s="128" t="s">
        <v>12</v>
      </c>
      <c r="D516" s="250">
        <v>0</v>
      </c>
      <c r="E516" s="468">
        <v>3000</v>
      </c>
      <c r="F516" s="468">
        <v>930</v>
      </c>
      <c r="G516" s="468">
        <v>930</v>
      </c>
      <c r="H516" s="389" t="s">
        <v>26</v>
      </c>
      <c r="I516" s="389" t="s">
        <v>26</v>
      </c>
      <c r="J516" s="192"/>
      <c r="K516" s="192"/>
      <c r="L516" s="192"/>
      <c r="M516" s="192"/>
      <c r="N516" s="192"/>
      <c r="O516" s="192"/>
    </row>
    <row r="517" spans="1:15" ht="13" x14ac:dyDescent="0.15">
      <c r="A517" s="349"/>
      <c r="B517" s="203">
        <v>0.03</v>
      </c>
      <c r="C517" s="128" t="s">
        <v>12</v>
      </c>
      <c r="D517" s="250">
        <v>3000</v>
      </c>
      <c r="E517" s="283"/>
      <c r="F517" s="283"/>
      <c r="G517" s="283"/>
      <c r="H517" s="389"/>
      <c r="I517" s="22"/>
      <c r="J517" s="192"/>
      <c r="K517" s="192"/>
      <c r="L517" s="192"/>
      <c r="M517" s="192"/>
      <c r="N517" s="192"/>
      <c r="O517" s="192"/>
    </row>
    <row r="518" spans="1:15" ht="13" x14ac:dyDescent="0.15">
      <c r="A518" s="349"/>
      <c r="B518" s="203">
        <v>0.05</v>
      </c>
      <c r="C518" s="128" t="s">
        <v>12</v>
      </c>
      <c r="D518" s="250">
        <v>5000</v>
      </c>
      <c r="E518" s="283"/>
      <c r="F518" s="283"/>
      <c r="G518" s="283"/>
      <c r="H518" s="389"/>
      <c r="I518" s="22"/>
      <c r="J518" s="192"/>
      <c r="K518" s="192"/>
      <c r="L518" s="192"/>
      <c r="M518" s="192"/>
      <c r="N518" s="192"/>
      <c r="O518" s="192"/>
    </row>
    <row r="519" spans="1:15" ht="13" x14ac:dyDescent="0.15">
      <c r="A519" s="349"/>
      <c r="B519" s="201">
        <v>5.7500000000000002E-2</v>
      </c>
      <c r="C519" s="128" t="s">
        <v>12</v>
      </c>
      <c r="D519" s="250">
        <v>17000</v>
      </c>
      <c r="E519" s="283"/>
      <c r="F519" s="283"/>
      <c r="G519" s="283"/>
      <c r="H519" s="389"/>
      <c r="I519" s="22"/>
      <c r="J519" s="192"/>
      <c r="K519" s="192"/>
      <c r="L519" s="192"/>
      <c r="M519" s="192"/>
      <c r="N519" s="192"/>
      <c r="O519" s="192"/>
    </row>
    <row r="520" spans="1:15" ht="13" x14ac:dyDescent="0.15">
      <c r="A520" s="5" t="s">
        <v>17</v>
      </c>
      <c r="B520" s="340">
        <v>0.02</v>
      </c>
      <c r="C520" s="342" t="s">
        <v>12</v>
      </c>
      <c r="D520" s="472">
        <v>0</v>
      </c>
      <c r="E520" s="154">
        <v>6000</v>
      </c>
      <c r="F520" s="154">
        <v>930</v>
      </c>
      <c r="G520" s="154">
        <v>930</v>
      </c>
      <c r="H520" s="114"/>
      <c r="I520" s="164"/>
      <c r="J520" s="192"/>
      <c r="K520" s="192"/>
      <c r="L520" s="192"/>
      <c r="M520" s="192"/>
      <c r="N520" s="192"/>
      <c r="O520" s="192"/>
    </row>
    <row r="521" spans="1:15" ht="13" x14ac:dyDescent="0.15">
      <c r="A521" s="5"/>
      <c r="B521" s="340">
        <v>0.03</v>
      </c>
      <c r="C521" s="342" t="s">
        <v>12</v>
      </c>
      <c r="D521" s="472">
        <v>3000</v>
      </c>
      <c r="E521" s="15"/>
      <c r="F521" s="15"/>
      <c r="G521" s="15"/>
      <c r="H521" s="15"/>
      <c r="I521" s="164"/>
      <c r="J521" s="192"/>
      <c r="K521" s="192"/>
      <c r="L521" s="192"/>
      <c r="M521" s="192"/>
      <c r="N521" s="192"/>
      <c r="O521" s="192"/>
    </row>
    <row r="522" spans="1:15" ht="13" x14ac:dyDescent="0.15">
      <c r="A522" s="5"/>
      <c r="B522" s="340">
        <v>0.05</v>
      </c>
      <c r="C522" s="342" t="s">
        <v>12</v>
      </c>
      <c r="D522" s="472">
        <v>5000</v>
      </c>
      <c r="E522" s="15"/>
      <c r="F522" s="15"/>
      <c r="G522" s="15"/>
      <c r="H522" s="15"/>
      <c r="I522" s="164"/>
      <c r="J522" s="192"/>
      <c r="K522" s="192"/>
      <c r="L522" s="192"/>
      <c r="M522" s="192"/>
      <c r="N522" s="192"/>
      <c r="O522" s="192"/>
    </row>
    <row r="523" spans="1:15" ht="13" x14ac:dyDescent="0.15">
      <c r="A523" s="5"/>
      <c r="B523" s="133">
        <v>5.7500000000000002E-2</v>
      </c>
      <c r="C523" s="342" t="s">
        <v>12</v>
      </c>
      <c r="D523" s="472">
        <v>17000</v>
      </c>
      <c r="E523" s="15"/>
      <c r="F523" s="15"/>
      <c r="G523" s="15"/>
      <c r="H523" s="15"/>
      <c r="I523" s="164"/>
      <c r="J523" s="192"/>
      <c r="K523" s="192"/>
      <c r="L523" s="192"/>
      <c r="M523" s="192"/>
      <c r="N523" s="192"/>
      <c r="O523" s="192"/>
    </row>
    <row r="524" spans="1:15" ht="13" x14ac:dyDescent="0.15">
      <c r="A524" s="5"/>
      <c r="B524" s="133"/>
      <c r="C524" s="342"/>
      <c r="D524" s="46"/>
      <c r="E524" s="15"/>
      <c r="F524" s="15"/>
      <c r="G524" s="15"/>
      <c r="H524" s="15"/>
      <c r="I524" s="164"/>
      <c r="J524" s="192"/>
      <c r="K524" s="192"/>
      <c r="L524" s="192"/>
      <c r="M524" s="192"/>
      <c r="N524" s="192"/>
      <c r="O524" s="192"/>
    </row>
    <row r="525" spans="1:15" ht="13" x14ac:dyDescent="0.15">
      <c r="A525" s="486" t="s">
        <v>156</v>
      </c>
      <c r="B525" s="486"/>
      <c r="C525" s="486"/>
      <c r="D525" s="486"/>
      <c r="E525" s="486"/>
      <c r="F525" s="486"/>
      <c r="G525" s="486"/>
      <c r="H525" s="486"/>
      <c r="I525" s="486"/>
      <c r="J525" s="192"/>
      <c r="K525" s="192"/>
      <c r="L525" s="192"/>
      <c r="M525" s="192"/>
      <c r="N525" s="192"/>
      <c r="O525" s="192"/>
    </row>
    <row r="526" spans="1:15" ht="13" x14ac:dyDescent="0.15">
      <c r="A526" s="219"/>
      <c r="B526" s="219"/>
      <c r="C526" s="219"/>
      <c r="D526" s="219"/>
      <c r="E526" s="219"/>
      <c r="F526" s="219"/>
      <c r="G526" s="219"/>
      <c r="H526" s="219"/>
      <c r="I526" s="219"/>
      <c r="J526" s="192"/>
      <c r="K526" s="192"/>
      <c r="L526" s="192"/>
      <c r="M526" s="192"/>
      <c r="N526" s="192"/>
      <c r="O526" s="192"/>
    </row>
    <row r="527" spans="1:15" ht="13" x14ac:dyDescent="0.15">
      <c r="A527" s="485" t="s">
        <v>157</v>
      </c>
      <c r="B527" s="485"/>
      <c r="C527" s="485"/>
      <c r="D527" s="485"/>
      <c r="E527" s="485"/>
      <c r="F527" s="485"/>
      <c r="G527" s="485"/>
      <c r="H527" s="485"/>
      <c r="I527" s="485"/>
      <c r="J527" s="192"/>
      <c r="K527" s="192"/>
      <c r="L527" s="192"/>
      <c r="M527" s="192"/>
      <c r="N527" s="192"/>
      <c r="O527" s="192"/>
    </row>
    <row r="528" spans="1:15" ht="13" x14ac:dyDescent="0.15">
      <c r="A528" s="7"/>
      <c r="B528" s="147"/>
      <c r="C528" s="280" t="s">
        <v>22</v>
      </c>
      <c r="D528" s="304"/>
      <c r="E528" s="182" t="s">
        <v>38</v>
      </c>
      <c r="F528" s="182" t="s">
        <v>38</v>
      </c>
      <c r="G528" s="182" t="s">
        <v>38</v>
      </c>
      <c r="H528" s="123"/>
      <c r="I528" s="147"/>
      <c r="J528" s="192"/>
      <c r="K528" s="192"/>
      <c r="L528" s="192"/>
      <c r="M528" s="192"/>
      <c r="N528" s="192"/>
      <c r="O528" s="192"/>
    </row>
    <row r="529" spans="1:15" ht="13" x14ac:dyDescent="0.15">
      <c r="A529" s="150"/>
      <c r="B529" s="219"/>
      <c r="C529" s="407"/>
      <c r="D529" s="397"/>
      <c r="E529" s="431"/>
      <c r="F529" s="431"/>
      <c r="G529" s="431"/>
      <c r="H529" s="163"/>
      <c r="I529" s="219"/>
      <c r="J529" s="249"/>
      <c r="K529" s="192"/>
      <c r="L529" s="192"/>
      <c r="M529" s="192"/>
      <c r="N529" s="192"/>
      <c r="O529" s="192"/>
    </row>
    <row r="530" spans="1:15" ht="13" x14ac:dyDescent="0.15">
      <c r="A530" s="485" t="s">
        <v>158</v>
      </c>
      <c r="B530" s="485"/>
      <c r="C530" s="485"/>
      <c r="D530" s="485"/>
      <c r="E530" s="485"/>
      <c r="F530" s="485"/>
      <c r="G530" s="485"/>
      <c r="H530" s="485"/>
      <c r="I530" s="485"/>
      <c r="J530" s="249"/>
      <c r="K530" s="192"/>
      <c r="L530" s="192"/>
      <c r="M530" s="192"/>
      <c r="N530" s="192"/>
      <c r="O530" s="192"/>
    </row>
    <row r="531" spans="1:15" ht="13" x14ac:dyDescent="0.15">
      <c r="A531" s="349" t="s">
        <v>11</v>
      </c>
      <c r="B531" s="203">
        <v>0.03</v>
      </c>
      <c r="C531" s="128" t="s">
        <v>12</v>
      </c>
      <c r="D531" s="90">
        <v>0</v>
      </c>
      <c r="E531" s="283" t="s">
        <v>38</v>
      </c>
      <c r="F531" s="468">
        <v>2000</v>
      </c>
      <c r="G531" s="468">
        <v>2000</v>
      </c>
      <c r="H531" s="389" t="s">
        <v>26</v>
      </c>
      <c r="I531" s="389" t="s">
        <v>26</v>
      </c>
      <c r="J531" s="192"/>
      <c r="K531" s="192"/>
      <c r="L531" s="192"/>
      <c r="M531" s="192"/>
      <c r="N531" s="192"/>
      <c r="O531" s="192"/>
    </row>
    <row r="532" spans="1:15" ht="13" x14ac:dyDescent="0.15">
      <c r="A532" s="349"/>
      <c r="B532" s="203">
        <v>0.04</v>
      </c>
      <c r="C532" s="128" t="s">
        <v>12</v>
      </c>
      <c r="D532" s="90">
        <v>10000</v>
      </c>
      <c r="E532" s="283"/>
      <c r="F532" s="283"/>
      <c r="G532" s="283"/>
      <c r="H532" s="389"/>
      <c r="I532" s="22"/>
      <c r="J532" s="192"/>
      <c r="K532" s="192"/>
      <c r="L532" s="192"/>
      <c r="M532" s="192"/>
      <c r="N532" s="192"/>
      <c r="O532" s="192"/>
    </row>
    <row r="533" spans="1:15" ht="13" x14ac:dyDescent="0.15">
      <c r="A533" s="349"/>
      <c r="B533" s="156">
        <v>4.4999999999999998E-2</v>
      </c>
      <c r="C533" s="128" t="s">
        <v>12</v>
      </c>
      <c r="D533" s="90">
        <v>25000</v>
      </c>
      <c r="E533" s="283"/>
      <c r="F533" s="283"/>
      <c r="G533" s="283"/>
      <c r="H533" s="389"/>
      <c r="I533" s="22"/>
      <c r="J533" s="192"/>
      <c r="K533" s="192"/>
      <c r="L533" s="192"/>
      <c r="M533" s="192"/>
      <c r="N533" s="192"/>
      <c r="O533" s="192"/>
    </row>
    <row r="534" spans="1:15" ht="13" x14ac:dyDescent="0.15">
      <c r="A534" s="349"/>
      <c r="B534" s="203">
        <v>0.06</v>
      </c>
      <c r="C534" s="128" t="s">
        <v>12</v>
      </c>
      <c r="D534" s="90">
        <v>40000</v>
      </c>
      <c r="E534" s="283"/>
      <c r="F534" s="283"/>
      <c r="G534" s="283"/>
      <c r="H534" s="128"/>
      <c r="I534" s="22"/>
      <c r="J534" s="192"/>
      <c r="K534" s="192"/>
      <c r="L534" s="192"/>
      <c r="M534" s="192"/>
      <c r="N534" s="192"/>
      <c r="O534" s="192"/>
    </row>
    <row r="535" spans="1:15" ht="13" x14ac:dyDescent="0.15">
      <c r="A535" s="349"/>
      <c r="B535" s="156">
        <v>6.5000000000000002E-2</v>
      </c>
      <c r="C535" s="128" t="s">
        <v>12</v>
      </c>
      <c r="D535" s="90">
        <v>60000</v>
      </c>
      <c r="E535" s="283"/>
      <c r="F535" s="283"/>
      <c r="G535" s="283"/>
      <c r="H535" s="128"/>
      <c r="I535" s="22"/>
      <c r="J535" s="192"/>
      <c r="K535" s="192"/>
      <c r="L535" s="192"/>
      <c r="M535" s="192"/>
      <c r="N535" s="192"/>
      <c r="O535" s="192"/>
    </row>
    <row r="536" spans="1:15" ht="13" x14ac:dyDescent="0.15">
      <c r="A536" s="5" t="s">
        <v>17</v>
      </c>
      <c r="B536" s="340">
        <v>0.03</v>
      </c>
      <c r="C536" s="342" t="s">
        <v>12</v>
      </c>
      <c r="D536" s="46">
        <v>0</v>
      </c>
      <c r="E536" s="15" t="s">
        <v>38</v>
      </c>
      <c r="F536" s="154">
        <v>2000</v>
      </c>
      <c r="G536" s="154">
        <v>2000</v>
      </c>
      <c r="H536" s="114"/>
      <c r="I536" s="164"/>
      <c r="J536" s="192"/>
      <c r="K536" s="192"/>
      <c r="L536" s="192"/>
      <c r="M536" s="192"/>
      <c r="N536" s="192"/>
      <c r="O536" s="192"/>
    </row>
    <row r="537" spans="1:15" ht="13" x14ac:dyDescent="0.15">
      <c r="A537" s="5"/>
      <c r="B537" s="340">
        <v>0.04</v>
      </c>
      <c r="C537" s="342" t="s">
        <v>12</v>
      </c>
      <c r="D537" s="46">
        <v>10000</v>
      </c>
      <c r="E537" s="15"/>
      <c r="F537" s="15"/>
      <c r="G537" s="15"/>
      <c r="H537" s="15"/>
      <c r="I537" s="164"/>
      <c r="J537" s="192"/>
      <c r="K537" s="192"/>
      <c r="L537" s="192"/>
      <c r="M537" s="192"/>
      <c r="N537" s="192"/>
      <c r="O537" s="192"/>
    </row>
    <row r="538" spans="1:15" ht="13" x14ac:dyDescent="0.15">
      <c r="A538" s="5"/>
      <c r="B538" s="44">
        <v>4.4999999999999998E-2</v>
      </c>
      <c r="C538" s="342" t="s">
        <v>12</v>
      </c>
      <c r="D538" s="46">
        <v>25000</v>
      </c>
      <c r="E538" s="15"/>
      <c r="F538" s="15"/>
      <c r="G538" s="15"/>
      <c r="H538" s="15"/>
      <c r="I538" s="164"/>
      <c r="J538" s="192"/>
      <c r="K538" s="192"/>
      <c r="L538" s="192"/>
      <c r="M538" s="192"/>
      <c r="N538" s="192"/>
      <c r="O538" s="192"/>
    </row>
    <row r="539" spans="1:15" ht="13" x14ac:dyDescent="0.15">
      <c r="A539" s="5"/>
      <c r="B539" s="340">
        <v>0.06</v>
      </c>
      <c r="C539" s="342" t="s">
        <v>12</v>
      </c>
      <c r="D539" s="46">
        <v>40000</v>
      </c>
      <c r="E539" s="15"/>
      <c r="F539" s="15"/>
      <c r="G539" s="15"/>
      <c r="H539" s="15"/>
      <c r="I539" s="164"/>
      <c r="J539" s="192"/>
      <c r="K539" s="192"/>
      <c r="L539" s="192"/>
      <c r="M539" s="192"/>
      <c r="N539" s="192"/>
      <c r="O539" s="192"/>
    </row>
    <row r="540" spans="1:15" ht="13" x14ac:dyDescent="0.15">
      <c r="A540" s="5"/>
      <c r="B540" s="44">
        <v>6.5000000000000002E-2</v>
      </c>
      <c r="C540" s="342" t="s">
        <v>12</v>
      </c>
      <c r="D540" s="46">
        <v>60000</v>
      </c>
      <c r="E540" s="15"/>
      <c r="F540" s="15"/>
      <c r="G540" s="15"/>
      <c r="H540" s="15"/>
      <c r="I540" s="164"/>
      <c r="J540" s="192"/>
      <c r="K540" s="192"/>
      <c r="L540" s="192"/>
      <c r="M540" s="192"/>
      <c r="N540" s="192"/>
      <c r="O540" s="192"/>
    </row>
    <row r="541" spans="1:15" ht="13" x14ac:dyDescent="0.15">
      <c r="A541" s="486" t="s">
        <v>140</v>
      </c>
      <c r="B541" s="486"/>
      <c r="C541" s="486"/>
      <c r="D541" s="486"/>
      <c r="E541" s="486"/>
      <c r="F541" s="486"/>
      <c r="G541" s="486"/>
      <c r="H541" s="486"/>
      <c r="I541" s="486"/>
      <c r="J541" s="192"/>
      <c r="K541" s="192"/>
      <c r="L541" s="192"/>
      <c r="M541" s="192"/>
      <c r="N541" s="192"/>
      <c r="O541" s="192"/>
    </row>
    <row r="542" spans="1:15" ht="13" x14ac:dyDescent="0.15">
      <c r="A542" s="219"/>
      <c r="B542" s="219"/>
      <c r="C542" s="219"/>
      <c r="D542" s="219"/>
      <c r="E542" s="219"/>
      <c r="F542" s="219"/>
      <c r="G542" s="219"/>
      <c r="H542" s="219"/>
      <c r="I542" s="219"/>
      <c r="J542" s="249"/>
      <c r="K542" s="192"/>
      <c r="L542" s="192"/>
      <c r="M542" s="192"/>
      <c r="N542" s="192"/>
      <c r="O542" s="192"/>
    </row>
    <row r="543" spans="1:15" ht="13" x14ac:dyDescent="0.15">
      <c r="A543" s="485" t="s">
        <v>159</v>
      </c>
      <c r="B543" s="485"/>
      <c r="C543" s="485"/>
      <c r="D543" s="485"/>
      <c r="E543" s="485"/>
      <c r="F543" s="485"/>
      <c r="G543" s="485"/>
      <c r="H543" s="485"/>
      <c r="I543" s="485"/>
      <c r="J543" s="249"/>
      <c r="K543" s="192"/>
      <c r="L543" s="192"/>
      <c r="M543" s="192"/>
      <c r="N543" s="192"/>
      <c r="O543" s="192"/>
    </row>
    <row r="544" spans="1:15" ht="13" x14ac:dyDescent="0.15">
      <c r="A544" s="349" t="s">
        <v>11</v>
      </c>
      <c r="B544" s="156">
        <v>4.5999999999999999E-2</v>
      </c>
      <c r="C544" s="128" t="s">
        <v>12</v>
      </c>
      <c r="D544" s="109">
        <v>0</v>
      </c>
      <c r="E544" s="200" t="s">
        <v>160</v>
      </c>
      <c r="F544" s="90">
        <v>700</v>
      </c>
      <c r="G544" s="90">
        <v>700</v>
      </c>
      <c r="H544" s="389" t="s">
        <v>26</v>
      </c>
      <c r="I544" s="389" t="s">
        <v>26</v>
      </c>
      <c r="J544" s="192"/>
      <c r="K544" s="192"/>
      <c r="L544" s="192"/>
      <c r="M544" s="192"/>
      <c r="N544" s="192"/>
      <c r="O544" s="192"/>
    </row>
    <row r="545" spans="1:15" ht="13" x14ac:dyDescent="0.15">
      <c r="A545" s="349"/>
      <c r="B545" s="201">
        <v>6.1499999999999999E-2</v>
      </c>
      <c r="C545" s="128" t="s">
        <v>12</v>
      </c>
      <c r="D545" s="109">
        <v>10750</v>
      </c>
      <c r="E545" s="200"/>
      <c r="F545" s="200"/>
      <c r="G545" s="200"/>
      <c r="H545" s="389"/>
      <c r="I545" s="22"/>
      <c r="J545" s="192"/>
      <c r="K545" s="192"/>
      <c r="L545" s="192"/>
      <c r="M545" s="192"/>
      <c r="N545" s="192"/>
      <c r="O545" s="192"/>
    </row>
    <row r="546" spans="1:15" ht="13" x14ac:dyDescent="0.15">
      <c r="A546" s="349"/>
      <c r="B546" s="156">
        <v>6.5000000000000002E-2</v>
      </c>
      <c r="C546" s="128" t="s">
        <v>12</v>
      </c>
      <c r="D546" s="109">
        <v>21490</v>
      </c>
      <c r="E546" s="200"/>
      <c r="F546" s="200"/>
      <c r="G546" s="200"/>
      <c r="H546" s="389"/>
      <c r="I546" s="22"/>
      <c r="J546" s="192"/>
      <c r="K546" s="192"/>
      <c r="L546" s="192"/>
      <c r="M546" s="192"/>
      <c r="N546" s="192"/>
      <c r="O546" s="192"/>
    </row>
    <row r="547" spans="1:15" ht="13" x14ac:dyDescent="0.15">
      <c r="A547" s="349"/>
      <c r="B547" s="201">
        <v>6.7500000000000004E-2</v>
      </c>
      <c r="C547" s="128" t="s">
        <v>12</v>
      </c>
      <c r="D547" s="109">
        <v>161180</v>
      </c>
      <c r="E547" s="200"/>
      <c r="F547" s="200"/>
      <c r="G547" s="200"/>
      <c r="H547" s="389"/>
      <c r="I547" s="22"/>
      <c r="J547" s="192"/>
      <c r="K547" s="192"/>
      <c r="L547" s="192"/>
      <c r="M547" s="192"/>
      <c r="N547" s="192"/>
      <c r="O547" s="192"/>
    </row>
    <row r="548" spans="1:15" ht="13" x14ac:dyDescent="0.15">
      <c r="A548" s="349"/>
      <c r="B548" s="368">
        <v>7.7499999999999999E-2</v>
      </c>
      <c r="C548" s="128" t="s">
        <v>12</v>
      </c>
      <c r="D548" s="109">
        <v>236600</v>
      </c>
      <c r="E548" s="200"/>
      <c r="F548" s="200"/>
      <c r="G548" s="200"/>
      <c r="H548" s="389"/>
      <c r="I548" s="22"/>
      <c r="J548" s="192"/>
      <c r="K548" s="192"/>
      <c r="L548" s="192"/>
      <c r="M548" s="192"/>
      <c r="N548" s="192"/>
      <c r="O548" s="192"/>
    </row>
    <row r="549" spans="1:15" ht="13" x14ac:dyDescent="0.15">
      <c r="A549" s="5" t="s">
        <v>17</v>
      </c>
      <c r="B549" s="44">
        <v>4.5999999999999999E-2</v>
      </c>
      <c r="C549" s="342" t="s">
        <v>12</v>
      </c>
      <c r="D549" s="251">
        <v>0</v>
      </c>
      <c r="E549" s="454" t="s">
        <v>161</v>
      </c>
      <c r="F549" s="46">
        <v>700</v>
      </c>
      <c r="G549" s="46">
        <v>700</v>
      </c>
      <c r="H549" s="114"/>
      <c r="I549" s="164"/>
      <c r="J549" s="192"/>
      <c r="K549" s="192"/>
      <c r="L549" s="192"/>
      <c r="M549" s="192"/>
      <c r="N549" s="192"/>
      <c r="O549" s="192"/>
    </row>
    <row r="550" spans="1:15" ht="13" x14ac:dyDescent="0.15">
      <c r="A550" s="5"/>
      <c r="B550" s="133">
        <v>6.1499999999999999E-2</v>
      </c>
      <c r="C550" s="342" t="s">
        <v>12</v>
      </c>
      <c r="D550" s="251">
        <v>14330</v>
      </c>
      <c r="E550" s="84"/>
      <c r="F550" s="84"/>
      <c r="G550" s="84"/>
      <c r="H550" s="84"/>
      <c r="I550" s="164"/>
      <c r="J550" s="192"/>
      <c r="K550" s="192"/>
      <c r="L550" s="192"/>
      <c r="M550" s="192"/>
      <c r="N550" s="192"/>
      <c r="O550" s="192"/>
    </row>
    <row r="551" spans="1:15" ht="13" x14ac:dyDescent="0.15">
      <c r="A551" s="5"/>
      <c r="B551" s="44">
        <v>6.5000000000000002E-2</v>
      </c>
      <c r="C551" s="342" t="s">
        <v>12</v>
      </c>
      <c r="D551" s="251">
        <v>28650</v>
      </c>
      <c r="E551" s="84"/>
      <c r="F551" s="84"/>
      <c r="G551" s="84"/>
      <c r="H551" s="84"/>
      <c r="I551" s="164"/>
      <c r="J551" s="192"/>
      <c r="K551" s="192"/>
      <c r="L551" s="192"/>
      <c r="M551" s="192"/>
      <c r="N551" s="192"/>
      <c r="O551" s="192"/>
    </row>
    <row r="552" spans="1:15" ht="13" x14ac:dyDescent="0.15">
      <c r="A552" s="5"/>
      <c r="B552" s="133">
        <v>6.7500000000000004E-2</v>
      </c>
      <c r="C552" s="342" t="s">
        <v>12</v>
      </c>
      <c r="D552" s="251">
        <v>214910</v>
      </c>
      <c r="E552" s="84"/>
      <c r="F552" s="225"/>
      <c r="G552" s="84"/>
      <c r="H552" s="84"/>
      <c r="I552" s="164"/>
      <c r="J552" s="192"/>
      <c r="K552" s="192"/>
      <c r="L552" s="192"/>
      <c r="M552" s="192"/>
      <c r="N552" s="192"/>
      <c r="O552" s="192"/>
    </row>
    <row r="553" spans="1:15" ht="13" x14ac:dyDescent="0.15">
      <c r="A553" s="5"/>
      <c r="B553" s="62">
        <v>7.7499999999999999E-2</v>
      </c>
      <c r="C553" s="342" t="s">
        <v>12</v>
      </c>
      <c r="D553" s="251">
        <v>315460</v>
      </c>
      <c r="E553" s="84"/>
      <c r="F553" s="84"/>
      <c r="G553" s="84"/>
      <c r="H553" s="84"/>
      <c r="I553" s="164"/>
      <c r="J553" s="192"/>
      <c r="K553" s="192"/>
      <c r="L553" s="192"/>
      <c r="M553" s="192"/>
      <c r="N553" s="192"/>
      <c r="O553" s="192"/>
    </row>
    <row r="554" spans="1:15" ht="13" x14ac:dyDescent="0.15">
      <c r="A554" s="486" t="s">
        <v>263</v>
      </c>
      <c r="B554" s="486"/>
      <c r="C554" s="486"/>
      <c r="D554" s="486"/>
      <c r="E554" s="486"/>
      <c r="F554" s="486"/>
      <c r="G554" s="486"/>
      <c r="H554" s="486"/>
      <c r="I554" s="486"/>
      <c r="J554" s="192"/>
      <c r="K554" s="192"/>
      <c r="L554" s="192"/>
      <c r="M554" s="192"/>
      <c r="N554" s="192"/>
      <c r="O554" s="192"/>
    </row>
    <row r="555" spans="1:15" ht="13" x14ac:dyDescent="0.15">
      <c r="A555" s="219"/>
      <c r="B555" s="219"/>
      <c r="C555" s="219"/>
      <c r="D555" s="219"/>
      <c r="E555" s="219"/>
      <c r="F555" s="219"/>
      <c r="G555" s="219"/>
      <c r="H555" s="219"/>
      <c r="I555" s="219"/>
      <c r="J555" s="192"/>
      <c r="K555" s="192"/>
      <c r="L555" s="192"/>
      <c r="M555" s="192"/>
      <c r="N555" s="192"/>
      <c r="O555" s="192"/>
    </row>
    <row r="556" spans="1:15" ht="13" x14ac:dyDescent="0.15">
      <c r="A556" s="485" t="s">
        <v>163</v>
      </c>
      <c r="B556" s="485"/>
      <c r="C556" s="485"/>
      <c r="D556" s="485"/>
      <c r="E556" s="485"/>
      <c r="F556" s="485"/>
      <c r="G556" s="485"/>
      <c r="H556" s="485"/>
      <c r="I556" s="485"/>
      <c r="J556" s="249"/>
      <c r="K556" s="192"/>
      <c r="L556" s="192"/>
      <c r="M556" s="192"/>
      <c r="N556" s="192"/>
      <c r="O556" s="192"/>
    </row>
    <row r="557" spans="1:15" ht="13" x14ac:dyDescent="0.15">
      <c r="A557" s="7"/>
      <c r="B557" s="147"/>
      <c r="C557" s="280" t="s">
        <v>22</v>
      </c>
      <c r="D557" s="304"/>
      <c r="E557" s="182" t="s">
        <v>38</v>
      </c>
      <c r="F557" s="182" t="s">
        <v>38</v>
      </c>
      <c r="G557" s="182" t="s">
        <v>38</v>
      </c>
      <c r="H557" s="123"/>
      <c r="I557" s="147"/>
      <c r="J557" s="249"/>
      <c r="K557" s="192"/>
      <c r="L557" s="192"/>
      <c r="M557" s="192"/>
      <c r="N557" s="192"/>
      <c r="O557" s="192"/>
    </row>
    <row r="558" spans="1:15" ht="13" x14ac:dyDescent="0.15">
      <c r="A558" s="150"/>
      <c r="B558" s="150"/>
      <c r="C558" s="407"/>
      <c r="D558" s="397"/>
      <c r="E558" s="397"/>
      <c r="F558" s="397"/>
      <c r="G558" s="397"/>
      <c r="H558" s="397"/>
      <c r="I558" s="219"/>
      <c r="J558" s="249"/>
      <c r="K558" s="192"/>
      <c r="L558" s="192"/>
      <c r="M558" s="192"/>
      <c r="N558" s="192"/>
      <c r="O558" s="192"/>
    </row>
    <row r="559" spans="1:15" ht="13" x14ac:dyDescent="0.15">
      <c r="A559" s="485" t="s">
        <v>164</v>
      </c>
      <c r="B559" s="485"/>
      <c r="C559" s="485"/>
      <c r="D559" s="485"/>
      <c r="E559" s="485"/>
      <c r="F559" s="485"/>
      <c r="G559" s="485"/>
      <c r="H559" s="485"/>
      <c r="I559" s="486"/>
      <c r="J559" s="236"/>
      <c r="K559" s="192"/>
      <c r="L559" s="192"/>
      <c r="M559" s="192"/>
      <c r="N559" s="192"/>
      <c r="O559" s="192"/>
    </row>
    <row r="560" spans="1:15" ht="13" x14ac:dyDescent="0.15">
      <c r="A560" s="349" t="s">
        <v>11</v>
      </c>
      <c r="B560" s="203">
        <v>0.04</v>
      </c>
      <c r="C560" s="128" t="s">
        <v>12</v>
      </c>
      <c r="D560" s="90">
        <v>0</v>
      </c>
      <c r="E560" s="90">
        <v>2000</v>
      </c>
      <c r="F560" s="90">
        <v>1675</v>
      </c>
      <c r="G560" s="90">
        <v>1675</v>
      </c>
      <c r="H560" s="389" t="s">
        <v>26</v>
      </c>
      <c r="I560" s="389" t="s">
        <v>26</v>
      </c>
      <c r="J560" s="145"/>
      <c r="K560" s="192"/>
      <c r="L560" s="192"/>
      <c r="M560" s="192"/>
      <c r="N560" s="192"/>
      <c r="O560" s="192"/>
    </row>
    <row r="561" spans="1:15" ht="13" x14ac:dyDescent="0.15">
      <c r="A561" s="66"/>
      <c r="B561" s="288">
        <v>0.06</v>
      </c>
      <c r="C561" s="128" t="s">
        <v>12</v>
      </c>
      <c r="D561" s="90">
        <v>10000</v>
      </c>
      <c r="E561" s="200"/>
      <c r="F561" s="200"/>
      <c r="G561" s="200"/>
      <c r="H561" s="128"/>
      <c r="I561" s="22"/>
      <c r="J561" s="145"/>
      <c r="K561" s="192"/>
      <c r="L561" s="192"/>
      <c r="M561" s="192"/>
      <c r="N561" s="192"/>
      <c r="O561" s="192"/>
    </row>
    <row r="562" spans="1:15" ht="13" x14ac:dyDescent="0.15">
      <c r="A562" s="66"/>
      <c r="B562" s="216">
        <v>8.5000000000000006E-2</v>
      </c>
      <c r="C562" s="128" t="s">
        <v>12</v>
      </c>
      <c r="D562" s="90">
        <v>40000</v>
      </c>
      <c r="E562" s="200"/>
      <c r="F562" s="200"/>
      <c r="G562" s="200"/>
      <c r="H562" s="128"/>
      <c r="I562" s="22"/>
      <c r="J562" s="145"/>
      <c r="K562" s="192"/>
      <c r="L562" s="192"/>
      <c r="M562" s="192"/>
      <c r="N562" s="192"/>
      <c r="O562" s="192"/>
    </row>
    <row r="563" spans="1:15" ht="13" x14ac:dyDescent="0.15">
      <c r="A563" s="66"/>
      <c r="B563" s="368">
        <v>8.9499999999999996E-2</v>
      </c>
      <c r="C563" s="128" t="s">
        <v>12</v>
      </c>
      <c r="D563" s="90">
        <v>350000</v>
      </c>
      <c r="E563" s="200"/>
      <c r="F563" s="200"/>
      <c r="G563" s="200"/>
      <c r="H563" s="128"/>
      <c r="I563" s="22"/>
      <c r="J563" s="145"/>
      <c r="K563" s="192"/>
      <c r="L563" s="192"/>
      <c r="M563" s="192"/>
      <c r="N563" s="192"/>
      <c r="O563" s="192"/>
    </row>
    <row r="564" spans="1:15" ht="13" x14ac:dyDescent="0.15">
      <c r="A564" s="5" t="s">
        <v>17</v>
      </c>
      <c r="B564" s="340">
        <v>0.04</v>
      </c>
      <c r="C564" s="342" t="s">
        <v>12</v>
      </c>
      <c r="D564" s="46">
        <v>0</v>
      </c>
      <c r="E564" s="46">
        <v>4000</v>
      </c>
      <c r="F564" s="46">
        <v>1675</v>
      </c>
      <c r="G564" s="46">
        <v>1675</v>
      </c>
      <c r="H564" s="114"/>
      <c r="I564" s="164"/>
      <c r="J564" s="145"/>
      <c r="K564" s="192"/>
      <c r="L564" s="192"/>
      <c r="M564" s="192"/>
      <c r="N564" s="192"/>
      <c r="O564" s="192"/>
    </row>
    <row r="565" spans="1:15" ht="13" x14ac:dyDescent="0.15">
      <c r="A565" s="296"/>
      <c r="B565" s="411">
        <v>0.06</v>
      </c>
      <c r="C565" s="342" t="s">
        <v>12</v>
      </c>
      <c r="D565" s="46">
        <v>10000</v>
      </c>
      <c r="E565" s="84"/>
      <c r="F565" s="84"/>
      <c r="G565" s="84"/>
      <c r="H565" s="84"/>
      <c r="I565" s="164"/>
      <c r="J565" s="145"/>
      <c r="K565" s="192"/>
      <c r="L565" s="192"/>
      <c r="M565" s="192"/>
      <c r="N565" s="192"/>
      <c r="O565" s="192"/>
    </row>
    <row r="566" spans="1:15" ht="13" x14ac:dyDescent="0.15">
      <c r="A566" s="296"/>
      <c r="B566" s="439">
        <v>8.5000000000000006E-2</v>
      </c>
      <c r="C566" s="342" t="s">
        <v>12</v>
      </c>
      <c r="D566" s="46">
        <v>40000</v>
      </c>
      <c r="E566" s="84"/>
      <c r="F566" s="84"/>
      <c r="G566" s="84"/>
      <c r="H566" s="84"/>
      <c r="I566" s="164"/>
      <c r="J566" s="145"/>
      <c r="K566" s="192"/>
      <c r="L566" s="192"/>
      <c r="M566" s="192"/>
      <c r="N566" s="192"/>
      <c r="O566" s="192"/>
    </row>
    <row r="567" spans="1:15" ht="13" x14ac:dyDescent="0.15">
      <c r="A567" s="296"/>
      <c r="B567" s="62">
        <v>8.9499999999999996E-2</v>
      </c>
      <c r="C567" s="342" t="s">
        <v>12</v>
      </c>
      <c r="D567" s="46">
        <v>350000</v>
      </c>
      <c r="E567" s="84"/>
      <c r="F567" s="84"/>
      <c r="G567" s="84"/>
      <c r="H567" s="84"/>
      <c r="I567" s="164"/>
      <c r="J567" s="145"/>
      <c r="K567" s="192"/>
      <c r="L567" s="192"/>
      <c r="M567" s="192"/>
      <c r="N567" s="192"/>
      <c r="O567" s="192"/>
    </row>
    <row r="568" spans="1:15" ht="13" x14ac:dyDescent="0.15">
      <c r="A568" s="486" t="s">
        <v>264</v>
      </c>
      <c r="B568" s="486"/>
      <c r="C568" s="486"/>
      <c r="D568" s="486"/>
      <c r="E568" s="486"/>
      <c r="F568" s="486"/>
      <c r="G568" s="486"/>
      <c r="H568" s="486"/>
      <c r="I568" s="486"/>
      <c r="J568" s="145"/>
      <c r="K568" s="192"/>
      <c r="L568" s="192"/>
      <c r="M568" s="192"/>
      <c r="N568" s="192"/>
      <c r="O568" s="192"/>
    </row>
    <row r="569" spans="1:15" ht="13" x14ac:dyDescent="0.15">
      <c r="A569" s="219"/>
      <c r="B569" s="219"/>
      <c r="C569" s="219"/>
      <c r="D569" s="219"/>
      <c r="E569" s="219"/>
      <c r="F569" s="219"/>
      <c r="G569" s="219"/>
      <c r="H569" s="219"/>
      <c r="I569" s="219"/>
      <c r="J569" s="145"/>
      <c r="K569" s="192"/>
      <c r="L569" s="192"/>
      <c r="M569" s="192"/>
      <c r="N569" s="192"/>
      <c r="O569" s="192"/>
    </row>
    <row r="570" spans="1:15" ht="33.75" customHeight="1" x14ac:dyDescent="0.15">
      <c r="A570" s="488" t="s">
        <v>265</v>
      </c>
      <c r="B570" s="488"/>
      <c r="C570" s="488"/>
      <c r="D570" s="488"/>
      <c r="E570" s="488"/>
      <c r="F570" s="488"/>
      <c r="G570" s="488"/>
      <c r="H570" s="490"/>
      <c r="I570" s="266"/>
      <c r="J570" s="145"/>
      <c r="K570" s="192"/>
      <c r="L570" s="192"/>
      <c r="M570" s="192"/>
      <c r="N570" s="192"/>
      <c r="O570" s="192"/>
    </row>
    <row r="571" spans="1:15" ht="110.25" customHeight="1" x14ac:dyDescent="0.15">
      <c r="A571" s="488" t="s">
        <v>167</v>
      </c>
      <c r="B571" s="488"/>
      <c r="C571" s="488"/>
      <c r="D571" s="488"/>
      <c r="E571" s="488"/>
      <c r="F571" s="488"/>
      <c r="G571" s="488"/>
      <c r="H571" s="488"/>
      <c r="I571" s="488"/>
      <c r="J571" s="145"/>
      <c r="K571" s="192"/>
      <c r="L571" s="192"/>
      <c r="M571" s="192"/>
      <c r="N571" s="192"/>
      <c r="O571" s="192"/>
    </row>
    <row r="572" spans="1:15" ht="25.5" customHeight="1" x14ac:dyDescent="0.15">
      <c r="A572" s="491" t="s">
        <v>168</v>
      </c>
      <c r="B572" s="491"/>
      <c r="C572" s="491"/>
      <c r="D572" s="491"/>
      <c r="E572" s="491"/>
      <c r="F572" s="491"/>
      <c r="G572" s="491"/>
      <c r="H572" s="491"/>
      <c r="I572" s="491"/>
      <c r="J572" s="145"/>
      <c r="K572" s="192"/>
      <c r="L572" s="192"/>
      <c r="M572" s="192"/>
      <c r="N572" s="192"/>
      <c r="O572" s="192"/>
    </row>
    <row r="573" spans="1:15" ht="32.25" customHeight="1" x14ac:dyDescent="0.15">
      <c r="A573" s="491" t="s">
        <v>169</v>
      </c>
      <c r="B573" s="491"/>
      <c r="C573" s="491"/>
      <c r="D573" s="491"/>
      <c r="E573" s="491"/>
      <c r="F573" s="491"/>
      <c r="G573" s="491"/>
      <c r="H573" s="491"/>
      <c r="I573" s="491"/>
      <c r="J573" s="145"/>
      <c r="K573" s="192"/>
      <c r="L573" s="192"/>
      <c r="M573" s="192"/>
      <c r="N573" s="192"/>
      <c r="O573" s="192"/>
    </row>
    <row r="574" spans="1:15" ht="45.75" customHeight="1" x14ac:dyDescent="0.15">
      <c r="A574" s="491" t="s">
        <v>170</v>
      </c>
      <c r="B574" s="491"/>
      <c r="C574" s="491"/>
      <c r="D574" s="491"/>
      <c r="E574" s="491"/>
      <c r="F574" s="491"/>
      <c r="G574" s="491"/>
      <c r="H574" s="491"/>
      <c r="I574" s="491"/>
      <c r="J574" s="145"/>
      <c r="K574" s="192"/>
      <c r="L574" s="192"/>
      <c r="M574" s="192"/>
      <c r="N574" s="192"/>
      <c r="O574" s="192"/>
    </row>
    <row r="575" spans="1:15" ht="28.5" customHeight="1" x14ac:dyDescent="0.15">
      <c r="A575" s="491" t="s">
        <v>171</v>
      </c>
      <c r="B575" s="491"/>
      <c r="C575" s="491"/>
      <c r="D575" s="491"/>
      <c r="E575" s="491"/>
      <c r="F575" s="491"/>
      <c r="G575" s="491"/>
      <c r="H575" s="491"/>
      <c r="I575" s="491"/>
      <c r="J575" s="145"/>
      <c r="K575" s="192"/>
      <c r="L575" s="192"/>
      <c r="M575" s="192"/>
      <c r="N575" s="192"/>
      <c r="O575" s="192"/>
    </row>
    <row r="576" spans="1:15" ht="30" customHeight="1" x14ac:dyDescent="0.15">
      <c r="A576" s="491" t="s">
        <v>172</v>
      </c>
      <c r="B576" s="491"/>
      <c r="C576" s="491"/>
      <c r="D576" s="491"/>
      <c r="E576" s="491"/>
      <c r="F576" s="491"/>
      <c r="G576" s="491"/>
      <c r="H576" s="491"/>
      <c r="I576" s="491"/>
      <c r="J576" s="145"/>
      <c r="K576" s="192"/>
      <c r="L576" s="192"/>
      <c r="M576" s="192"/>
      <c r="N576" s="192"/>
      <c r="O576" s="192"/>
    </row>
    <row r="577" spans="1:15" ht="87.75" customHeight="1" x14ac:dyDescent="0.15">
      <c r="A577" s="491" t="s">
        <v>173</v>
      </c>
      <c r="B577" s="491"/>
      <c r="C577" s="491"/>
      <c r="D577" s="491"/>
      <c r="E577" s="491"/>
      <c r="F577" s="491"/>
      <c r="G577" s="491"/>
      <c r="H577" s="491"/>
      <c r="I577" s="491"/>
      <c r="J577" s="145"/>
      <c r="K577" s="192"/>
      <c r="L577" s="192"/>
      <c r="M577" s="192"/>
      <c r="N577" s="192"/>
      <c r="O577" s="192"/>
    </row>
    <row r="578" spans="1:15" ht="48.75" customHeight="1" x14ac:dyDescent="0.15">
      <c r="A578" s="491" t="s">
        <v>174</v>
      </c>
      <c r="B578" s="491"/>
      <c r="C578" s="491"/>
      <c r="D578" s="491"/>
      <c r="E578" s="491"/>
      <c r="F578" s="491"/>
      <c r="G578" s="491"/>
      <c r="H578" s="491"/>
      <c r="I578" s="491"/>
      <c r="J578" s="145"/>
      <c r="K578" s="192"/>
      <c r="L578" s="192"/>
      <c r="M578" s="192"/>
      <c r="N578" s="192"/>
      <c r="O578" s="192"/>
    </row>
    <row r="579" spans="1:15" ht="41.25" customHeight="1" x14ac:dyDescent="0.15">
      <c r="A579" s="491" t="s">
        <v>175</v>
      </c>
      <c r="B579" s="491"/>
      <c r="C579" s="491"/>
      <c r="D579" s="491"/>
      <c r="E579" s="491"/>
      <c r="F579" s="491"/>
      <c r="G579" s="491"/>
      <c r="H579" s="491"/>
      <c r="I579" s="491"/>
      <c r="J579" s="145"/>
      <c r="K579" s="192"/>
      <c r="L579" s="192"/>
      <c r="M579" s="192"/>
      <c r="N579" s="192"/>
      <c r="O579" s="192"/>
    </row>
    <row r="580" spans="1:15" s="311" customFormat="1" ht="75" customHeight="1" x14ac:dyDescent="0.2">
      <c r="A580" s="491" t="s">
        <v>176</v>
      </c>
      <c r="B580" s="491"/>
      <c r="C580" s="491"/>
      <c r="D580" s="491"/>
      <c r="E580" s="491"/>
      <c r="F580" s="491"/>
      <c r="G580" s="491"/>
      <c r="H580" s="491"/>
      <c r="I580" s="491"/>
      <c r="J580" s="145"/>
      <c r="K580" s="192"/>
      <c r="L580" s="192"/>
      <c r="M580" s="192"/>
      <c r="N580" s="192"/>
      <c r="O580" s="192"/>
    </row>
    <row r="581" spans="1:15" s="311" customFormat="1" ht="59.25" customHeight="1" x14ac:dyDescent="0.2">
      <c r="A581" s="491" t="s">
        <v>177</v>
      </c>
      <c r="B581" s="491"/>
      <c r="C581" s="491"/>
      <c r="D581" s="491"/>
      <c r="E581" s="491"/>
      <c r="F581" s="491"/>
      <c r="G581" s="491"/>
      <c r="H581" s="491"/>
      <c r="I581" s="491"/>
      <c r="J581" s="145"/>
      <c r="K581" s="192"/>
      <c r="L581" s="192"/>
      <c r="M581" s="192"/>
      <c r="N581" s="192"/>
      <c r="O581" s="192"/>
    </row>
    <row r="582" spans="1:15" ht="51.75" customHeight="1" x14ac:dyDescent="0.15">
      <c r="A582" s="491" t="s">
        <v>178</v>
      </c>
      <c r="B582" s="491"/>
      <c r="C582" s="491"/>
      <c r="D582" s="491"/>
      <c r="E582" s="491"/>
      <c r="F582" s="491"/>
      <c r="G582" s="491"/>
      <c r="H582" s="491"/>
      <c r="I582" s="491"/>
      <c r="J582" s="145"/>
      <c r="K582" s="192"/>
      <c r="L582" s="192"/>
      <c r="M582" s="192"/>
      <c r="N582" s="192"/>
      <c r="O582" s="192"/>
    </row>
    <row r="583" spans="1:15" ht="66.75" customHeight="1" x14ac:dyDescent="0.15">
      <c r="A583" s="491" t="s">
        <v>179</v>
      </c>
      <c r="B583" s="491"/>
      <c r="C583" s="491"/>
      <c r="D583" s="491"/>
      <c r="E583" s="491"/>
      <c r="F583" s="491"/>
      <c r="G583" s="491"/>
      <c r="H583" s="491"/>
      <c r="I583" s="491"/>
      <c r="J583" s="363"/>
      <c r="K583" s="192"/>
      <c r="L583" s="192"/>
      <c r="M583" s="192"/>
      <c r="N583" s="192"/>
      <c r="O583" s="192"/>
    </row>
    <row r="584" spans="1:15" ht="39" customHeight="1" x14ac:dyDescent="0.15">
      <c r="A584" s="491" t="s">
        <v>180</v>
      </c>
      <c r="B584" s="491"/>
      <c r="C584" s="491"/>
      <c r="D584" s="491"/>
      <c r="E584" s="491"/>
      <c r="F584" s="491"/>
      <c r="G584" s="491"/>
      <c r="H584" s="491"/>
      <c r="I584" s="491"/>
      <c r="J584" s="192"/>
      <c r="K584" s="192"/>
      <c r="L584" s="192"/>
      <c r="M584" s="192"/>
      <c r="N584" s="192"/>
      <c r="O584" s="192"/>
    </row>
    <row r="585" spans="1:15" ht="97.5" customHeight="1" x14ac:dyDescent="0.15">
      <c r="A585" s="491" t="s">
        <v>181</v>
      </c>
      <c r="B585" s="491"/>
      <c r="C585" s="491"/>
      <c r="D585" s="491"/>
      <c r="E585" s="491"/>
      <c r="F585" s="491"/>
      <c r="G585" s="491"/>
      <c r="H585" s="491"/>
      <c r="I585" s="491"/>
      <c r="J585" s="192"/>
      <c r="K585" s="192"/>
      <c r="L585" s="192"/>
      <c r="M585" s="192"/>
      <c r="N585" s="192"/>
      <c r="O585" s="192"/>
    </row>
    <row r="586" spans="1:15" ht="36" customHeight="1" x14ac:dyDescent="0.15">
      <c r="A586" s="492" t="s">
        <v>182</v>
      </c>
      <c r="B586" s="492"/>
      <c r="C586" s="492"/>
      <c r="D586" s="252"/>
      <c r="E586" s="252"/>
      <c r="F586" s="252"/>
      <c r="G586" s="252"/>
      <c r="H586" s="266"/>
      <c r="I586" s="266"/>
      <c r="J586" s="192"/>
      <c r="K586" s="192"/>
      <c r="L586" s="192"/>
      <c r="M586" s="192"/>
      <c r="N586" s="192"/>
      <c r="O586" s="192"/>
    </row>
    <row r="587" spans="1:15" s="311" customFormat="1" ht="32.25" customHeight="1" x14ac:dyDescent="0.2">
      <c r="A587" s="488" t="s">
        <v>183</v>
      </c>
      <c r="B587" s="488"/>
      <c r="C587" s="488"/>
      <c r="D587" s="488"/>
      <c r="E587" s="488"/>
      <c r="F587" s="488"/>
      <c r="G587" s="488"/>
      <c r="H587" s="488"/>
      <c r="I587" s="488"/>
      <c r="J587" s="192"/>
      <c r="K587" s="192"/>
      <c r="L587" s="192"/>
      <c r="M587" s="192"/>
      <c r="N587" s="192"/>
      <c r="O587" s="192"/>
    </row>
    <row r="588" spans="1:15" ht="208.5" customHeight="1" x14ac:dyDescent="0.15">
      <c r="A588" s="488" t="s">
        <v>184</v>
      </c>
      <c r="B588" s="488"/>
      <c r="C588" s="488"/>
      <c r="D588" s="488"/>
      <c r="E588" s="488"/>
      <c r="F588" s="488"/>
      <c r="G588" s="488"/>
      <c r="H588" s="488"/>
      <c r="I588" s="488"/>
      <c r="J588" s="192"/>
      <c r="K588" s="192"/>
      <c r="L588" s="192"/>
      <c r="M588" s="192"/>
      <c r="N588" s="192"/>
      <c r="O588" s="192"/>
    </row>
    <row r="589" spans="1:15" s="311" customFormat="1" ht="41.25" customHeight="1" x14ac:dyDescent="0.2">
      <c r="A589" s="488" t="s">
        <v>266</v>
      </c>
      <c r="B589" s="488"/>
      <c r="C589" s="488"/>
      <c r="D589" s="488"/>
      <c r="E589" s="488"/>
      <c r="F589" s="488"/>
      <c r="G589" s="488"/>
      <c r="H589" s="488"/>
      <c r="I589" s="488"/>
      <c r="J589" s="192"/>
      <c r="K589" s="192"/>
      <c r="L589" s="192"/>
      <c r="M589" s="192"/>
      <c r="N589" s="192"/>
      <c r="O589" s="192"/>
    </row>
    <row r="590" spans="1:15" ht="33" customHeight="1" x14ac:dyDescent="0.15">
      <c r="A590" s="488" t="s">
        <v>186</v>
      </c>
      <c r="B590" s="488"/>
      <c r="C590" s="488"/>
      <c r="D590" s="488"/>
      <c r="E590" s="488"/>
      <c r="F590" s="488"/>
      <c r="G590" s="488"/>
      <c r="H590" s="488"/>
      <c r="I590" s="488"/>
      <c r="J590" s="192"/>
      <c r="K590" s="192"/>
      <c r="L590" s="192"/>
      <c r="M590" s="192"/>
      <c r="N590" s="192"/>
      <c r="O590" s="192"/>
    </row>
    <row r="591" spans="1:15" ht="85.5" customHeight="1" x14ac:dyDescent="0.15">
      <c r="A591" s="488" t="s">
        <v>187</v>
      </c>
      <c r="B591" s="488"/>
      <c r="C591" s="488"/>
      <c r="D591" s="488"/>
      <c r="E591" s="488"/>
      <c r="F591" s="488"/>
      <c r="G591" s="488"/>
      <c r="H591" s="488"/>
      <c r="I591" s="488"/>
      <c r="J591" s="192"/>
      <c r="K591" s="192"/>
      <c r="L591" s="192"/>
      <c r="M591" s="192"/>
      <c r="N591" s="192"/>
      <c r="O591" s="192"/>
    </row>
    <row r="592" spans="1:15" ht="29.25" customHeight="1" x14ac:dyDescent="0.15">
      <c r="A592" s="488" t="s">
        <v>188</v>
      </c>
      <c r="B592" s="488"/>
      <c r="C592" s="488"/>
      <c r="D592" s="488"/>
      <c r="E592" s="488"/>
      <c r="F592" s="488"/>
      <c r="G592" s="488"/>
      <c r="H592" s="488"/>
      <c r="I592" s="488"/>
      <c r="J592" s="192"/>
      <c r="K592" s="192"/>
      <c r="L592" s="192"/>
      <c r="M592" s="192"/>
      <c r="N592" s="192"/>
      <c r="O592" s="192"/>
    </row>
    <row r="593" spans="1:15" ht="41.25" customHeight="1" x14ac:dyDescent="0.15">
      <c r="A593" s="488" t="s">
        <v>189</v>
      </c>
      <c r="B593" s="488"/>
      <c r="C593" s="488"/>
      <c r="D593" s="488"/>
      <c r="E593" s="488"/>
      <c r="F593" s="488"/>
      <c r="G593" s="488"/>
      <c r="H593" s="488"/>
      <c r="I593" s="488"/>
      <c r="J593" s="192"/>
      <c r="K593" s="192"/>
      <c r="L593" s="192"/>
      <c r="M593" s="192"/>
      <c r="N593" s="192"/>
      <c r="O593" s="192"/>
    </row>
    <row r="594" spans="1:15" ht="44.25" customHeight="1" x14ac:dyDescent="0.15">
      <c r="A594" s="488" t="s">
        <v>190</v>
      </c>
      <c r="B594" s="488"/>
      <c r="C594" s="488"/>
      <c r="D594" s="488"/>
      <c r="E594" s="488"/>
      <c r="F594" s="488"/>
      <c r="G594" s="488"/>
      <c r="H594" s="488"/>
      <c r="I594" s="488"/>
      <c r="J594" s="192"/>
      <c r="K594" s="192"/>
      <c r="L594" s="192"/>
      <c r="M594" s="192"/>
      <c r="N594" s="192"/>
      <c r="O594" s="192"/>
    </row>
    <row r="595" spans="1:15" s="311" customFormat="1" ht="36" customHeight="1" x14ac:dyDescent="0.2">
      <c r="A595" s="488" t="s">
        <v>191</v>
      </c>
      <c r="B595" s="488"/>
      <c r="C595" s="488"/>
      <c r="D595" s="488"/>
      <c r="E595" s="488"/>
      <c r="F595" s="488"/>
      <c r="G595" s="488"/>
      <c r="H595" s="488"/>
      <c r="I595" s="488"/>
      <c r="J595" s="192"/>
      <c r="K595" s="192"/>
      <c r="L595" s="192"/>
      <c r="M595" s="192"/>
      <c r="N595" s="192"/>
      <c r="O595" s="192"/>
    </row>
    <row r="596" spans="1:15" ht="33" customHeight="1" x14ac:dyDescent="0.15">
      <c r="A596" s="488" t="s">
        <v>192</v>
      </c>
      <c r="B596" s="488"/>
      <c r="C596" s="488"/>
      <c r="D596" s="488"/>
      <c r="E596" s="488"/>
      <c r="F596" s="488"/>
      <c r="G596" s="488"/>
      <c r="H596" s="488"/>
      <c r="I596" s="488"/>
      <c r="J596" s="192"/>
      <c r="K596" s="192"/>
      <c r="L596" s="192"/>
      <c r="M596" s="192"/>
      <c r="N596" s="192"/>
      <c r="O596" s="192"/>
    </row>
    <row r="597" spans="1:15" ht="36" customHeight="1" x14ac:dyDescent="0.15">
      <c r="A597" s="488" t="s">
        <v>193</v>
      </c>
      <c r="B597" s="488"/>
      <c r="C597" s="488"/>
      <c r="D597" s="488"/>
      <c r="E597" s="488"/>
      <c r="F597" s="488"/>
      <c r="G597" s="488"/>
      <c r="H597" s="488"/>
      <c r="I597" s="488"/>
      <c r="J597" s="192"/>
      <c r="K597" s="192"/>
      <c r="L597" s="192"/>
      <c r="M597" s="192"/>
      <c r="N597" s="192"/>
      <c r="O597" s="192"/>
    </row>
    <row r="598" spans="1:15" s="311" customFormat="1" ht="34.5" customHeight="1" x14ac:dyDescent="0.2">
      <c r="A598" s="488" t="s">
        <v>194</v>
      </c>
      <c r="B598" s="488"/>
      <c r="C598" s="488"/>
      <c r="D598" s="488"/>
      <c r="E598" s="488"/>
      <c r="F598" s="488"/>
      <c r="G598" s="488"/>
      <c r="H598" s="488"/>
      <c r="I598" s="488"/>
      <c r="J598" s="192"/>
      <c r="K598" s="192"/>
      <c r="L598" s="192"/>
      <c r="M598" s="192"/>
      <c r="N598" s="192"/>
      <c r="O598" s="192"/>
    </row>
    <row r="599" spans="1:15" s="311" customFormat="1" ht="69" customHeight="1" x14ac:dyDescent="0.2">
      <c r="A599" s="487" t="s">
        <v>195</v>
      </c>
      <c r="B599" s="487"/>
      <c r="C599" s="487"/>
      <c r="D599" s="487"/>
      <c r="E599" s="487"/>
      <c r="F599" s="487"/>
      <c r="G599" s="487"/>
      <c r="H599" s="487"/>
      <c r="I599" s="487"/>
      <c r="J599" s="192"/>
      <c r="K599" s="192"/>
      <c r="L599" s="192"/>
      <c r="M599" s="192"/>
      <c r="N599" s="192"/>
      <c r="O599" s="192"/>
    </row>
    <row r="600" spans="1:15" s="311" customFormat="1" ht="47.25" customHeight="1" x14ac:dyDescent="0.2">
      <c r="A600" s="487" t="s">
        <v>196</v>
      </c>
      <c r="B600" s="487"/>
      <c r="C600" s="487"/>
      <c r="D600" s="487"/>
      <c r="E600" s="487"/>
      <c r="F600" s="487"/>
      <c r="G600" s="487"/>
      <c r="H600" s="487"/>
      <c r="I600" s="487"/>
      <c r="J600" s="192"/>
      <c r="K600" s="192"/>
      <c r="L600" s="192"/>
      <c r="M600" s="192"/>
      <c r="N600" s="192"/>
      <c r="O600" s="192"/>
    </row>
    <row r="601" spans="1:15" ht="50.25" customHeight="1" x14ac:dyDescent="0.15">
      <c r="A601" s="487" t="s">
        <v>197</v>
      </c>
      <c r="B601" s="487"/>
      <c r="C601" s="487"/>
      <c r="D601" s="487"/>
      <c r="E601" s="487"/>
      <c r="F601" s="487"/>
      <c r="G601" s="487"/>
      <c r="H601" s="487"/>
      <c r="I601" s="487"/>
      <c r="J601" s="192"/>
      <c r="K601" s="192"/>
      <c r="L601" s="192"/>
      <c r="M601" s="192"/>
      <c r="N601" s="192"/>
      <c r="O601" s="192"/>
    </row>
    <row r="602" spans="1:15" s="311" customFormat="1" ht="17" x14ac:dyDescent="0.2">
      <c r="A602" s="487" t="s">
        <v>267</v>
      </c>
      <c r="B602" s="487"/>
      <c r="C602" s="487"/>
      <c r="D602" s="487"/>
      <c r="E602" s="487"/>
      <c r="F602" s="487"/>
      <c r="G602" s="487"/>
      <c r="H602" s="487"/>
      <c r="I602" s="487"/>
      <c r="J602" s="192"/>
      <c r="K602" s="192"/>
      <c r="L602" s="192"/>
      <c r="M602" s="192"/>
      <c r="N602" s="192"/>
      <c r="O602" s="192"/>
    </row>
    <row r="603" spans="1:15" s="311" customFormat="1" ht="28.5" customHeight="1" x14ac:dyDescent="0.2">
      <c r="A603" s="487" t="s">
        <v>268</v>
      </c>
      <c r="B603" s="487"/>
      <c r="C603" s="487"/>
      <c r="D603" s="487"/>
      <c r="E603" s="487"/>
      <c r="F603" s="487"/>
      <c r="G603" s="487"/>
      <c r="H603" s="487"/>
      <c r="I603" s="487"/>
      <c r="J603" s="192"/>
      <c r="K603" s="192"/>
      <c r="L603" s="192"/>
      <c r="M603" s="192"/>
      <c r="N603" s="192"/>
      <c r="O603" s="192"/>
    </row>
    <row r="604" spans="1:15" ht="13" x14ac:dyDescent="0.15">
      <c r="A604" s="219"/>
      <c r="B604" s="301"/>
      <c r="C604" s="493" t="s">
        <v>199</v>
      </c>
      <c r="D604" s="493"/>
      <c r="E604" s="493"/>
      <c r="F604" s="493"/>
      <c r="G604" s="219"/>
      <c r="H604" s="219"/>
      <c r="I604" s="219"/>
      <c r="J604" s="192"/>
      <c r="K604" s="192"/>
      <c r="L604" s="192"/>
      <c r="M604" s="192"/>
      <c r="N604" s="192"/>
      <c r="O604" s="192"/>
    </row>
    <row r="605" spans="1:15" ht="13" x14ac:dyDescent="0.15">
      <c r="A605" s="301"/>
      <c r="B605" s="301"/>
      <c r="C605" s="486" t="s">
        <v>200</v>
      </c>
      <c r="D605" s="486"/>
      <c r="E605" s="486"/>
      <c r="F605" s="486"/>
      <c r="G605" s="219"/>
      <c r="H605" s="219"/>
      <c r="I605" s="219"/>
      <c r="J605" s="192"/>
      <c r="K605" s="192"/>
      <c r="L605" s="192"/>
      <c r="M605" s="192"/>
      <c r="N605" s="192"/>
      <c r="O605" s="192"/>
    </row>
    <row r="606" spans="1:15" ht="13" x14ac:dyDescent="0.15">
      <c r="A606" s="301"/>
      <c r="B606" s="301"/>
      <c r="C606" s="486" t="s">
        <v>201</v>
      </c>
      <c r="D606" s="486"/>
      <c r="E606" s="486"/>
      <c r="F606" s="486"/>
      <c r="G606" s="219"/>
      <c r="H606" s="219"/>
      <c r="I606" s="219"/>
      <c r="J606" s="192"/>
      <c r="K606" s="192"/>
      <c r="L606" s="192"/>
      <c r="M606" s="192"/>
      <c r="N606" s="192"/>
      <c r="O606" s="192"/>
    </row>
    <row r="607" spans="1:15" ht="14" x14ac:dyDescent="0.15">
      <c r="A607" s="344"/>
      <c r="B607" s="344"/>
      <c r="C607" s="399"/>
      <c r="D607" s="399"/>
      <c r="E607" s="399"/>
      <c r="F607" s="399"/>
      <c r="G607" s="399"/>
      <c r="H607" s="399"/>
      <c r="I607" s="399"/>
      <c r="J607" s="192"/>
      <c r="K607" s="192"/>
      <c r="L607" s="192"/>
      <c r="M607" s="192"/>
      <c r="N607" s="192"/>
      <c r="O607" s="192"/>
    </row>
    <row r="608" spans="1:15" ht="14" x14ac:dyDescent="0.15">
      <c r="A608" s="399"/>
      <c r="B608" s="399"/>
      <c r="C608" s="399"/>
      <c r="D608" s="399"/>
      <c r="E608" s="399"/>
      <c r="F608" s="399"/>
      <c r="G608" s="399"/>
      <c r="H608" s="399"/>
      <c r="I608" s="399"/>
      <c r="J608" s="192"/>
      <c r="K608" s="192"/>
      <c r="L608" s="192"/>
      <c r="M608" s="192"/>
      <c r="N608" s="192"/>
      <c r="O608" s="192"/>
    </row>
    <row r="609" spans="1:15" ht="17" x14ac:dyDescent="0.15">
      <c r="A609" s="450"/>
      <c r="B609" s="450"/>
      <c r="C609" s="450"/>
      <c r="D609" s="450"/>
      <c r="E609" s="450"/>
      <c r="F609" s="450"/>
      <c r="G609" s="450"/>
      <c r="H609" s="450"/>
      <c r="I609" s="450"/>
      <c r="J609" s="192"/>
      <c r="K609" s="192"/>
      <c r="L609" s="192"/>
      <c r="M609" s="192"/>
      <c r="N609" s="192"/>
      <c r="O609" s="192"/>
    </row>
    <row r="610" spans="1:15" ht="17" x14ac:dyDescent="0.15">
      <c r="A610" s="450"/>
      <c r="B610" s="450"/>
      <c r="C610" s="450"/>
      <c r="D610" s="450"/>
      <c r="E610" s="450"/>
      <c r="F610" s="450"/>
      <c r="G610" s="450"/>
      <c r="H610" s="450"/>
      <c r="I610" s="450"/>
      <c r="J610" s="192"/>
      <c r="K610" s="192"/>
      <c r="L610" s="192"/>
      <c r="M610" s="192"/>
      <c r="N610" s="192"/>
      <c r="O610" s="192"/>
    </row>
    <row r="611" spans="1:15" ht="17" x14ac:dyDescent="0.15">
      <c r="A611" s="450"/>
      <c r="B611" s="450"/>
      <c r="C611" s="450"/>
      <c r="D611" s="450"/>
      <c r="E611" s="450"/>
      <c r="F611" s="450"/>
      <c r="G611" s="450"/>
      <c r="H611" s="450"/>
      <c r="I611" s="450"/>
      <c r="J611" s="192"/>
      <c r="K611" s="192"/>
      <c r="L611" s="192"/>
      <c r="M611" s="192"/>
      <c r="N611" s="192"/>
      <c r="O611" s="192"/>
    </row>
    <row r="612" spans="1:15" ht="17" x14ac:dyDescent="0.15">
      <c r="A612" s="450"/>
      <c r="B612" s="450"/>
      <c r="C612" s="450"/>
      <c r="D612" s="450"/>
      <c r="E612" s="450"/>
      <c r="F612" s="450"/>
      <c r="G612" s="450"/>
      <c r="H612" s="450"/>
      <c r="I612" s="450"/>
      <c r="J612" s="192"/>
      <c r="K612" s="192"/>
      <c r="L612" s="192"/>
      <c r="M612" s="192"/>
      <c r="N612" s="192"/>
      <c r="O612" s="192"/>
    </row>
    <row r="613" spans="1:15" ht="17" x14ac:dyDescent="0.15">
      <c r="A613" s="450"/>
      <c r="B613" s="450"/>
      <c r="C613" s="450"/>
      <c r="D613" s="450"/>
      <c r="E613" s="450"/>
      <c r="F613" s="450"/>
      <c r="G613" s="450"/>
      <c r="H613" s="450"/>
      <c r="I613" s="450"/>
      <c r="J613" s="192"/>
      <c r="K613" s="192"/>
      <c r="L613" s="192"/>
      <c r="M613" s="192"/>
      <c r="N613" s="192"/>
      <c r="O613" s="192"/>
    </row>
    <row r="614" spans="1:15" ht="17" x14ac:dyDescent="0.15">
      <c r="A614" s="450"/>
      <c r="B614" s="450"/>
      <c r="C614" s="450"/>
      <c r="D614" s="339"/>
      <c r="E614" s="450"/>
      <c r="F614" s="450"/>
      <c r="G614" s="450"/>
      <c r="H614" s="450"/>
      <c r="I614" s="450"/>
      <c r="J614" s="192"/>
      <c r="K614" s="192"/>
      <c r="L614" s="192"/>
      <c r="M614" s="192"/>
      <c r="N614" s="192"/>
      <c r="O614" s="192"/>
    </row>
    <row r="615" spans="1:15" ht="17" x14ac:dyDescent="0.15">
      <c r="A615" s="450"/>
      <c r="B615" s="450"/>
      <c r="C615" s="450"/>
      <c r="D615" s="339"/>
      <c r="E615" s="450"/>
      <c r="F615" s="450"/>
      <c r="G615" s="450"/>
      <c r="H615" s="450"/>
      <c r="I615" s="450"/>
      <c r="J615" s="192"/>
      <c r="K615" s="192"/>
      <c r="L615" s="192"/>
      <c r="M615" s="192"/>
      <c r="N615" s="192"/>
      <c r="O615" s="192"/>
    </row>
    <row r="616" spans="1:15" ht="17" x14ac:dyDescent="0.2">
      <c r="D616" s="83"/>
      <c r="I616" s="192"/>
      <c r="J616" s="192"/>
      <c r="K616" s="192"/>
      <c r="L616" s="192"/>
      <c r="M616" s="192"/>
      <c r="N616" s="192"/>
      <c r="O616" s="192"/>
    </row>
  </sheetData>
  <mergeCells count="141">
    <mergeCell ref="A601:I601"/>
    <mergeCell ref="A602:I602"/>
    <mergeCell ref="A603:I603"/>
    <mergeCell ref="C604:F604"/>
    <mergeCell ref="C605:F605"/>
    <mergeCell ref="C606:F606"/>
    <mergeCell ref="A592:I592"/>
    <mergeCell ref="A593:I593"/>
    <mergeCell ref="A594:I594"/>
    <mergeCell ref="A595:I595"/>
    <mergeCell ref="A596:I596"/>
    <mergeCell ref="A597:I597"/>
    <mergeCell ref="A598:I598"/>
    <mergeCell ref="A599:I599"/>
    <mergeCell ref="A600:I600"/>
    <mergeCell ref="A583:I583"/>
    <mergeCell ref="A584:I584"/>
    <mergeCell ref="A585:I585"/>
    <mergeCell ref="A586:C586"/>
    <mergeCell ref="A587:I587"/>
    <mergeCell ref="A588:I588"/>
    <mergeCell ref="A589:I589"/>
    <mergeCell ref="A590:I590"/>
    <mergeCell ref="A591:I591"/>
    <mergeCell ref="A574:I574"/>
    <mergeCell ref="A575:I575"/>
    <mergeCell ref="A576:I576"/>
    <mergeCell ref="A577:I577"/>
    <mergeCell ref="A578:I578"/>
    <mergeCell ref="A579:I579"/>
    <mergeCell ref="A580:I580"/>
    <mergeCell ref="A581:I581"/>
    <mergeCell ref="A582:I582"/>
    <mergeCell ref="A543:I543"/>
    <mergeCell ref="A554:I554"/>
    <mergeCell ref="A556:I556"/>
    <mergeCell ref="A559:I559"/>
    <mergeCell ref="A568:I568"/>
    <mergeCell ref="A570:H570"/>
    <mergeCell ref="A571:I571"/>
    <mergeCell ref="A572:I572"/>
    <mergeCell ref="A573:I573"/>
    <mergeCell ref="A498:I498"/>
    <mergeCell ref="A500:I500"/>
    <mergeCell ref="A502:I502"/>
    <mergeCell ref="A513:I513"/>
    <mergeCell ref="A515:I515"/>
    <mergeCell ref="A525:I525"/>
    <mergeCell ref="A527:I527"/>
    <mergeCell ref="A530:I530"/>
    <mergeCell ref="A541:I541"/>
    <mergeCell ref="A461:I461"/>
    <mergeCell ref="A463:I463"/>
    <mergeCell ref="A470:I470"/>
    <mergeCell ref="A472:I472"/>
    <mergeCell ref="A485:I485"/>
    <mergeCell ref="A487:I487"/>
    <mergeCell ref="A490:I490"/>
    <mergeCell ref="A493:I493"/>
    <mergeCell ref="A495:I495"/>
    <mergeCell ref="A396:I396"/>
    <mergeCell ref="A407:I407"/>
    <mergeCell ref="A409:I409"/>
    <mergeCell ref="A428:I428"/>
    <mergeCell ref="A430:I430"/>
    <mergeCell ref="A445:I445"/>
    <mergeCell ref="A447:I447"/>
    <mergeCell ref="A456:I456"/>
    <mergeCell ref="A458:I458"/>
    <mergeCell ref="A339:I339"/>
    <mergeCell ref="A341:I341"/>
    <mergeCell ref="A355:I355"/>
    <mergeCell ref="A357:I357"/>
    <mergeCell ref="A366:I366"/>
    <mergeCell ref="A368:I368"/>
    <mergeCell ref="A385:I385"/>
    <mergeCell ref="A387:I387"/>
    <mergeCell ref="A394:I394"/>
    <mergeCell ref="A273:I273"/>
    <mergeCell ref="A280:I280"/>
    <mergeCell ref="A282:I282"/>
    <mergeCell ref="A303:I303"/>
    <mergeCell ref="A305:I305"/>
    <mergeCell ref="A320:I320"/>
    <mergeCell ref="A322:I322"/>
    <mergeCell ref="A333:I333"/>
    <mergeCell ref="A336:I336"/>
    <mergeCell ref="A235:I235"/>
    <mergeCell ref="A252:I252"/>
    <mergeCell ref="A254:I254"/>
    <mergeCell ref="A256:I256"/>
    <mergeCell ref="A257:I257"/>
    <mergeCell ref="A258:I258"/>
    <mergeCell ref="A262:I262"/>
    <mergeCell ref="A264:I264"/>
    <mergeCell ref="A271:I271"/>
    <mergeCell ref="A195:I195"/>
    <mergeCell ref="A197:I197"/>
    <mergeCell ref="A202:I202"/>
    <mergeCell ref="A204:I204"/>
    <mergeCell ref="A217:I217"/>
    <mergeCell ref="A219:I219"/>
    <mergeCell ref="A226:I226"/>
    <mergeCell ref="A228:I228"/>
    <mergeCell ref="A233:I233"/>
    <mergeCell ref="A120:I120"/>
    <mergeCell ref="A145:I145"/>
    <mergeCell ref="A147:I147"/>
    <mergeCell ref="A162:I162"/>
    <mergeCell ref="A164:I164"/>
    <mergeCell ref="A168:I168"/>
    <mergeCell ref="A170:I170"/>
    <mergeCell ref="A174:I174"/>
    <mergeCell ref="A176:I176"/>
    <mergeCell ref="A67:I67"/>
    <mergeCell ref="A70:I70"/>
    <mergeCell ref="A72:I72"/>
    <mergeCell ref="A85:I85"/>
    <mergeCell ref="A87:I87"/>
    <mergeCell ref="A100:I100"/>
    <mergeCell ref="A102:I102"/>
    <mergeCell ref="A105:I105"/>
    <mergeCell ref="A118:I118"/>
    <mergeCell ref="A5:I5"/>
    <mergeCell ref="A12:I12"/>
    <mergeCell ref="A14:I14"/>
    <mergeCell ref="A17:I17"/>
    <mergeCell ref="A28:I28"/>
    <mergeCell ref="A30:I30"/>
    <mergeCell ref="A43:I43"/>
    <mergeCell ref="A45:I45"/>
    <mergeCell ref="A65:I65"/>
    <mergeCell ref="A1:I1"/>
    <mergeCell ref="A2:A4"/>
    <mergeCell ref="B2:B4"/>
    <mergeCell ref="C2:C4"/>
    <mergeCell ref="D2:D4"/>
    <mergeCell ref="E2:E4"/>
    <mergeCell ref="F2:G3"/>
    <mergeCell ref="H2:H4"/>
    <mergeCell ref="I2: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5"/>
  <sheetViews>
    <sheetView workbookViewId="0"/>
  </sheetViews>
  <sheetFormatPr baseColWidth="10" defaultColWidth="8.6640625" defaultRowHeight="16.5" customHeight="1" x14ac:dyDescent="0.2"/>
  <cols>
    <col min="1" max="1" width="8.6640625" style="430"/>
    <col min="2" max="2" width="12.5" style="430" customWidth="1"/>
    <col min="3" max="3" width="3.6640625" style="430" customWidth="1"/>
    <col min="4" max="4" width="12.6640625" style="430" customWidth="1"/>
    <col min="5" max="5" width="15.33203125" style="430" customWidth="1"/>
    <col min="6" max="7" width="12.5" style="430" customWidth="1"/>
    <col min="8" max="8" width="10.6640625" style="430" customWidth="1"/>
    <col min="9" max="9" width="10.5" style="430" customWidth="1"/>
    <col min="10" max="15" width="8.6640625" style="430"/>
  </cols>
  <sheetData>
    <row r="1" spans="1:15" ht="36" customHeight="1" x14ac:dyDescent="0.25">
      <c r="A1" s="477" t="s">
        <v>269</v>
      </c>
      <c r="B1" s="477"/>
      <c r="C1" s="477"/>
      <c r="D1" s="477"/>
      <c r="E1" s="477"/>
      <c r="F1" s="477"/>
      <c r="G1" s="477"/>
      <c r="H1" s="477"/>
      <c r="I1" s="477"/>
      <c r="J1" s="192"/>
      <c r="K1" s="192"/>
      <c r="L1" s="192"/>
      <c r="M1" s="192"/>
      <c r="N1" s="192"/>
      <c r="O1" s="192"/>
    </row>
    <row r="2" spans="1:15" ht="13" x14ac:dyDescent="0.15">
      <c r="A2" s="478" t="s">
        <v>1</v>
      </c>
      <c r="B2" s="478" t="s">
        <v>2</v>
      </c>
      <c r="C2" s="480"/>
      <c r="D2" s="478" t="s">
        <v>3</v>
      </c>
      <c r="E2" s="478" t="s">
        <v>4</v>
      </c>
      <c r="F2" s="478" t="s">
        <v>5</v>
      </c>
      <c r="G2" s="478"/>
      <c r="H2" s="478" t="s">
        <v>6</v>
      </c>
      <c r="I2" s="478" t="s">
        <v>7</v>
      </c>
      <c r="J2" s="192"/>
      <c r="K2" s="192"/>
      <c r="L2" s="192"/>
      <c r="M2" s="192"/>
      <c r="N2" s="192"/>
      <c r="O2" s="192"/>
    </row>
    <row r="3" spans="1:15" ht="13" x14ac:dyDescent="0.15">
      <c r="A3" s="478"/>
      <c r="B3" s="478"/>
      <c r="C3" s="480"/>
      <c r="D3" s="478"/>
      <c r="E3" s="478"/>
      <c r="F3" s="479"/>
      <c r="G3" s="479"/>
      <c r="H3" s="478"/>
      <c r="I3" s="478"/>
      <c r="J3" s="192"/>
      <c r="K3" s="192"/>
      <c r="L3" s="192"/>
      <c r="M3" s="192"/>
      <c r="N3" s="192"/>
      <c r="O3" s="192"/>
    </row>
    <row r="4" spans="1:15" ht="60.75" customHeight="1" x14ac:dyDescent="0.15">
      <c r="A4" s="478"/>
      <c r="B4" s="479"/>
      <c r="C4" s="481"/>
      <c r="D4" s="479"/>
      <c r="E4" s="479"/>
      <c r="F4" s="436" t="s">
        <v>8</v>
      </c>
      <c r="G4" s="107" t="s">
        <v>9</v>
      </c>
      <c r="H4" s="479"/>
      <c r="I4" s="479"/>
      <c r="J4" s="192"/>
      <c r="K4" s="192"/>
      <c r="L4" s="192"/>
      <c r="M4" s="192"/>
      <c r="N4" s="192"/>
      <c r="O4" s="192"/>
    </row>
    <row r="5" spans="1:15" ht="21" customHeight="1" x14ac:dyDescent="0.15">
      <c r="A5" s="482" t="s">
        <v>10</v>
      </c>
      <c r="B5" s="482"/>
      <c r="C5" s="482"/>
      <c r="D5" s="482"/>
      <c r="E5" s="482"/>
      <c r="F5" s="482"/>
      <c r="G5" s="482"/>
      <c r="H5" s="482"/>
      <c r="I5" s="482"/>
      <c r="J5" s="192"/>
      <c r="K5" s="192"/>
      <c r="L5" s="192"/>
      <c r="M5" s="192"/>
      <c r="N5" s="192"/>
      <c r="O5" s="192"/>
    </row>
    <row r="6" spans="1:15" ht="13" x14ac:dyDescent="0.15">
      <c r="A6" s="48" t="s">
        <v>11</v>
      </c>
      <c r="B6" s="347">
        <v>0.02</v>
      </c>
      <c r="C6" s="244" t="s">
        <v>12</v>
      </c>
      <c r="D6" s="206">
        <v>0</v>
      </c>
      <c r="E6" s="206" t="s">
        <v>13</v>
      </c>
      <c r="F6" s="206">
        <v>1500</v>
      </c>
      <c r="G6" s="206" t="s">
        <v>14</v>
      </c>
      <c r="H6" s="293" t="s">
        <v>15</v>
      </c>
      <c r="I6" s="293" t="s">
        <v>16</v>
      </c>
      <c r="J6" s="192"/>
      <c r="K6" s="192"/>
      <c r="L6" s="192"/>
      <c r="M6" s="192"/>
      <c r="N6" s="192"/>
      <c r="O6" s="192"/>
    </row>
    <row r="7" spans="1:15" ht="13" x14ac:dyDescent="0.15">
      <c r="A7" s="212"/>
      <c r="B7" s="60">
        <v>0.04</v>
      </c>
      <c r="C7" s="392" t="s">
        <v>12</v>
      </c>
      <c r="D7" s="238">
        <v>500</v>
      </c>
      <c r="E7" s="221"/>
      <c r="F7" s="221"/>
      <c r="G7" s="221"/>
      <c r="H7" s="414"/>
      <c r="I7" s="414"/>
      <c r="J7" s="192"/>
      <c r="K7" s="192"/>
      <c r="L7" s="192"/>
      <c r="M7" s="192"/>
      <c r="N7" s="192"/>
      <c r="O7" s="192"/>
    </row>
    <row r="8" spans="1:15" ht="13" x14ac:dyDescent="0.15">
      <c r="A8" s="212"/>
      <c r="B8" s="60">
        <v>0.05</v>
      </c>
      <c r="C8" s="392" t="s">
        <v>12</v>
      </c>
      <c r="D8" s="238">
        <v>3000</v>
      </c>
      <c r="E8" s="25"/>
      <c r="F8" s="25"/>
      <c r="G8" s="25"/>
      <c r="H8" s="414"/>
      <c r="I8" s="414"/>
      <c r="J8" s="192"/>
      <c r="K8" s="192"/>
      <c r="L8" s="192"/>
      <c r="M8" s="192"/>
      <c r="N8" s="192"/>
      <c r="O8" s="192"/>
    </row>
    <row r="9" spans="1:15" ht="13" x14ac:dyDescent="0.15">
      <c r="A9" s="405" t="s">
        <v>17</v>
      </c>
      <c r="B9" s="158">
        <v>0.02</v>
      </c>
      <c r="C9" s="96" t="s">
        <v>12</v>
      </c>
      <c r="D9" s="233">
        <v>0</v>
      </c>
      <c r="E9" s="233" t="s">
        <v>18</v>
      </c>
      <c r="F9" s="233">
        <v>1500</v>
      </c>
      <c r="G9" s="233" t="s">
        <v>14</v>
      </c>
      <c r="H9" s="49"/>
      <c r="I9" s="49"/>
      <c r="J9" s="192"/>
      <c r="K9" s="192"/>
      <c r="L9" s="192"/>
      <c r="M9" s="192"/>
      <c r="N9" s="192"/>
      <c r="O9" s="192"/>
    </row>
    <row r="10" spans="1:15" ht="13" x14ac:dyDescent="0.15">
      <c r="A10" s="405"/>
      <c r="B10" s="158">
        <v>0.04</v>
      </c>
      <c r="C10" s="96" t="s">
        <v>12</v>
      </c>
      <c r="D10" s="233">
        <v>1000</v>
      </c>
      <c r="E10" s="104"/>
      <c r="F10" s="104"/>
      <c r="G10" s="104"/>
      <c r="H10" s="49"/>
      <c r="I10" s="49"/>
      <c r="J10" s="192"/>
      <c r="K10" s="192"/>
      <c r="L10" s="192"/>
      <c r="M10" s="192"/>
      <c r="N10" s="192"/>
      <c r="O10" s="192"/>
    </row>
    <row r="11" spans="1:15" ht="13" x14ac:dyDescent="0.15">
      <c r="A11" s="217"/>
      <c r="B11" s="23">
        <v>0.05</v>
      </c>
      <c r="C11" s="11" t="s">
        <v>12</v>
      </c>
      <c r="D11" s="425">
        <v>6000</v>
      </c>
      <c r="E11" s="474"/>
      <c r="F11" s="474"/>
      <c r="G11" s="474"/>
      <c r="H11" s="208"/>
      <c r="I11" s="208"/>
      <c r="J11" s="192"/>
      <c r="K11" s="192"/>
      <c r="L11" s="192"/>
      <c r="M11" s="192"/>
      <c r="N11" s="192"/>
      <c r="O11" s="192"/>
    </row>
    <row r="12" spans="1:15" ht="13" x14ac:dyDescent="0.15">
      <c r="A12" s="483" t="s">
        <v>270</v>
      </c>
      <c r="B12" s="483"/>
      <c r="C12" s="483"/>
      <c r="D12" s="483"/>
      <c r="E12" s="483"/>
      <c r="F12" s="483"/>
      <c r="G12" s="483"/>
      <c r="H12" s="483"/>
      <c r="I12" s="483"/>
      <c r="J12" s="192"/>
      <c r="K12" s="192"/>
      <c r="L12" s="192"/>
      <c r="M12" s="192"/>
      <c r="N12" s="192"/>
      <c r="O12" s="192"/>
    </row>
    <row r="13" spans="1:15" ht="13" x14ac:dyDescent="0.15">
      <c r="A13" s="301"/>
      <c r="B13" s="301"/>
      <c r="C13" s="301"/>
      <c r="D13" s="301"/>
      <c r="E13" s="301"/>
      <c r="F13" s="301"/>
      <c r="G13" s="301"/>
      <c r="H13" s="301"/>
      <c r="I13" s="301"/>
      <c r="J13" s="192"/>
      <c r="K13" s="192"/>
      <c r="L13" s="192"/>
      <c r="M13" s="192"/>
      <c r="N13" s="192"/>
      <c r="O13" s="192"/>
    </row>
    <row r="14" spans="1:15" ht="13" x14ac:dyDescent="0.15">
      <c r="A14" s="484" t="s">
        <v>20</v>
      </c>
      <c r="B14" s="484"/>
      <c r="C14" s="484"/>
      <c r="D14" s="484"/>
      <c r="E14" s="484"/>
      <c r="F14" s="484"/>
      <c r="G14" s="484"/>
      <c r="H14" s="484"/>
      <c r="I14" s="484"/>
      <c r="J14" s="192"/>
      <c r="K14" s="192"/>
      <c r="L14" s="192"/>
      <c r="M14" s="192"/>
      <c r="N14" s="192"/>
      <c r="O14" s="192"/>
    </row>
    <row r="15" spans="1:15" ht="13" x14ac:dyDescent="0.15">
      <c r="A15" s="237" t="s">
        <v>21</v>
      </c>
      <c r="B15" s="76"/>
      <c r="C15" s="260" t="s">
        <v>22</v>
      </c>
      <c r="D15" s="183"/>
      <c r="E15" s="54" t="s">
        <v>23</v>
      </c>
      <c r="F15" s="54" t="s">
        <v>23</v>
      </c>
      <c r="G15" s="54" t="s">
        <v>23</v>
      </c>
      <c r="H15" s="54" t="s">
        <v>23</v>
      </c>
      <c r="I15" s="54" t="s">
        <v>23</v>
      </c>
      <c r="J15" s="192"/>
      <c r="K15" s="192"/>
      <c r="L15" s="192"/>
      <c r="M15" s="192"/>
      <c r="N15" s="192"/>
      <c r="O15" s="192"/>
    </row>
    <row r="16" spans="1:15" ht="13" x14ac:dyDescent="0.15">
      <c r="A16" s="150"/>
      <c r="B16" s="219"/>
      <c r="C16" s="407"/>
      <c r="D16" s="397"/>
      <c r="E16" s="431"/>
      <c r="F16" s="431"/>
      <c r="G16" s="431"/>
      <c r="H16" s="431"/>
      <c r="I16" s="219"/>
      <c r="J16" s="192"/>
      <c r="K16" s="192"/>
      <c r="L16" s="192"/>
      <c r="M16" s="192"/>
      <c r="N16" s="192"/>
      <c r="O16" s="192"/>
    </row>
    <row r="17" spans="1:15" ht="13" x14ac:dyDescent="0.15">
      <c r="A17" s="484" t="s">
        <v>204</v>
      </c>
      <c r="B17" s="484"/>
      <c r="C17" s="484"/>
      <c r="D17" s="484"/>
      <c r="E17" s="484"/>
      <c r="F17" s="484"/>
      <c r="G17" s="484"/>
      <c r="H17" s="484"/>
      <c r="I17" s="484"/>
      <c r="J17" s="192"/>
      <c r="K17" s="192"/>
      <c r="L17" s="192"/>
      <c r="M17" s="192"/>
      <c r="N17" s="192"/>
      <c r="O17" s="192"/>
    </row>
    <row r="18" spans="1:15" ht="13" x14ac:dyDescent="0.15">
      <c r="A18" s="48" t="s">
        <v>11</v>
      </c>
      <c r="B18" s="86">
        <v>2.5899999999999999E-2</v>
      </c>
      <c r="C18" s="244" t="s">
        <v>12</v>
      </c>
      <c r="D18" s="1">
        <v>0</v>
      </c>
      <c r="E18" s="246">
        <v>4703</v>
      </c>
      <c r="F18" s="246">
        <v>2100</v>
      </c>
      <c r="G18" s="246" t="s">
        <v>25</v>
      </c>
      <c r="H18" s="293" t="s">
        <v>26</v>
      </c>
      <c r="I18" s="293" t="s">
        <v>26</v>
      </c>
      <c r="J18" s="192"/>
      <c r="K18" s="192"/>
      <c r="L18" s="192"/>
      <c r="M18" s="192"/>
      <c r="N18" s="192"/>
      <c r="O18" s="192"/>
    </row>
    <row r="19" spans="1:15" ht="13" x14ac:dyDescent="0.15">
      <c r="A19" s="212"/>
      <c r="B19" s="155">
        <v>2.8799999999999999E-2</v>
      </c>
      <c r="C19" s="392" t="s">
        <v>12</v>
      </c>
      <c r="D19" s="63">
        <v>10000</v>
      </c>
      <c r="E19" s="25"/>
      <c r="F19" s="25"/>
      <c r="G19" s="25"/>
      <c r="H19" s="414"/>
      <c r="I19" s="414"/>
      <c r="J19" s="192"/>
      <c r="K19" s="192"/>
      <c r="L19" s="192"/>
      <c r="M19" s="192"/>
      <c r="N19" s="192"/>
      <c r="O19" s="192"/>
    </row>
    <row r="20" spans="1:15" ht="13" x14ac:dyDescent="0.15">
      <c r="A20" s="212"/>
      <c r="B20" s="155">
        <v>3.3599999999999998E-2</v>
      </c>
      <c r="C20" s="392" t="s">
        <v>12</v>
      </c>
      <c r="D20" s="63">
        <v>25000</v>
      </c>
      <c r="E20" s="25"/>
      <c r="F20" s="25"/>
      <c r="G20" s="25"/>
      <c r="H20" s="414"/>
      <c r="I20" s="414"/>
      <c r="J20" s="192"/>
      <c r="K20" s="192"/>
      <c r="L20" s="192"/>
      <c r="M20" s="192"/>
      <c r="N20" s="192"/>
      <c r="O20" s="192"/>
    </row>
    <row r="21" spans="1:15" ht="13" x14ac:dyDescent="0.15">
      <c r="A21" s="212"/>
      <c r="B21" s="155">
        <v>4.24E-2</v>
      </c>
      <c r="C21" s="392" t="s">
        <v>12</v>
      </c>
      <c r="D21" s="63">
        <v>50000</v>
      </c>
      <c r="E21" s="25"/>
      <c r="F21" s="25"/>
      <c r="G21" s="25"/>
      <c r="H21" s="414"/>
      <c r="I21" s="414"/>
      <c r="J21" s="192"/>
      <c r="K21" s="192"/>
      <c r="L21" s="192"/>
      <c r="M21" s="192"/>
      <c r="N21" s="192"/>
      <c r="O21" s="192"/>
    </row>
    <row r="22" spans="1:15" ht="13" x14ac:dyDescent="0.15">
      <c r="A22" s="212"/>
      <c r="B22" s="155">
        <v>4.5400000000000003E-2</v>
      </c>
      <c r="C22" s="392" t="s">
        <v>12</v>
      </c>
      <c r="D22" s="63">
        <v>150000</v>
      </c>
      <c r="E22" s="25"/>
      <c r="F22" s="25"/>
      <c r="G22" s="25"/>
      <c r="H22" s="414"/>
      <c r="I22" s="414"/>
      <c r="J22" s="192"/>
      <c r="K22" s="192"/>
      <c r="L22" s="192"/>
      <c r="M22" s="192"/>
      <c r="N22" s="192"/>
      <c r="O22" s="192"/>
    </row>
    <row r="23" spans="1:15" ht="13" x14ac:dyDescent="0.15">
      <c r="A23" s="405" t="s">
        <v>17</v>
      </c>
      <c r="B23" s="256">
        <v>2.5899999999999999E-2</v>
      </c>
      <c r="C23" s="96" t="s">
        <v>12</v>
      </c>
      <c r="D23" s="43">
        <v>0</v>
      </c>
      <c r="E23" s="104">
        <v>9406</v>
      </c>
      <c r="F23" s="104">
        <v>2100</v>
      </c>
      <c r="G23" s="104" t="s">
        <v>25</v>
      </c>
      <c r="H23" s="49"/>
      <c r="I23" s="49"/>
      <c r="J23" s="192"/>
      <c r="K23" s="192"/>
      <c r="L23" s="192"/>
      <c r="M23" s="192"/>
      <c r="N23" s="192"/>
      <c r="O23" s="192"/>
    </row>
    <row r="24" spans="1:15" ht="13" x14ac:dyDescent="0.15">
      <c r="A24" s="405"/>
      <c r="B24" s="256">
        <v>2.8799999999999999E-2</v>
      </c>
      <c r="C24" s="96" t="s">
        <v>12</v>
      </c>
      <c r="D24" s="43">
        <v>20000</v>
      </c>
      <c r="E24" s="138"/>
      <c r="F24" s="138"/>
      <c r="G24" s="138"/>
      <c r="H24" s="49"/>
      <c r="I24" s="49"/>
      <c r="J24" s="192"/>
      <c r="K24" s="192"/>
      <c r="L24" s="192"/>
      <c r="M24" s="192"/>
      <c r="N24" s="192"/>
      <c r="O24" s="192"/>
    </row>
    <row r="25" spans="1:15" ht="13" x14ac:dyDescent="0.15">
      <c r="A25" s="405"/>
      <c r="B25" s="256">
        <v>3.3599999999999998E-2</v>
      </c>
      <c r="C25" s="96" t="s">
        <v>12</v>
      </c>
      <c r="D25" s="43">
        <v>50000</v>
      </c>
      <c r="E25" s="138"/>
      <c r="F25" s="138"/>
      <c r="G25" s="138"/>
      <c r="H25" s="49"/>
      <c r="I25" s="49"/>
      <c r="J25" s="192"/>
      <c r="K25" s="192"/>
      <c r="L25" s="192"/>
      <c r="M25" s="192"/>
      <c r="N25" s="192"/>
      <c r="O25" s="192"/>
    </row>
    <row r="26" spans="1:15" ht="13" x14ac:dyDescent="0.15">
      <c r="A26" s="405"/>
      <c r="B26" s="256">
        <v>4.24E-2</v>
      </c>
      <c r="C26" s="96" t="s">
        <v>12</v>
      </c>
      <c r="D26" s="43">
        <v>100000</v>
      </c>
      <c r="E26" s="138"/>
      <c r="F26" s="138"/>
      <c r="G26" s="138"/>
      <c r="H26" s="49"/>
      <c r="I26" s="49"/>
      <c r="J26" s="192"/>
      <c r="K26" s="192"/>
      <c r="L26" s="192"/>
      <c r="M26" s="192"/>
      <c r="N26" s="192"/>
      <c r="O26" s="192"/>
    </row>
    <row r="27" spans="1:15" ht="13" x14ac:dyDescent="0.15">
      <c r="A27" s="191"/>
      <c r="B27" s="232">
        <v>4.5400000000000003E-2</v>
      </c>
      <c r="C27" s="11" t="s">
        <v>12</v>
      </c>
      <c r="D27" s="358">
        <v>300000</v>
      </c>
      <c r="E27" s="474"/>
      <c r="F27" s="474"/>
      <c r="G27" s="474"/>
      <c r="H27" s="208"/>
      <c r="I27" s="208"/>
      <c r="J27" s="192"/>
      <c r="K27" s="192"/>
      <c r="L27" s="192"/>
      <c r="M27" s="192"/>
      <c r="N27" s="192"/>
      <c r="O27" s="192"/>
    </row>
    <row r="28" spans="1:15" ht="13" x14ac:dyDescent="0.15">
      <c r="A28" s="483" t="s">
        <v>205</v>
      </c>
      <c r="B28" s="483"/>
      <c r="C28" s="483"/>
      <c r="D28" s="483"/>
      <c r="E28" s="483"/>
      <c r="F28" s="483"/>
      <c r="G28" s="483"/>
      <c r="H28" s="483"/>
      <c r="I28" s="483"/>
      <c r="J28" s="192"/>
      <c r="K28" s="192"/>
      <c r="L28" s="192"/>
      <c r="M28" s="192"/>
      <c r="N28" s="192"/>
      <c r="O28" s="192"/>
    </row>
    <row r="29" spans="1:15" ht="13" x14ac:dyDescent="0.15">
      <c r="A29" s="219"/>
      <c r="B29" s="219"/>
      <c r="C29" s="219"/>
      <c r="D29" s="219"/>
      <c r="E29" s="219"/>
      <c r="F29" s="219"/>
      <c r="G29" s="219"/>
      <c r="H29" s="219"/>
      <c r="I29" s="219"/>
      <c r="J29" s="192"/>
      <c r="K29" s="192"/>
      <c r="L29" s="192"/>
      <c r="M29" s="192"/>
      <c r="N29" s="192"/>
      <c r="O29" s="192"/>
    </row>
    <row r="30" spans="1:15" ht="13" x14ac:dyDescent="0.15">
      <c r="A30" s="485" t="s">
        <v>28</v>
      </c>
      <c r="B30" s="485"/>
      <c r="C30" s="485"/>
      <c r="D30" s="485"/>
      <c r="E30" s="485"/>
      <c r="F30" s="485"/>
      <c r="G30" s="485"/>
      <c r="H30" s="485"/>
      <c r="I30" s="485"/>
      <c r="J30" s="192"/>
      <c r="K30" s="192"/>
      <c r="L30" s="192"/>
      <c r="M30" s="192"/>
      <c r="N30" s="192"/>
      <c r="O30" s="192"/>
    </row>
    <row r="31" spans="1:15" ht="13" x14ac:dyDescent="0.15">
      <c r="A31" s="212" t="s">
        <v>11</v>
      </c>
      <c r="B31" s="60">
        <v>0.01</v>
      </c>
      <c r="C31" s="392" t="s">
        <v>12</v>
      </c>
      <c r="D31" s="238">
        <v>0</v>
      </c>
      <c r="E31" s="221">
        <v>2000</v>
      </c>
      <c r="F31" s="25" t="s">
        <v>206</v>
      </c>
      <c r="G31" s="25" t="s">
        <v>206</v>
      </c>
      <c r="H31" s="25" t="s">
        <v>26</v>
      </c>
      <c r="I31" s="53" t="s">
        <v>16</v>
      </c>
      <c r="J31" s="192"/>
      <c r="K31" s="192"/>
      <c r="L31" s="192"/>
      <c r="M31" s="192"/>
      <c r="N31" s="192"/>
      <c r="O31" s="192"/>
    </row>
    <row r="32" spans="1:15" ht="13" x14ac:dyDescent="0.15">
      <c r="A32" s="212"/>
      <c r="B32" s="354">
        <v>2.5000000000000001E-2</v>
      </c>
      <c r="C32" s="392" t="s">
        <v>12</v>
      </c>
      <c r="D32" s="238">
        <v>4000</v>
      </c>
      <c r="E32" s="25"/>
      <c r="F32" s="25"/>
      <c r="G32" s="25"/>
      <c r="H32" s="25"/>
      <c r="I32" s="53"/>
      <c r="J32" s="192"/>
      <c r="K32" s="192"/>
      <c r="L32" s="192"/>
      <c r="M32" s="192"/>
      <c r="N32" s="192"/>
      <c r="O32" s="192"/>
    </row>
    <row r="33" spans="1:15" ht="13" x14ac:dyDescent="0.15">
      <c r="A33" s="212"/>
      <c r="B33" s="354">
        <v>3.5000000000000003E-2</v>
      </c>
      <c r="C33" s="392" t="s">
        <v>12</v>
      </c>
      <c r="D33" s="238">
        <v>8000</v>
      </c>
      <c r="E33" s="25"/>
      <c r="F33" s="25"/>
      <c r="G33" s="25"/>
      <c r="H33" s="25"/>
      <c r="I33" s="53"/>
      <c r="J33" s="192"/>
      <c r="K33" s="192"/>
      <c r="L33" s="192"/>
      <c r="M33" s="192"/>
      <c r="N33" s="192"/>
      <c r="O33" s="192"/>
    </row>
    <row r="34" spans="1:15" ht="13" x14ac:dyDescent="0.15">
      <c r="A34" s="212"/>
      <c r="B34" s="354">
        <v>4.4999999999999998E-2</v>
      </c>
      <c r="C34" s="392" t="s">
        <v>12</v>
      </c>
      <c r="D34" s="238">
        <v>11900</v>
      </c>
      <c r="E34" s="25"/>
      <c r="F34" s="25"/>
      <c r="G34" s="25"/>
      <c r="H34" s="25"/>
      <c r="I34" s="53"/>
      <c r="J34" s="192"/>
      <c r="K34" s="192"/>
      <c r="L34" s="192"/>
      <c r="M34" s="192"/>
      <c r="N34" s="192"/>
      <c r="O34" s="192"/>
    </row>
    <row r="35" spans="1:15" ht="13" x14ac:dyDescent="0.15">
      <c r="A35" s="212"/>
      <c r="B35" s="60">
        <v>0.06</v>
      </c>
      <c r="C35" s="392" t="s">
        <v>12</v>
      </c>
      <c r="D35" s="238">
        <v>19900</v>
      </c>
      <c r="E35" s="25"/>
      <c r="F35" s="25"/>
      <c r="G35" s="25"/>
      <c r="H35" s="25"/>
      <c r="I35" s="53"/>
      <c r="J35" s="192"/>
      <c r="K35" s="192"/>
      <c r="L35" s="192"/>
      <c r="M35" s="192"/>
      <c r="N35" s="192"/>
      <c r="O35" s="192"/>
    </row>
    <row r="36" spans="1:15" ht="13" x14ac:dyDescent="0.15">
      <c r="A36" s="212"/>
      <c r="B36" s="60">
        <v>7.0000000000000007E-2</v>
      </c>
      <c r="C36" s="392" t="s">
        <v>12</v>
      </c>
      <c r="D36" s="238">
        <v>33200</v>
      </c>
      <c r="E36" s="25"/>
      <c r="F36" s="25"/>
      <c r="G36" s="25"/>
      <c r="H36" s="25"/>
      <c r="I36" s="53"/>
      <c r="J36" s="192"/>
      <c r="K36" s="192"/>
      <c r="L36" s="192"/>
      <c r="M36" s="192"/>
      <c r="N36" s="192"/>
      <c r="O36" s="192"/>
    </row>
    <row r="37" spans="1:15" ht="13" x14ac:dyDescent="0.15">
      <c r="A37" s="405" t="s">
        <v>17</v>
      </c>
      <c r="B37" s="158">
        <v>0.01</v>
      </c>
      <c r="C37" s="96" t="s">
        <v>12</v>
      </c>
      <c r="D37" s="233">
        <v>0</v>
      </c>
      <c r="E37" s="104">
        <v>4000</v>
      </c>
      <c r="F37" s="138" t="s">
        <v>206</v>
      </c>
      <c r="G37" s="15" t="s">
        <v>206</v>
      </c>
      <c r="H37" s="138"/>
      <c r="I37" s="444"/>
      <c r="J37" s="192"/>
      <c r="K37" s="192"/>
      <c r="L37" s="192"/>
      <c r="M37" s="192"/>
      <c r="N37" s="192"/>
      <c r="O37" s="192"/>
    </row>
    <row r="38" spans="1:15" ht="13" x14ac:dyDescent="0.15">
      <c r="A38" s="405"/>
      <c r="B38" s="149">
        <v>2.5000000000000001E-2</v>
      </c>
      <c r="C38" s="96" t="s">
        <v>12</v>
      </c>
      <c r="D38" s="233">
        <v>4000</v>
      </c>
      <c r="E38" s="138"/>
      <c r="F38" s="138"/>
      <c r="G38" s="138"/>
      <c r="H38" s="138"/>
      <c r="I38" s="444"/>
      <c r="J38" s="192"/>
      <c r="K38" s="192"/>
      <c r="L38" s="192"/>
      <c r="M38" s="192"/>
      <c r="N38" s="192"/>
      <c r="O38" s="192"/>
    </row>
    <row r="39" spans="1:15" ht="13" x14ac:dyDescent="0.15">
      <c r="A39" s="405"/>
      <c r="B39" s="149">
        <v>3.5000000000000003E-2</v>
      </c>
      <c r="C39" s="96" t="s">
        <v>12</v>
      </c>
      <c r="D39" s="233">
        <v>8000</v>
      </c>
      <c r="E39" s="138"/>
      <c r="F39" s="138"/>
      <c r="G39" s="138"/>
      <c r="H39" s="138"/>
      <c r="I39" s="444"/>
      <c r="J39" s="192"/>
      <c r="K39" s="192"/>
      <c r="L39" s="192"/>
      <c r="M39" s="192"/>
      <c r="N39" s="192"/>
      <c r="O39" s="192"/>
    </row>
    <row r="40" spans="1:15" ht="13" x14ac:dyDescent="0.15">
      <c r="A40" s="405"/>
      <c r="B40" s="149">
        <v>4.4999999999999998E-2</v>
      </c>
      <c r="C40" s="96" t="s">
        <v>12</v>
      </c>
      <c r="D40" s="233">
        <v>11900</v>
      </c>
      <c r="E40" s="138"/>
      <c r="F40" s="138"/>
      <c r="G40" s="138"/>
      <c r="H40" s="138"/>
      <c r="I40" s="444"/>
      <c r="J40" s="192"/>
      <c r="K40" s="192"/>
      <c r="L40" s="192"/>
      <c r="M40" s="192"/>
      <c r="N40" s="192"/>
      <c r="O40" s="192"/>
    </row>
    <row r="41" spans="1:15" ht="13" x14ac:dyDescent="0.15">
      <c r="A41" s="405"/>
      <c r="B41" s="158">
        <v>0.06</v>
      </c>
      <c r="C41" s="96" t="s">
        <v>12</v>
      </c>
      <c r="D41" s="233">
        <v>19900</v>
      </c>
      <c r="E41" s="138"/>
      <c r="F41" s="138"/>
      <c r="G41" s="138"/>
      <c r="H41" s="138"/>
      <c r="I41" s="444"/>
      <c r="J41" s="192"/>
      <c r="K41" s="192"/>
      <c r="L41" s="192"/>
      <c r="M41" s="192"/>
      <c r="N41" s="192"/>
      <c r="O41" s="192"/>
    </row>
    <row r="42" spans="1:15" ht="13" x14ac:dyDescent="0.15">
      <c r="A42" s="405"/>
      <c r="B42" s="158">
        <v>7.0000000000000007E-2</v>
      </c>
      <c r="C42" s="96" t="s">
        <v>12</v>
      </c>
      <c r="D42" s="233">
        <v>33200</v>
      </c>
      <c r="E42" s="138"/>
      <c r="F42" s="138"/>
      <c r="G42" s="138"/>
      <c r="H42" s="138"/>
      <c r="I42" s="444"/>
      <c r="J42" s="192"/>
      <c r="K42" s="192"/>
      <c r="L42" s="192"/>
      <c r="M42" s="192"/>
      <c r="N42" s="192"/>
      <c r="O42" s="192"/>
    </row>
    <row r="43" spans="1:15" s="430" customFormat="1" ht="17" x14ac:dyDescent="0.2">
      <c r="A43" s="486" t="s">
        <v>207</v>
      </c>
      <c r="B43" s="486"/>
      <c r="C43" s="486"/>
      <c r="D43" s="486"/>
      <c r="E43" s="486"/>
      <c r="F43" s="486"/>
      <c r="G43" s="486"/>
      <c r="H43" s="486"/>
      <c r="I43" s="486"/>
      <c r="J43" s="192"/>
      <c r="K43" s="192"/>
      <c r="L43" s="192"/>
      <c r="M43" s="192"/>
      <c r="N43" s="192"/>
      <c r="O43" s="192"/>
    </row>
    <row r="44" spans="1:15" s="430" customFormat="1" ht="17" x14ac:dyDescent="0.2">
      <c r="A44" s="219"/>
      <c r="B44" s="36"/>
      <c r="C44" s="407"/>
      <c r="D44" s="204"/>
      <c r="E44" s="431"/>
      <c r="F44" s="431"/>
      <c r="G44" s="431"/>
      <c r="H44" s="431"/>
      <c r="I44" s="219"/>
      <c r="J44" s="192"/>
      <c r="K44" s="192"/>
      <c r="L44" s="192"/>
      <c r="M44" s="192"/>
      <c r="N44" s="192"/>
      <c r="O44" s="192"/>
    </row>
    <row r="45" spans="1:15" ht="13" x14ac:dyDescent="0.15">
      <c r="A45" s="485" t="s">
        <v>31</v>
      </c>
      <c r="B45" s="485"/>
      <c r="C45" s="485"/>
      <c r="D45" s="485"/>
      <c r="E45" s="485"/>
      <c r="F45" s="485"/>
      <c r="G45" s="485"/>
      <c r="H45" s="485"/>
      <c r="I45" s="485"/>
      <c r="J45" s="192"/>
      <c r="K45" s="192"/>
      <c r="L45" s="192"/>
      <c r="M45" s="192"/>
      <c r="N45" s="192"/>
      <c r="O45" s="192"/>
    </row>
    <row r="46" spans="1:15" ht="13" x14ac:dyDescent="0.15">
      <c r="A46" s="212" t="s">
        <v>11</v>
      </c>
      <c r="B46" s="421">
        <v>0.01</v>
      </c>
      <c r="C46" s="392" t="s">
        <v>12</v>
      </c>
      <c r="D46" s="63">
        <v>0</v>
      </c>
      <c r="E46" s="238">
        <v>3769</v>
      </c>
      <c r="F46" s="100" t="s">
        <v>208</v>
      </c>
      <c r="G46" s="100" t="s">
        <v>271</v>
      </c>
      <c r="H46" s="414" t="s">
        <v>26</v>
      </c>
      <c r="I46" s="53" t="s">
        <v>26</v>
      </c>
      <c r="J46" s="192"/>
      <c r="K46" s="192"/>
      <c r="L46" s="192"/>
      <c r="M46" s="192"/>
      <c r="N46" s="192"/>
      <c r="O46" s="192"/>
    </row>
    <row r="47" spans="1:15" ht="13" x14ac:dyDescent="0.15">
      <c r="A47" s="80"/>
      <c r="B47" s="421">
        <v>0.02</v>
      </c>
      <c r="C47" s="392" t="s">
        <v>12</v>
      </c>
      <c r="D47" s="63">
        <v>7316</v>
      </c>
      <c r="E47" s="25"/>
      <c r="F47" s="25"/>
      <c r="G47" s="25"/>
      <c r="H47" s="414"/>
      <c r="I47" s="53"/>
      <c r="J47" s="192"/>
      <c r="K47" s="192"/>
      <c r="L47" s="192"/>
      <c r="M47" s="192"/>
      <c r="N47" s="192"/>
      <c r="O47" s="192"/>
    </row>
    <row r="48" spans="1:15" ht="13" x14ac:dyDescent="0.15">
      <c r="A48" s="212"/>
      <c r="B48" s="421">
        <v>0.04</v>
      </c>
      <c r="C48" s="392" t="s">
        <v>12</v>
      </c>
      <c r="D48" s="63">
        <v>17346</v>
      </c>
      <c r="E48" s="25"/>
      <c r="F48" s="25"/>
      <c r="G48" s="25"/>
      <c r="H48" s="414"/>
      <c r="I48" s="53"/>
      <c r="J48" s="192"/>
      <c r="K48" s="192"/>
      <c r="L48" s="192"/>
      <c r="M48" s="192"/>
      <c r="N48" s="192"/>
      <c r="O48" s="192"/>
    </row>
    <row r="49" spans="1:15" ht="13" x14ac:dyDescent="0.15">
      <c r="A49" s="212"/>
      <c r="B49" s="421">
        <v>0.06</v>
      </c>
      <c r="C49" s="392" t="s">
        <v>12</v>
      </c>
      <c r="D49" s="63">
        <v>27377</v>
      </c>
      <c r="E49" s="25"/>
      <c r="F49" s="25"/>
      <c r="G49" s="25"/>
      <c r="H49" s="414"/>
      <c r="I49" s="53"/>
      <c r="J49" s="192"/>
      <c r="K49" s="192"/>
      <c r="L49" s="192"/>
      <c r="M49" s="192"/>
      <c r="N49" s="192"/>
      <c r="O49" s="192"/>
    </row>
    <row r="50" spans="1:15" ht="13" x14ac:dyDescent="0.15">
      <c r="A50" s="212"/>
      <c r="B50" s="421">
        <v>0.08</v>
      </c>
      <c r="C50" s="392" t="s">
        <v>12</v>
      </c>
      <c r="D50" s="63">
        <v>38004</v>
      </c>
      <c r="E50" s="25"/>
      <c r="F50" s="25"/>
      <c r="G50" s="25"/>
      <c r="H50" s="414"/>
      <c r="I50" s="53"/>
      <c r="J50" s="192"/>
      <c r="K50" s="192"/>
      <c r="L50" s="192"/>
      <c r="M50" s="192"/>
      <c r="N50" s="192"/>
      <c r="O50" s="192"/>
    </row>
    <row r="51" spans="1:15" ht="13" x14ac:dyDescent="0.15">
      <c r="A51" s="212"/>
      <c r="B51" s="421">
        <v>9.2999999999999999E-2</v>
      </c>
      <c r="C51" s="392" t="s">
        <v>12</v>
      </c>
      <c r="D51" s="63">
        <v>48029</v>
      </c>
      <c r="E51" s="25"/>
      <c r="F51" s="25"/>
      <c r="G51" s="25"/>
      <c r="H51" s="414"/>
      <c r="I51" s="53"/>
      <c r="J51" s="192"/>
      <c r="K51" s="192"/>
      <c r="L51" s="192"/>
      <c r="M51" s="192"/>
      <c r="N51" s="192"/>
      <c r="O51" s="192"/>
    </row>
    <row r="52" spans="1:15" ht="13" x14ac:dyDescent="0.15">
      <c r="A52" s="212"/>
      <c r="B52" s="421">
        <v>0.10299999999999999</v>
      </c>
      <c r="C52" s="392" t="s">
        <v>12</v>
      </c>
      <c r="D52" s="63">
        <v>1000000</v>
      </c>
      <c r="E52" s="25"/>
      <c r="F52" s="25"/>
      <c r="G52" s="25"/>
      <c r="H52" s="414"/>
      <c r="I52" s="53"/>
      <c r="J52" s="192"/>
      <c r="K52" s="192"/>
      <c r="L52" s="192"/>
      <c r="M52" s="192"/>
      <c r="N52" s="192"/>
      <c r="O52" s="192"/>
    </row>
    <row r="53" spans="1:15" ht="13" x14ac:dyDescent="0.15">
      <c r="A53" s="405" t="s">
        <v>17</v>
      </c>
      <c r="B53" s="231">
        <v>0.01</v>
      </c>
      <c r="C53" s="96" t="s">
        <v>12</v>
      </c>
      <c r="D53" s="233">
        <f>2*D46</f>
        <v>0</v>
      </c>
      <c r="E53" s="233">
        <v>7538</v>
      </c>
      <c r="F53" s="104" t="s">
        <v>208</v>
      </c>
      <c r="G53" s="4" t="s">
        <v>271</v>
      </c>
      <c r="H53" s="49"/>
      <c r="I53" s="444"/>
      <c r="J53" s="192"/>
      <c r="K53" s="192"/>
      <c r="L53" s="192"/>
      <c r="M53" s="192"/>
      <c r="N53" s="192"/>
      <c r="O53" s="192"/>
    </row>
    <row r="54" spans="1:15" ht="13" x14ac:dyDescent="0.15">
      <c r="A54" s="248"/>
      <c r="B54" s="231">
        <v>0.02</v>
      </c>
      <c r="C54" s="96" t="s">
        <v>12</v>
      </c>
      <c r="D54" s="233">
        <v>14632</v>
      </c>
      <c r="E54" s="138"/>
      <c r="F54" s="138"/>
      <c r="G54" s="138"/>
      <c r="H54" s="138"/>
      <c r="I54" s="444"/>
      <c r="J54" s="192"/>
      <c r="K54" s="192"/>
      <c r="L54" s="192"/>
      <c r="M54" s="192"/>
      <c r="N54" s="192"/>
      <c r="O54" s="192"/>
    </row>
    <row r="55" spans="1:15" ht="13" x14ac:dyDescent="0.15">
      <c r="A55" s="405"/>
      <c r="B55" s="231">
        <v>0.04</v>
      </c>
      <c r="C55" s="96" t="s">
        <v>12</v>
      </c>
      <c r="D55" s="233">
        <v>34692</v>
      </c>
      <c r="E55" s="138"/>
      <c r="F55" s="138"/>
      <c r="G55" s="138"/>
      <c r="H55" s="138"/>
      <c r="I55" s="444"/>
      <c r="J55" s="192"/>
      <c r="K55" s="192"/>
      <c r="L55" s="192"/>
      <c r="M55" s="192"/>
      <c r="N55" s="192"/>
      <c r="O55" s="192"/>
    </row>
    <row r="56" spans="1:15" ht="13" x14ac:dyDescent="0.15">
      <c r="A56" s="405"/>
      <c r="B56" s="231">
        <v>0.06</v>
      </c>
      <c r="C56" s="96" t="s">
        <v>12</v>
      </c>
      <c r="D56" s="233">
        <v>54754</v>
      </c>
      <c r="E56" s="138"/>
      <c r="F56" s="138"/>
      <c r="G56" s="138"/>
      <c r="H56" s="138"/>
      <c r="I56" s="444"/>
      <c r="J56" s="192"/>
      <c r="K56" s="192"/>
      <c r="L56" s="192"/>
      <c r="M56" s="192"/>
      <c r="N56" s="192"/>
      <c r="O56" s="192"/>
    </row>
    <row r="57" spans="1:15" ht="13" x14ac:dyDescent="0.15">
      <c r="A57" s="405"/>
      <c r="B57" s="231">
        <v>0.08</v>
      </c>
      <c r="C57" s="96" t="s">
        <v>12</v>
      </c>
      <c r="D57" s="233">
        <v>76008</v>
      </c>
      <c r="E57" s="138"/>
      <c r="F57" s="138"/>
      <c r="G57" s="138"/>
      <c r="H57" s="138"/>
      <c r="I57" s="444"/>
      <c r="J57" s="192"/>
      <c r="K57" s="192"/>
      <c r="L57" s="192"/>
      <c r="M57" s="192"/>
      <c r="N57" s="192"/>
      <c r="O57" s="192"/>
    </row>
    <row r="58" spans="1:15" ht="13" x14ac:dyDescent="0.15">
      <c r="A58" s="405"/>
      <c r="B58" s="231">
        <v>9.2999999999999999E-2</v>
      </c>
      <c r="C58" s="96" t="s">
        <v>12</v>
      </c>
      <c r="D58" s="233">
        <v>96058</v>
      </c>
      <c r="E58" s="138"/>
      <c r="F58" s="138"/>
      <c r="G58" s="138"/>
      <c r="H58" s="138"/>
      <c r="I58" s="444"/>
      <c r="J58" s="192"/>
      <c r="K58" s="192"/>
      <c r="L58" s="192"/>
      <c r="M58" s="192"/>
      <c r="N58" s="192"/>
      <c r="O58" s="192"/>
    </row>
    <row r="59" spans="1:15" ht="13" x14ac:dyDescent="0.15">
      <c r="A59" s="405"/>
      <c r="B59" s="231">
        <v>0.10299999999999999</v>
      </c>
      <c r="C59" s="96" t="s">
        <v>12</v>
      </c>
      <c r="D59" s="233">
        <v>1000000</v>
      </c>
      <c r="E59" s="138"/>
      <c r="F59" s="138"/>
      <c r="G59" s="138"/>
      <c r="H59" s="138"/>
      <c r="I59" s="444"/>
      <c r="J59" s="192"/>
      <c r="K59" s="192"/>
      <c r="L59" s="192"/>
      <c r="M59" s="192"/>
      <c r="N59" s="192"/>
      <c r="O59" s="192"/>
    </row>
    <row r="60" spans="1:15" ht="32.25" customHeight="1" x14ac:dyDescent="0.15">
      <c r="A60" s="487" t="s">
        <v>272</v>
      </c>
      <c r="B60" s="487"/>
      <c r="C60" s="487"/>
      <c r="D60" s="487"/>
      <c r="E60" s="487"/>
      <c r="F60" s="487"/>
      <c r="G60" s="487"/>
      <c r="H60" s="487"/>
      <c r="I60" s="487"/>
      <c r="J60" s="192"/>
      <c r="K60" s="192"/>
      <c r="L60" s="192"/>
      <c r="M60" s="192"/>
      <c r="N60" s="192"/>
      <c r="O60" s="192"/>
    </row>
    <row r="61" spans="1:15" ht="13" x14ac:dyDescent="0.15">
      <c r="A61" s="219"/>
      <c r="B61" s="67"/>
      <c r="C61" s="407"/>
      <c r="D61" s="204"/>
      <c r="E61" s="431"/>
      <c r="F61" s="431"/>
      <c r="G61" s="431"/>
      <c r="H61" s="431"/>
      <c r="I61" s="219"/>
      <c r="J61" s="192"/>
      <c r="K61" s="192"/>
      <c r="L61" s="192"/>
      <c r="M61" s="192"/>
      <c r="N61" s="192"/>
      <c r="O61" s="192"/>
    </row>
    <row r="62" spans="1:15" ht="13" x14ac:dyDescent="0.15">
      <c r="A62" s="485" t="s">
        <v>36</v>
      </c>
      <c r="B62" s="485"/>
      <c r="C62" s="485"/>
      <c r="D62" s="485"/>
      <c r="E62" s="485"/>
      <c r="F62" s="485"/>
      <c r="G62" s="485"/>
      <c r="H62" s="485"/>
      <c r="I62" s="485"/>
      <c r="J62" s="192"/>
      <c r="K62" s="192"/>
      <c r="L62" s="192"/>
      <c r="M62" s="192"/>
      <c r="N62" s="192"/>
      <c r="O62" s="192"/>
    </row>
    <row r="63" spans="1:15" ht="13" x14ac:dyDescent="0.15">
      <c r="A63" s="26" t="s">
        <v>36</v>
      </c>
      <c r="B63" s="338" t="s">
        <v>37</v>
      </c>
      <c r="C63" s="115"/>
      <c r="D63" s="402"/>
      <c r="E63" s="390" t="s">
        <v>38</v>
      </c>
      <c r="F63" s="390" t="s">
        <v>38</v>
      </c>
      <c r="G63" s="390" t="s">
        <v>38</v>
      </c>
      <c r="H63" s="390" t="s">
        <v>26</v>
      </c>
      <c r="I63" s="390" t="s">
        <v>26</v>
      </c>
      <c r="J63" s="192"/>
      <c r="K63" s="192"/>
      <c r="L63" s="192"/>
      <c r="M63" s="192"/>
      <c r="N63" s="192"/>
      <c r="O63" s="192"/>
    </row>
    <row r="64" spans="1:15" ht="13" x14ac:dyDescent="0.15">
      <c r="A64" s="26"/>
      <c r="B64" s="320" t="s">
        <v>39</v>
      </c>
      <c r="C64" s="115"/>
      <c r="D64" s="402"/>
      <c r="E64" s="390"/>
      <c r="F64" s="390"/>
      <c r="G64" s="390"/>
      <c r="H64" s="390"/>
      <c r="I64" s="134"/>
      <c r="J64" s="192"/>
      <c r="K64" s="192"/>
      <c r="L64" s="192"/>
      <c r="M64" s="192"/>
      <c r="N64" s="192"/>
      <c r="O64" s="192"/>
    </row>
    <row r="65" spans="1:15" s="430" customFormat="1" ht="17" x14ac:dyDescent="0.2">
      <c r="A65" s="494" t="s">
        <v>211</v>
      </c>
      <c r="B65" s="494"/>
      <c r="C65" s="494"/>
      <c r="D65" s="494"/>
      <c r="E65" s="494"/>
      <c r="F65" s="494"/>
      <c r="G65" s="494"/>
      <c r="H65" s="494"/>
      <c r="I65" s="494"/>
      <c r="J65" s="192"/>
      <c r="K65" s="192"/>
      <c r="L65" s="192"/>
      <c r="M65" s="192"/>
      <c r="N65" s="192"/>
      <c r="O65" s="192"/>
    </row>
    <row r="66" spans="1:15" s="325" customFormat="1" ht="13" x14ac:dyDescent="0.15">
      <c r="A66" s="219"/>
      <c r="B66" s="219"/>
      <c r="C66" s="219"/>
      <c r="D66" s="219"/>
      <c r="E66" s="219"/>
      <c r="F66" s="219"/>
      <c r="G66" s="219"/>
      <c r="H66" s="219"/>
      <c r="I66" s="219"/>
      <c r="J66" s="192"/>
      <c r="K66" s="192"/>
      <c r="L66" s="192"/>
      <c r="M66" s="192"/>
      <c r="N66" s="192"/>
      <c r="O66" s="192"/>
    </row>
    <row r="67" spans="1:15" ht="13" x14ac:dyDescent="0.15">
      <c r="A67" s="485" t="s">
        <v>41</v>
      </c>
      <c r="B67" s="485"/>
      <c r="C67" s="485"/>
      <c r="D67" s="485"/>
      <c r="E67" s="485"/>
      <c r="F67" s="485"/>
      <c r="G67" s="485"/>
      <c r="H67" s="485"/>
      <c r="I67" s="485"/>
      <c r="J67" s="192"/>
      <c r="K67" s="192"/>
      <c r="L67" s="192"/>
      <c r="M67" s="192"/>
      <c r="N67" s="192"/>
      <c r="O67" s="192"/>
    </row>
    <row r="68" spans="1:15" ht="13" x14ac:dyDescent="0.15">
      <c r="A68" s="212" t="s">
        <v>11</v>
      </c>
      <c r="B68" s="155">
        <v>0.03</v>
      </c>
      <c r="C68" s="392" t="s">
        <v>12</v>
      </c>
      <c r="D68" s="238">
        <v>0</v>
      </c>
      <c r="E68" s="25" t="s">
        <v>38</v>
      </c>
      <c r="F68" s="221" t="s">
        <v>273</v>
      </c>
      <c r="G68" s="221">
        <v>0</v>
      </c>
      <c r="H68" s="25" t="s">
        <v>26</v>
      </c>
      <c r="I68" s="100" t="s">
        <v>26</v>
      </c>
      <c r="J68" s="192"/>
      <c r="K68" s="192"/>
      <c r="L68" s="192"/>
      <c r="M68" s="192"/>
      <c r="N68" s="192"/>
      <c r="O68" s="192"/>
    </row>
    <row r="69" spans="1:15" ht="13" x14ac:dyDescent="0.15">
      <c r="A69" s="212"/>
      <c r="B69" s="155">
        <v>0.05</v>
      </c>
      <c r="C69" s="374" t="s">
        <v>12</v>
      </c>
      <c r="D69" s="238">
        <v>10000</v>
      </c>
      <c r="E69" s="25"/>
      <c r="F69" s="25"/>
      <c r="G69" s="25"/>
      <c r="H69" s="414"/>
      <c r="I69" s="53"/>
      <c r="J69" s="192"/>
      <c r="K69" s="192"/>
      <c r="L69" s="192"/>
      <c r="M69" s="192"/>
      <c r="N69" s="192"/>
      <c r="O69" s="192"/>
    </row>
    <row r="70" spans="1:15" ht="13" x14ac:dyDescent="0.15">
      <c r="A70" s="212"/>
      <c r="B70" s="155">
        <v>5.5E-2</v>
      </c>
      <c r="C70" s="374" t="s">
        <v>12</v>
      </c>
      <c r="D70" s="238">
        <v>50000</v>
      </c>
      <c r="E70" s="25"/>
      <c r="F70" s="25"/>
      <c r="G70" s="25"/>
      <c r="H70" s="414"/>
      <c r="I70" s="53"/>
      <c r="J70" s="192"/>
      <c r="K70" s="192"/>
      <c r="L70" s="192"/>
      <c r="M70" s="192"/>
      <c r="N70" s="192"/>
      <c r="O70" s="192"/>
    </row>
    <row r="71" spans="1:15" ht="13" x14ac:dyDescent="0.15">
      <c r="A71" s="212"/>
      <c r="B71" s="155">
        <v>0.06</v>
      </c>
      <c r="C71" s="374" t="s">
        <v>12</v>
      </c>
      <c r="D71" s="238">
        <v>100000</v>
      </c>
      <c r="E71" s="25"/>
      <c r="F71" s="25"/>
      <c r="G71" s="25"/>
      <c r="H71" s="414"/>
      <c r="I71" s="53"/>
      <c r="J71" s="192"/>
      <c r="K71" s="192"/>
      <c r="L71" s="192"/>
      <c r="M71" s="192"/>
      <c r="N71" s="192"/>
      <c r="O71" s="192"/>
    </row>
    <row r="72" spans="1:15" ht="13" x14ac:dyDescent="0.15">
      <c r="A72" s="212"/>
      <c r="B72" s="155">
        <v>6.5000000000000002E-2</v>
      </c>
      <c r="C72" s="374" t="s">
        <v>12</v>
      </c>
      <c r="D72" s="238">
        <v>200000</v>
      </c>
      <c r="E72" s="25"/>
      <c r="F72" s="25"/>
      <c r="G72" s="25"/>
      <c r="H72" s="392"/>
      <c r="I72" s="53"/>
      <c r="J72" s="192"/>
      <c r="K72" s="192"/>
      <c r="L72" s="192"/>
      <c r="M72" s="192"/>
      <c r="N72" s="192"/>
      <c r="O72" s="192"/>
    </row>
    <row r="73" spans="1:15" ht="13" x14ac:dyDescent="0.15">
      <c r="A73" s="212"/>
      <c r="B73" s="155">
        <v>6.7000000000000004E-2</v>
      </c>
      <c r="C73" s="374" t="s">
        <v>12</v>
      </c>
      <c r="D73" s="238">
        <v>250000</v>
      </c>
      <c r="E73" s="25"/>
      <c r="F73" s="25"/>
      <c r="G73" s="25"/>
      <c r="H73" s="392"/>
      <c r="I73" s="53"/>
      <c r="J73" s="192"/>
      <c r="K73" s="192"/>
      <c r="L73" s="192"/>
      <c r="M73" s="192"/>
      <c r="N73" s="192"/>
      <c r="O73" s="192"/>
    </row>
    <row r="74" spans="1:15" ht="13" x14ac:dyDescent="0.15">
      <c r="A74" s="405" t="s">
        <v>17</v>
      </c>
      <c r="B74" s="256">
        <v>0.03</v>
      </c>
      <c r="C74" s="96" t="s">
        <v>12</v>
      </c>
      <c r="D74" s="233">
        <v>0</v>
      </c>
      <c r="E74" s="138" t="s">
        <v>38</v>
      </c>
      <c r="F74" s="104" t="s">
        <v>273</v>
      </c>
      <c r="G74" s="104">
        <v>0</v>
      </c>
      <c r="H74" s="49"/>
      <c r="I74" s="444"/>
      <c r="J74" s="192"/>
      <c r="K74" s="192"/>
      <c r="L74" s="192"/>
      <c r="M74" s="192"/>
      <c r="N74" s="192"/>
      <c r="O74" s="192"/>
    </row>
    <row r="75" spans="1:15" ht="13" x14ac:dyDescent="0.15">
      <c r="A75" s="405"/>
      <c r="B75" s="256">
        <v>0.05</v>
      </c>
      <c r="C75" s="96" t="s">
        <v>12</v>
      </c>
      <c r="D75" s="233">
        <v>20000</v>
      </c>
      <c r="E75" s="138"/>
      <c r="F75" s="104"/>
      <c r="G75" s="104"/>
      <c r="H75" s="49"/>
      <c r="I75" s="444"/>
      <c r="J75" s="192"/>
      <c r="K75" s="192"/>
      <c r="L75" s="192"/>
      <c r="M75" s="192"/>
      <c r="N75" s="192"/>
      <c r="O75" s="192"/>
    </row>
    <row r="76" spans="1:15" ht="13" x14ac:dyDescent="0.15">
      <c r="A76" s="405"/>
      <c r="B76" s="256">
        <v>5.5E-2</v>
      </c>
      <c r="C76" s="96" t="s">
        <v>12</v>
      </c>
      <c r="D76" s="233">
        <v>100000</v>
      </c>
      <c r="E76" s="138"/>
      <c r="F76" s="104"/>
      <c r="G76" s="104"/>
      <c r="H76" s="49"/>
      <c r="I76" s="444"/>
      <c r="J76" s="192"/>
      <c r="K76" s="192"/>
      <c r="L76" s="192"/>
      <c r="M76" s="192"/>
      <c r="N76" s="192"/>
      <c r="O76" s="192"/>
    </row>
    <row r="77" spans="1:15" ht="13" x14ac:dyDescent="0.15">
      <c r="A77" s="405"/>
      <c r="B77" s="256">
        <v>0.06</v>
      </c>
      <c r="C77" s="96" t="s">
        <v>12</v>
      </c>
      <c r="D77" s="233">
        <v>200000</v>
      </c>
      <c r="E77" s="138"/>
      <c r="F77" s="104"/>
      <c r="G77" s="104"/>
      <c r="H77" s="49"/>
      <c r="I77" s="444"/>
      <c r="J77" s="192"/>
      <c r="K77" s="192"/>
      <c r="L77" s="192"/>
      <c r="M77" s="192"/>
      <c r="N77" s="192"/>
      <c r="O77" s="192"/>
    </row>
    <row r="78" spans="1:15" ht="13" x14ac:dyDescent="0.15">
      <c r="A78" s="405"/>
      <c r="B78" s="256">
        <v>6.5000000000000002E-2</v>
      </c>
      <c r="C78" s="410" t="s">
        <v>12</v>
      </c>
      <c r="D78" s="233">
        <v>400000</v>
      </c>
      <c r="E78" s="138"/>
      <c r="F78" s="138"/>
      <c r="G78" s="138"/>
      <c r="H78" s="138"/>
      <c r="I78" s="444"/>
      <c r="J78" s="192"/>
      <c r="K78" s="192"/>
      <c r="L78" s="192"/>
      <c r="M78" s="192"/>
      <c r="N78" s="192"/>
      <c r="O78" s="192"/>
    </row>
    <row r="79" spans="1:15" ht="13" x14ac:dyDescent="0.15">
      <c r="A79" s="405"/>
      <c r="B79" s="256">
        <v>6.7000000000000004E-2</v>
      </c>
      <c r="C79" s="410" t="s">
        <v>12</v>
      </c>
      <c r="D79" s="233">
        <v>500000</v>
      </c>
      <c r="E79" s="138"/>
      <c r="F79" s="138"/>
      <c r="G79" s="138"/>
      <c r="H79" s="138"/>
      <c r="I79" s="444"/>
      <c r="J79" s="192"/>
      <c r="K79" s="192"/>
      <c r="L79" s="192"/>
      <c r="M79" s="192"/>
      <c r="N79" s="192"/>
      <c r="O79" s="192"/>
    </row>
    <row r="80" spans="1:15" ht="13" x14ac:dyDescent="0.15">
      <c r="A80" s="494" t="s">
        <v>274</v>
      </c>
      <c r="B80" s="494"/>
      <c r="C80" s="494"/>
      <c r="D80" s="494"/>
      <c r="E80" s="494"/>
      <c r="F80" s="494"/>
      <c r="G80" s="494"/>
      <c r="H80" s="494"/>
      <c r="I80" s="494"/>
      <c r="J80" s="192"/>
      <c r="K80" s="192"/>
      <c r="L80" s="192"/>
      <c r="M80" s="192"/>
      <c r="N80" s="192"/>
      <c r="O80" s="192"/>
    </row>
    <row r="81" spans="1:15" ht="13" x14ac:dyDescent="0.15">
      <c r="A81" s="219"/>
      <c r="B81" s="175"/>
      <c r="C81" s="135"/>
      <c r="D81" s="204"/>
      <c r="E81" s="431"/>
      <c r="F81" s="431"/>
      <c r="G81" s="431"/>
      <c r="H81" s="431"/>
      <c r="I81" s="219"/>
      <c r="J81" s="192"/>
      <c r="K81" s="192"/>
      <c r="L81" s="192"/>
      <c r="M81" s="192"/>
      <c r="N81" s="192"/>
      <c r="O81" s="192"/>
    </row>
    <row r="82" spans="1:15" ht="13" x14ac:dyDescent="0.15">
      <c r="A82" s="485" t="s">
        <v>45</v>
      </c>
      <c r="B82" s="485"/>
      <c r="C82" s="485"/>
      <c r="D82" s="485"/>
      <c r="E82" s="485"/>
      <c r="F82" s="485"/>
      <c r="G82" s="485"/>
      <c r="H82" s="485"/>
      <c r="I82" s="485"/>
      <c r="J82" s="192"/>
      <c r="K82" s="192"/>
      <c r="L82" s="192"/>
      <c r="M82" s="192"/>
      <c r="N82" s="192"/>
      <c r="O82" s="192"/>
    </row>
    <row r="83" spans="1:15" ht="13" x14ac:dyDescent="0.15">
      <c r="A83" s="212" t="s">
        <v>11</v>
      </c>
      <c r="B83" s="354">
        <v>2.1999999999999999E-2</v>
      </c>
      <c r="C83" s="392" t="s">
        <v>12</v>
      </c>
      <c r="D83" s="238">
        <v>2000</v>
      </c>
      <c r="E83" s="221">
        <v>3250</v>
      </c>
      <c r="F83" s="25" t="s">
        <v>46</v>
      </c>
      <c r="G83" s="25" t="s">
        <v>46</v>
      </c>
      <c r="H83" s="414" t="s">
        <v>26</v>
      </c>
      <c r="I83" s="53" t="s">
        <v>16</v>
      </c>
      <c r="J83" s="192"/>
      <c r="K83" s="192"/>
      <c r="L83" s="192"/>
      <c r="M83" s="192"/>
      <c r="N83" s="192"/>
      <c r="O83" s="192"/>
    </row>
    <row r="84" spans="1:15" ht="13" x14ac:dyDescent="0.15">
      <c r="A84" s="212"/>
      <c r="B84" s="354">
        <v>3.9E-2</v>
      </c>
      <c r="C84" s="392" t="s">
        <v>12</v>
      </c>
      <c r="D84" s="238">
        <v>5000</v>
      </c>
      <c r="E84" s="25"/>
      <c r="F84" s="25"/>
      <c r="G84" s="25"/>
      <c r="H84" s="414"/>
      <c r="I84" s="53"/>
      <c r="J84" s="192"/>
      <c r="K84" s="192"/>
      <c r="L84" s="192"/>
      <c r="M84" s="192"/>
      <c r="N84" s="192"/>
      <c r="O84" s="192"/>
    </row>
    <row r="85" spans="1:15" ht="13" x14ac:dyDescent="0.15">
      <c r="A85" s="212"/>
      <c r="B85" s="354">
        <v>4.8000000000000001E-2</v>
      </c>
      <c r="C85" s="392" t="s">
        <v>12</v>
      </c>
      <c r="D85" s="238">
        <v>10000</v>
      </c>
      <c r="E85" s="25"/>
      <c r="F85" s="25"/>
      <c r="G85" s="25"/>
      <c r="H85" s="414"/>
      <c r="I85" s="53"/>
      <c r="J85" s="192"/>
      <c r="K85" s="192"/>
      <c r="L85" s="192"/>
      <c r="M85" s="192"/>
      <c r="N85" s="192"/>
      <c r="O85" s="192"/>
    </row>
    <row r="86" spans="1:15" ht="13" x14ac:dyDescent="0.15">
      <c r="A86" s="212"/>
      <c r="B86" s="354">
        <v>5.1999999999999998E-2</v>
      </c>
      <c r="C86" s="392" t="s">
        <v>12</v>
      </c>
      <c r="D86" s="238">
        <v>20000</v>
      </c>
      <c r="E86" s="25"/>
      <c r="F86" s="25"/>
      <c r="G86" s="25"/>
      <c r="H86" s="414"/>
      <c r="I86" s="53"/>
      <c r="J86" s="192"/>
      <c r="K86" s="192"/>
      <c r="L86" s="192"/>
      <c r="M86" s="192"/>
      <c r="N86" s="192"/>
      <c r="O86" s="192"/>
    </row>
    <row r="87" spans="1:15" ht="13" x14ac:dyDescent="0.15">
      <c r="A87" s="212"/>
      <c r="B87" s="155">
        <v>5.5500000000000001E-2</v>
      </c>
      <c r="C87" s="392" t="s">
        <v>12</v>
      </c>
      <c r="D87" s="238">
        <v>25000</v>
      </c>
      <c r="E87" s="25"/>
      <c r="F87" s="25"/>
      <c r="G87" s="25"/>
      <c r="H87" s="414"/>
      <c r="I87" s="53"/>
      <c r="J87" s="192"/>
      <c r="K87" s="192"/>
      <c r="L87" s="192"/>
      <c r="M87" s="192"/>
      <c r="N87" s="192"/>
      <c r="O87" s="192"/>
    </row>
    <row r="88" spans="1:15" ht="13" x14ac:dyDescent="0.15">
      <c r="A88" s="212"/>
      <c r="B88" s="155">
        <v>6.7500000000000004E-2</v>
      </c>
      <c r="C88" s="392" t="s">
        <v>12</v>
      </c>
      <c r="D88" s="238">
        <v>60000</v>
      </c>
      <c r="E88" s="25"/>
      <c r="F88" s="25"/>
      <c r="G88" s="25"/>
      <c r="H88" s="392"/>
      <c r="I88" s="53"/>
      <c r="J88" s="192"/>
      <c r="K88" s="192"/>
      <c r="L88" s="192"/>
      <c r="M88" s="192"/>
      <c r="N88" s="192"/>
      <c r="O88" s="192"/>
    </row>
    <row r="89" spans="1:15" ht="13" x14ac:dyDescent="0.15">
      <c r="A89" s="405" t="s">
        <v>17</v>
      </c>
      <c r="B89" s="149">
        <v>2.1999999999999999E-2</v>
      </c>
      <c r="C89" s="96" t="s">
        <v>12</v>
      </c>
      <c r="D89" s="233">
        <v>2000</v>
      </c>
      <c r="E89" s="104">
        <v>6500</v>
      </c>
      <c r="F89" s="138" t="s">
        <v>46</v>
      </c>
      <c r="G89" s="138" t="s">
        <v>46</v>
      </c>
      <c r="H89" s="49"/>
      <c r="I89" s="444"/>
      <c r="J89" s="192"/>
      <c r="K89" s="192"/>
      <c r="L89" s="192"/>
      <c r="M89" s="192"/>
      <c r="N89" s="192"/>
      <c r="O89" s="192"/>
    </row>
    <row r="90" spans="1:15" ht="13" x14ac:dyDescent="0.15">
      <c r="A90" s="405"/>
      <c r="B90" s="149">
        <v>3.9E-2</v>
      </c>
      <c r="C90" s="96" t="s">
        <v>12</v>
      </c>
      <c r="D90" s="233">
        <v>5000</v>
      </c>
      <c r="E90" s="138"/>
      <c r="F90" s="138"/>
      <c r="G90" s="138"/>
      <c r="H90" s="138"/>
      <c r="I90" s="444"/>
      <c r="J90" s="192"/>
      <c r="K90" s="192"/>
      <c r="L90" s="192"/>
      <c r="M90" s="192"/>
      <c r="N90" s="192"/>
      <c r="O90" s="192"/>
    </row>
    <row r="91" spans="1:15" ht="13" x14ac:dyDescent="0.15">
      <c r="A91" s="405"/>
      <c r="B91" s="149">
        <v>4.8000000000000001E-2</v>
      </c>
      <c r="C91" s="96" t="s">
        <v>12</v>
      </c>
      <c r="D91" s="233">
        <v>10000</v>
      </c>
      <c r="E91" s="138"/>
      <c r="F91" s="138"/>
      <c r="G91" s="138"/>
      <c r="H91" s="138"/>
      <c r="I91" s="444"/>
      <c r="J91" s="192"/>
      <c r="K91" s="192"/>
      <c r="L91" s="192"/>
      <c r="M91" s="192"/>
      <c r="N91" s="192"/>
      <c r="O91" s="192"/>
    </row>
    <row r="92" spans="1:15" ht="13" x14ac:dyDescent="0.15">
      <c r="A92" s="405"/>
      <c r="B92" s="149">
        <v>5.1999999999999998E-2</v>
      </c>
      <c r="C92" s="96" t="s">
        <v>12</v>
      </c>
      <c r="D92" s="233">
        <v>20000</v>
      </c>
      <c r="E92" s="138"/>
      <c r="F92" s="138"/>
      <c r="G92" s="138"/>
      <c r="H92" s="138"/>
      <c r="I92" s="444"/>
      <c r="J92" s="192"/>
      <c r="K92" s="192"/>
      <c r="L92" s="192"/>
      <c r="M92" s="192"/>
      <c r="N92" s="192"/>
      <c r="O92" s="192"/>
    </row>
    <row r="93" spans="1:15" ht="13" x14ac:dyDescent="0.15">
      <c r="A93" s="405"/>
      <c r="B93" s="256">
        <v>5.5500000000000001E-2</v>
      </c>
      <c r="C93" s="96" t="s">
        <v>12</v>
      </c>
      <c r="D93" s="233">
        <v>25000</v>
      </c>
      <c r="E93" s="138"/>
      <c r="F93" s="138"/>
      <c r="G93" s="138"/>
      <c r="H93" s="138"/>
      <c r="I93" s="444"/>
      <c r="J93" s="192"/>
      <c r="K93" s="192"/>
      <c r="L93" s="192"/>
      <c r="M93" s="192"/>
      <c r="N93" s="192"/>
      <c r="O93" s="192"/>
    </row>
    <row r="94" spans="1:15" ht="13" x14ac:dyDescent="0.15">
      <c r="A94" s="405"/>
      <c r="B94" s="256">
        <v>6.7500000000000004E-2</v>
      </c>
      <c r="C94" s="96" t="s">
        <v>12</v>
      </c>
      <c r="D94" s="233">
        <v>60000</v>
      </c>
      <c r="E94" s="138"/>
      <c r="F94" s="138"/>
      <c r="G94" s="138"/>
      <c r="H94" s="138"/>
      <c r="I94" s="444"/>
      <c r="J94" s="192"/>
      <c r="K94" s="192"/>
      <c r="L94" s="192"/>
      <c r="M94" s="192"/>
      <c r="N94" s="192"/>
      <c r="O94" s="192"/>
    </row>
    <row r="95" spans="1:15" ht="13" x14ac:dyDescent="0.15">
      <c r="A95" s="494" t="s">
        <v>275</v>
      </c>
      <c r="B95" s="494"/>
      <c r="C95" s="494"/>
      <c r="D95" s="494"/>
      <c r="E95" s="494"/>
      <c r="F95" s="494"/>
      <c r="G95" s="494"/>
      <c r="H95" s="494"/>
      <c r="I95" s="494"/>
      <c r="J95" s="192"/>
      <c r="K95" s="192"/>
      <c r="L95" s="192"/>
      <c r="M95" s="192"/>
      <c r="N95" s="192"/>
      <c r="O95" s="192"/>
    </row>
    <row r="96" spans="1:15" ht="13" x14ac:dyDescent="0.15">
      <c r="A96" s="219"/>
      <c r="B96" s="275"/>
      <c r="C96" s="407"/>
      <c r="D96" s="204"/>
      <c r="E96" s="431"/>
      <c r="F96" s="431"/>
      <c r="G96" s="431"/>
      <c r="H96" s="431"/>
      <c r="I96" s="219"/>
      <c r="J96" s="192"/>
      <c r="K96" s="192"/>
      <c r="L96" s="192"/>
      <c r="M96" s="192"/>
      <c r="N96" s="192"/>
      <c r="O96" s="192"/>
    </row>
    <row r="97" spans="1:15" ht="13" x14ac:dyDescent="0.15">
      <c r="A97" s="485" t="s">
        <v>48</v>
      </c>
      <c r="B97" s="485"/>
      <c r="C97" s="485"/>
      <c r="D97" s="485"/>
      <c r="E97" s="485"/>
      <c r="F97" s="485"/>
      <c r="G97" s="485"/>
      <c r="H97" s="485"/>
      <c r="I97" s="485"/>
      <c r="J97" s="192"/>
      <c r="K97" s="192"/>
      <c r="L97" s="192"/>
      <c r="M97" s="192"/>
      <c r="N97" s="192"/>
      <c r="O97" s="192"/>
    </row>
    <row r="98" spans="1:15" ht="13" x14ac:dyDescent="0.15">
      <c r="A98" s="147"/>
      <c r="B98" s="147"/>
      <c r="C98" s="280" t="s">
        <v>22</v>
      </c>
      <c r="D98" s="304"/>
      <c r="E98" s="182" t="s">
        <v>38</v>
      </c>
      <c r="F98" s="182" t="s">
        <v>38</v>
      </c>
      <c r="G98" s="182" t="s">
        <v>38</v>
      </c>
      <c r="H98" s="182" t="s">
        <v>38</v>
      </c>
      <c r="I98" s="147"/>
      <c r="J98" s="192"/>
      <c r="K98" s="192"/>
      <c r="L98" s="192"/>
      <c r="M98" s="192"/>
      <c r="N98" s="192"/>
      <c r="O98" s="192"/>
    </row>
    <row r="99" spans="1:15" ht="13" x14ac:dyDescent="0.15">
      <c r="A99" s="150"/>
      <c r="B99" s="219"/>
      <c r="C99" s="407"/>
      <c r="D99" s="397"/>
      <c r="E99" s="431"/>
      <c r="F99" s="431"/>
      <c r="G99" s="431"/>
      <c r="H99" s="431"/>
      <c r="I99" s="219"/>
      <c r="J99" s="192"/>
      <c r="K99" s="192"/>
      <c r="L99" s="192"/>
      <c r="M99" s="192"/>
      <c r="N99" s="192"/>
      <c r="O99" s="192"/>
    </row>
    <row r="100" spans="1:15" ht="13" x14ac:dyDescent="0.15">
      <c r="A100" s="485" t="s">
        <v>49</v>
      </c>
      <c r="B100" s="485"/>
      <c r="C100" s="485"/>
      <c r="D100" s="485"/>
      <c r="E100" s="485"/>
      <c r="F100" s="485"/>
      <c r="G100" s="485"/>
      <c r="H100" s="485"/>
      <c r="I100" s="485"/>
      <c r="J100" s="192"/>
      <c r="K100" s="192"/>
      <c r="L100" s="192"/>
      <c r="M100" s="192"/>
      <c r="N100" s="192"/>
      <c r="O100" s="192"/>
    </row>
    <row r="101" spans="1:15" s="430" customFormat="1" ht="17" x14ac:dyDescent="0.2">
      <c r="A101" s="212" t="s">
        <v>11</v>
      </c>
      <c r="B101" s="60">
        <v>0.01</v>
      </c>
      <c r="C101" s="392" t="s">
        <v>12</v>
      </c>
      <c r="D101" s="238">
        <v>0</v>
      </c>
      <c r="E101" s="221">
        <v>2300</v>
      </c>
      <c r="F101" s="221">
        <v>2700</v>
      </c>
      <c r="G101" s="221">
        <v>3000</v>
      </c>
      <c r="H101" s="414" t="s">
        <v>26</v>
      </c>
      <c r="I101" s="414" t="s">
        <v>26</v>
      </c>
      <c r="J101" s="192"/>
      <c r="K101" s="192"/>
      <c r="L101" s="192"/>
      <c r="M101" s="192"/>
      <c r="N101" s="192"/>
      <c r="O101" s="192"/>
    </row>
    <row r="102" spans="1:15" s="430" customFormat="1" ht="17" x14ac:dyDescent="0.2">
      <c r="A102" s="212"/>
      <c r="B102" s="60">
        <v>0.02</v>
      </c>
      <c r="C102" s="392" t="s">
        <v>12</v>
      </c>
      <c r="D102" s="238">
        <v>750</v>
      </c>
      <c r="E102" s="25"/>
      <c r="F102" s="25"/>
      <c r="G102" s="25"/>
      <c r="H102" s="414"/>
      <c r="I102" s="53"/>
      <c r="J102" s="192"/>
      <c r="K102" s="192"/>
      <c r="L102" s="192"/>
      <c r="M102" s="192"/>
      <c r="N102" s="192"/>
      <c r="O102" s="192"/>
    </row>
    <row r="103" spans="1:15" ht="13" x14ac:dyDescent="0.15">
      <c r="A103" s="212"/>
      <c r="B103" s="60">
        <v>0.03</v>
      </c>
      <c r="C103" s="392" t="s">
        <v>12</v>
      </c>
      <c r="D103" s="238">
        <v>2250</v>
      </c>
      <c r="E103" s="25"/>
      <c r="F103" s="25"/>
      <c r="G103" s="25"/>
      <c r="H103" s="414"/>
      <c r="I103" s="53"/>
      <c r="J103" s="192"/>
      <c r="K103" s="192"/>
      <c r="L103" s="192"/>
      <c r="M103" s="192"/>
      <c r="N103" s="192"/>
      <c r="O103" s="192"/>
    </row>
    <row r="104" spans="1:15" ht="13" x14ac:dyDescent="0.15">
      <c r="A104" s="212"/>
      <c r="B104" s="60">
        <v>0.04</v>
      </c>
      <c r="C104" s="392" t="s">
        <v>12</v>
      </c>
      <c r="D104" s="238">
        <v>3750</v>
      </c>
      <c r="E104" s="25"/>
      <c r="F104" s="25"/>
      <c r="G104" s="25"/>
      <c r="H104" s="414"/>
      <c r="I104" s="53"/>
      <c r="J104" s="192"/>
      <c r="K104" s="192"/>
      <c r="L104" s="192"/>
      <c r="M104" s="192"/>
      <c r="N104" s="192"/>
      <c r="O104" s="192"/>
    </row>
    <row r="105" spans="1:15" ht="13" x14ac:dyDescent="0.15">
      <c r="A105" s="212"/>
      <c r="B105" s="60">
        <v>0.05</v>
      </c>
      <c r="C105" s="392" t="s">
        <v>12</v>
      </c>
      <c r="D105" s="238">
        <v>5250</v>
      </c>
      <c r="E105" s="25"/>
      <c r="F105" s="25"/>
      <c r="G105" s="25"/>
      <c r="H105" s="392"/>
      <c r="I105" s="53"/>
      <c r="J105" s="192"/>
      <c r="K105" s="192"/>
      <c r="L105" s="192"/>
      <c r="M105" s="192"/>
      <c r="N105" s="192"/>
      <c r="O105" s="192"/>
    </row>
    <row r="106" spans="1:15" ht="13" x14ac:dyDescent="0.15">
      <c r="A106" s="212"/>
      <c r="B106" s="60">
        <v>0.06</v>
      </c>
      <c r="C106" s="392" t="s">
        <v>12</v>
      </c>
      <c r="D106" s="238">
        <v>7000</v>
      </c>
      <c r="E106" s="221"/>
      <c r="F106" s="221"/>
      <c r="G106" s="221"/>
      <c r="H106" s="414"/>
      <c r="I106" s="53"/>
      <c r="J106" s="192"/>
      <c r="K106" s="192"/>
      <c r="L106" s="192"/>
      <c r="M106" s="192"/>
      <c r="N106" s="192"/>
      <c r="O106" s="192"/>
    </row>
    <row r="107" spans="1:15" ht="13" x14ac:dyDescent="0.15">
      <c r="A107" s="405" t="s">
        <v>17</v>
      </c>
      <c r="B107" s="158">
        <v>0.01</v>
      </c>
      <c r="C107" s="96" t="s">
        <v>12</v>
      </c>
      <c r="D107" s="233">
        <v>0</v>
      </c>
      <c r="E107" s="104">
        <v>3000</v>
      </c>
      <c r="F107" s="104">
        <v>7400</v>
      </c>
      <c r="G107" s="104">
        <v>3000</v>
      </c>
      <c r="H107" s="49"/>
      <c r="I107" s="444"/>
      <c r="J107" s="192"/>
      <c r="K107" s="192"/>
      <c r="L107" s="192"/>
      <c r="M107" s="192"/>
      <c r="N107" s="192"/>
      <c r="O107" s="192"/>
    </row>
    <row r="108" spans="1:15" ht="13" x14ac:dyDescent="0.15">
      <c r="A108" s="405"/>
      <c r="B108" s="158">
        <v>0.02</v>
      </c>
      <c r="C108" s="96" t="s">
        <v>12</v>
      </c>
      <c r="D108" s="233">
        <v>1000</v>
      </c>
      <c r="E108" s="138"/>
      <c r="F108" s="138"/>
      <c r="G108" s="138"/>
      <c r="H108" s="138"/>
      <c r="I108" s="444"/>
      <c r="J108" s="192"/>
      <c r="K108" s="192"/>
      <c r="L108" s="192"/>
      <c r="M108" s="192"/>
      <c r="N108" s="192"/>
      <c r="O108" s="192"/>
    </row>
    <row r="109" spans="1:15" ht="13" x14ac:dyDescent="0.15">
      <c r="A109" s="405"/>
      <c r="B109" s="158">
        <v>0.03</v>
      </c>
      <c r="C109" s="96" t="s">
        <v>12</v>
      </c>
      <c r="D109" s="233">
        <v>3000</v>
      </c>
      <c r="E109" s="138"/>
      <c r="F109" s="138"/>
      <c r="G109" s="138"/>
      <c r="H109" s="138"/>
      <c r="I109" s="444"/>
      <c r="J109" s="192"/>
      <c r="K109" s="192"/>
      <c r="L109" s="192"/>
      <c r="M109" s="192"/>
      <c r="N109" s="192"/>
      <c r="O109" s="192"/>
    </row>
    <row r="110" spans="1:15" ht="13" x14ac:dyDescent="0.15">
      <c r="A110" s="405"/>
      <c r="B110" s="158">
        <v>0.04</v>
      </c>
      <c r="C110" s="96" t="s">
        <v>12</v>
      </c>
      <c r="D110" s="233">
        <v>5000</v>
      </c>
      <c r="E110" s="138"/>
      <c r="F110" s="138"/>
      <c r="G110" s="138"/>
      <c r="H110" s="138"/>
      <c r="I110" s="444"/>
      <c r="J110" s="192"/>
      <c r="K110" s="192"/>
      <c r="L110" s="192"/>
      <c r="M110" s="192"/>
      <c r="N110" s="192"/>
      <c r="O110" s="192"/>
    </row>
    <row r="111" spans="1:15" ht="13" x14ac:dyDescent="0.15">
      <c r="A111" s="405"/>
      <c r="B111" s="158">
        <v>0.05</v>
      </c>
      <c r="C111" s="96" t="s">
        <v>12</v>
      </c>
      <c r="D111" s="233">
        <v>7000</v>
      </c>
      <c r="E111" s="138"/>
      <c r="F111" s="138"/>
      <c r="G111" s="138"/>
      <c r="H111" s="138"/>
      <c r="I111" s="444"/>
      <c r="J111" s="192"/>
      <c r="K111" s="192"/>
      <c r="L111" s="192"/>
      <c r="M111" s="192"/>
      <c r="N111" s="192"/>
      <c r="O111" s="192"/>
    </row>
    <row r="112" spans="1:15" ht="13" x14ac:dyDescent="0.15">
      <c r="A112" s="405"/>
      <c r="B112" s="158">
        <v>0.06</v>
      </c>
      <c r="C112" s="96" t="s">
        <v>12</v>
      </c>
      <c r="D112" s="233">
        <v>10000</v>
      </c>
      <c r="E112" s="104"/>
      <c r="F112" s="104"/>
      <c r="G112" s="104"/>
      <c r="H112" s="104"/>
      <c r="I112" s="444"/>
      <c r="J112" s="192"/>
      <c r="K112" s="192"/>
      <c r="L112" s="192"/>
      <c r="M112" s="192"/>
      <c r="N112" s="192"/>
      <c r="O112" s="192"/>
    </row>
    <row r="113" spans="1:15" ht="33" customHeight="1" x14ac:dyDescent="0.15">
      <c r="A113" s="487" t="s">
        <v>276</v>
      </c>
      <c r="B113" s="487"/>
      <c r="C113" s="487"/>
      <c r="D113" s="487"/>
      <c r="E113" s="487"/>
      <c r="F113" s="487"/>
      <c r="G113" s="487"/>
      <c r="H113" s="487"/>
      <c r="I113" s="487"/>
      <c r="J113" s="192"/>
      <c r="K113" s="192"/>
      <c r="L113" s="192"/>
      <c r="M113" s="192"/>
      <c r="N113" s="192"/>
      <c r="O113" s="192"/>
    </row>
    <row r="114" spans="1:15" ht="13" x14ac:dyDescent="0.15">
      <c r="A114" s="150"/>
      <c r="B114" s="36"/>
      <c r="C114" s="407"/>
      <c r="D114" s="204"/>
      <c r="E114" s="85"/>
      <c r="F114" s="85"/>
      <c r="G114" s="85"/>
      <c r="H114" s="85"/>
      <c r="I114" s="219"/>
      <c r="J114" s="192"/>
      <c r="K114" s="192"/>
      <c r="L114" s="192"/>
      <c r="M114" s="192"/>
      <c r="N114" s="192"/>
      <c r="O114" s="192"/>
    </row>
    <row r="115" spans="1:15" ht="13" x14ac:dyDescent="0.15">
      <c r="A115" s="485" t="s">
        <v>51</v>
      </c>
      <c r="B115" s="485"/>
      <c r="C115" s="485"/>
      <c r="D115" s="485"/>
      <c r="E115" s="485"/>
      <c r="F115" s="485"/>
      <c r="G115" s="485"/>
      <c r="H115" s="485"/>
      <c r="I115" s="485"/>
      <c r="J115" s="192"/>
      <c r="K115" s="192"/>
      <c r="L115" s="192"/>
      <c r="M115" s="192"/>
      <c r="N115" s="192"/>
      <c r="O115" s="192"/>
    </row>
    <row r="116" spans="1:15" ht="13" x14ac:dyDescent="0.15">
      <c r="A116" s="212" t="s">
        <v>11</v>
      </c>
      <c r="B116" s="354">
        <v>1.4E-2</v>
      </c>
      <c r="C116" s="392" t="s">
        <v>12</v>
      </c>
      <c r="D116" s="238">
        <v>0</v>
      </c>
      <c r="E116" s="221">
        <v>2000</v>
      </c>
      <c r="F116" s="221">
        <v>1040</v>
      </c>
      <c r="G116" s="221">
        <v>1040</v>
      </c>
      <c r="H116" s="414" t="s">
        <v>26</v>
      </c>
      <c r="I116" s="53" t="s">
        <v>26</v>
      </c>
      <c r="J116" s="192"/>
      <c r="K116" s="192"/>
      <c r="L116" s="192"/>
      <c r="M116" s="192"/>
      <c r="N116" s="192"/>
      <c r="O116" s="192"/>
    </row>
    <row r="117" spans="1:15" ht="13" x14ac:dyDescent="0.15">
      <c r="A117" s="212"/>
      <c r="B117" s="354">
        <v>3.2000000000000001E-2</v>
      </c>
      <c r="C117" s="392" t="s">
        <v>12</v>
      </c>
      <c r="D117" s="238">
        <v>2400</v>
      </c>
      <c r="E117" s="25"/>
      <c r="F117" s="25"/>
      <c r="G117" s="25"/>
      <c r="H117" s="414"/>
      <c r="I117" s="53"/>
      <c r="J117" s="192"/>
      <c r="K117" s="192"/>
      <c r="L117" s="192"/>
      <c r="M117" s="192"/>
      <c r="N117" s="192"/>
      <c r="O117" s="192"/>
    </row>
    <row r="118" spans="1:15" ht="13" x14ac:dyDescent="0.15">
      <c r="A118" s="212"/>
      <c r="B118" s="354">
        <v>5.5E-2</v>
      </c>
      <c r="C118" s="392" t="s">
        <v>12</v>
      </c>
      <c r="D118" s="238">
        <v>4800</v>
      </c>
      <c r="E118" s="25"/>
      <c r="F118" s="25"/>
      <c r="G118" s="25"/>
      <c r="H118" s="414"/>
      <c r="I118" s="53"/>
      <c r="J118" s="192"/>
      <c r="K118" s="192"/>
      <c r="L118" s="192"/>
      <c r="M118" s="192"/>
      <c r="N118" s="192"/>
      <c r="O118" s="192"/>
    </row>
    <row r="119" spans="1:15" ht="13" x14ac:dyDescent="0.15">
      <c r="A119" s="212"/>
      <c r="B119" s="354">
        <v>6.4000000000000001E-2</v>
      </c>
      <c r="C119" s="392" t="s">
        <v>12</v>
      </c>
      <c r="D119" s="238">
        <v>9600</v>
      </c>
      <c r="E119" s="25"/>
      <c r="F119" s="25"/>
      <c r="G119" s="25"/>
      <c r="H119" s="414"/>
      <c r="I119" s="53"/>
      <c r="J119" s="192"/>
      <c r="K119" s="192"/>
      <c r="L119" s="192"/>
      <c r="M119" s="192"/>
      <c r="N119" s="192"/>
      <c r="O119" s="192"/>
    </row>
    <row r="120" spans="1:15" ht="13" x14ac:dyDescent="0.15">
      <c r="A120" s="212"/>
      <c r="B120" s="354">
        <v>6.8000000000000005E-2</v>
      </c>
      <c r="C120" s="392" t="s">
        <v>12</v>
      </c>
      <c r="D120" s="238">
        <v>14400</v>
      </c>
      <c r="E120" s="25"/>
      <c r="F120" s="25"/>
      <c r="G120" s="25"/>
      <c r="H120" s="414"/>
      <c r="I120" s="53"/>
      <c r="J120" s="192"/>
      <c r="K120" s="192"/>
      <c r="L120" s="192"/>
      <c r="M120" s="192"/>
      <c r="N120" s="192"/>
      <c r="O120" s="192"/>
    </row>
    <row r="121" spans="1:15" ht="13" x14ac:dyDescent="0.15">
      <c r="A121" s="212"/>
      <c r="B121" s="354">
        <v>7.1999999999999995E-2</v>
      </c>
      <c r="C121" s="392" t="s">
        <v>12</v>
      </c>
      <c r="D121" s="238">
        <v>19200</v>
      </c>
      <c r="E121" s="25"/>
      <c r="F121" s="25"/>
      <c r="G121" s="25"/>
      <c r="H121" s="414"/>
      <c r="I121" s="53"/>
      <c r="J121" s="192"/>
      <c r="K121" s="192"/>
      <c r="L121" s="192"/>
      <c r="M121" s="192"/>
      <c r="N121" s="192"/>
      <c r="O121" s="192"/>
    </row>
    <row r="122" spans="1:15" ht="13" x14ac:dyDescent="0.15">
      <c r="A122" s="212"/>
      <c r="B122" s="354">
        <v>7.5999999999999998E-2</v>
      </c>
      <c r="C122" s="392" t="s">
        <v>12</v>
      </c>
      <c r="D122" s="238">
        <v>24000</v>
      </c>
      <c r="E122" s="25"/>
      <c r="F122" s="25"/>
      <c r="G122" s="25"/>
      <c r="H122" s="414"/>
      <c r="I122" s="53"/>
      <c r="J122" s="192"/>
      <c r="K122" s="192"/>
      <c r="L122" s="192"/>
      <c r="M122" s="192"/>
      <c r="N122" s="192"/>
      <c r="O122" s="192"/>
    </row>
    <row r="123" spans="1:15" ht="13" x14ac:dyDescent="0.15">
      <c r="A123" s="212"/>
      <c r="B123" s="354">
        <v>7.9000000000000001E-2</v>
      </c>
      <c r="C123" s="392" t="s">
        <v>12</v>
      </c>
      <c r="D123" s="238">
        <v>36000</v>
      </c>
      <c r="E123" s="25"/>
      <c r="F123" s="25"/>
      <c r="G123" s="25"/>
      <c r="H123" s="414"/>
      <c r="I123" s="53"/>
      <c r="J123" s="192"/>
      <c r="K123" s="192"/>
      <c r="L123" s="192"/>
      <c r="M123" s="192"/>
      <c r="N123" s="192"/>
      <c r="O123" s="192"/>
    </row>
    <row r="124" spans="1:15" ht="13" x14ac:dyDescent="0.15">
      <c r="A124" s="212"/>
      <c r="B124" s="155">
        <v>8.2500000000000004E-2</v>
      </c>
      <c r="C124" s="392" t="s">
        <v>12</v>
      </c>
      <c r="D124" s="238">
        <v>48000</v>
      </c>
      <c r="E124" s="25"/>
      <c r="F124" s="25"/>
      <c r="G124" s="25"/>
      <c r="H124" s="414"/>
      <c r="I124" s="53"/>
      <c r="J124" s="192"/>
      <c r="K124" s="192"/>
      <c r="L124" s="192"/>
      <c r="M124" s="192"/>
      <c r="N124" s="192"/>
      <c r="O124" s="192"/>
    </row>
    <row r="125" spans="1:15" ht="13" x14ac:dyDescent="0.15">
      <c r="A125" s="212"/>
      <c r="B125" s="60">
        <v>0.09</v>
      </c>
      <c r="C125" s="392" t="s">
        <v>12</v>
      </c>
      <c r="D125" s="238">
        <v>150000</v>
      </c>
      <c r="E125" s="25"/>
      <c r="F125" s="25"/>
      <c r="G125" s="25"/>
      <c r="H125" s="414"/>
      <c r="I125" s="53"/>
      <c r="J125" s="192"/>
      <c r="K125" s="192"/>
      <c r="L125" s="192"/>
      <c r="M125" s="192"/>
      <c r="N125" s="192"/>
      <c r="O125" s="192"/>
    </row>
    <row r="126" spans="1:15" ht="13" x14ac:dyDescent="0.15">
      <c r="A126" s="212"/>
      <c r="B126" s="60">
        <v>0.1</v>
      </c>
      <c r="C126" s="392" t="s">
        <v>12</v>
      </c>
      <c r="D126" s="238">
        <v>175000</v>
      </c>
      <c r="E126" s="25"/>
      <c r="F126" s="25"/>
      <c r="G126" s="25"/>
      <c r="H126" s="392"/>
      <c r="I126" s="53"/>
      <c r="J126" s="192"/>
      <c r="K126" s="192"/>
      <c r="L126" s="192"/>
      <c r="M126" s="192"/>
      <c r="N126" s="192"/>
      <c r="O126" s="192"/>
    </row>
    <row r="127" spans="1:15" ht="13" x14ac:dyDescent="0.15">
      <c r="A127" s="212"/>
      <c r="B127" s="60">
        <v>0.11</v>
      </c>
      <c r="C127" s="392" t="s">
        <v>12</v>
      </c>
      <c r="D127" s="238">
        <v>200000</v>
      </c>
      <c r="E127" s="25"/>
      <c r="F127" s="221"/>
      <c r="G127" s="221"/>
      <c r="H127" s="414"/>
      <c r="I127" s="53"/>
      <c r="J127" s="192"/>
      <c r="K127" s="192"/>
      <c r="L127" s="192"/>
      <c r="M127" s="192"/>
      <c r="N127" s="192"/>
      <c r="O127" s="192"/>
    </row>
    <row r="128" spans="1:15" ht="13" x14ac:dyDescent="0.15">
      <c r="A128" s="405" t="s">
        <v>17</v>
      </c>
      <c r="B128" s="149">
        <v>1.4E-2</v>
      </c>
      <c r="C128" s="96" t="s">
        <v>12</v>
      </c>
      <c r="D128" s="233">
        <v>0</v>
      </c>
      <c r="E128" s="104">
        <v>4000</v>
      </c>
      <c r="F128" s="104">
        <v>1040</v>
      </c>
      <c r="G128" s="104">
        <v>1040</v>
      </c>
      <c r="H128" s="49"/>
      <c r="I128" s="444"/>
      <c r="J128" s="192"/>
      <c r="K128" s="192"/>
      <c r="L128" s="192"/>
      <c r="M128" s="192"/>
      <c r="N128" s="192"/>
      <c r="O128" s="192"/>
    </row>
    <row r="129" spans="1:15" ht="13" x14ac:dyDescent="0.15">
      <c r="A129" s="405"/>
      <c r="B129" s="149">
        <v>3.2000000000000001E-2</v>
      </c>
      <c r="C129" s="96" t="s">
        <v>12</v>
      </c>
      <c r="D129" s="233">
        <v>4800</v>
      </c>
      <c r="E129" s="138"/>
      <c r="F129" s="138"/>
      <c r="G129" s="138"/>
      <c r="H129" s="138"/>
      <c r="I129" s="444"/>
      <c r="J129" s="192"/>
      <c r="K129" s="192"/>
      <c r="L129" s="192"/>
      <c r="M129" s="192"/>
      <c r="N129" s="192"/>
      <c r="O129" s="192"/>
    </row>
    <row r="130" spans="1:15" ht="13" x14ac:dyDescent="0.15">
      <c r="A130" s="405"/>
      <c r="B130" s="149">
        <v>5.5E-2</v>
      </c>
      <c r="C130" s="96" t="s">
        <v>12</v>
      </c>
      <c r="D130" s="233">
        <v>9600</v>
      </c>
      <c r="E130" s="138"/>
      <c r="F130" s="138"/>
      <c r="G130" s="138"/>
      <c r="H130" s="138"/>
      <c r="I130" s="444"/>
      <c r="J130" s="192"/>
      <c r="K130" s="192"/>
      <c r="L130" s="192"/>
      <c r="M130" s="192"/>
      <c r="N130" s="192"/>
      <c r="O130" s="192"/>
    </row>
    <row r="131" spans="1:15" ht="13" x14ac:dyDescent="0.15">
      <c r="A131" s="405"/>
      <c r="B131" s="149">
        <v>6.4000000000000001E-2</v>
      </c>
      <c r="C131" s="96" t="s">
        <v>12</v>
      </c>
      <c r="D131" s="233">
        <v>19200</v>
      </c>
      <c r="E131" s="138"/>
      <c r="F131" s="138"/>
      <c r="G131" s="138"/>
      <c r="H131" s="138"/>
      <c r="I131" s="444"/>
      <c r="J131" s="192"/>
      <c r="K131" s="192"/>
      <c r="L131" s="192"/>
      <c r="M131" s="192"/>
      <c r="N131" s="192"/>
      <c r="O131" s="192"/>
    </row>
    <row r="132" spans="1:15" ht="13" x14ac:dyDescent="0.15">
      <c r="A132" s="405"/>
      <c r="B132" s="149">
        <v>6.8000000000000005E-2</v>
      </c>
      <c r="C132" s="96" t="s">
        <v>12</v>
      </c>
      <c r="D132" s="233">
        <v>28800</v>
      </c>
      <c r="E132" s="138"/>
      <c r="F132" s="138"/>
      <c r="G132" s="138"/>
      <c r="H132" s="138"/>
      <c r="I132" s="444"/>
      <c r="J132" s="192"/>
      <c r="K132" s="192"/>
      <c r="L132" s="192"/>
      <c r="M132" s="192"/>
      <c r="N132" s="192"/>
      <c r="O132" s="192"/>
    </row>
    <row r="133" spans="1:15" ht="13" x14ac:dyDescent="0.15">
      <c r="A133" s="405"/>
      <c r="B133" s="149">
        <v>7.1999999999999995E-2</v>
      </c>
      <c r="C133" s="96" t="s">
        <v>12</v>
      </c>
      <c r="D133" s="233">
        <v>38400</v>
      </c>
      <c r="E133" s="138"/>
      <c r="F133" s="138"/>
      <c r="G133" s="138"/>
      <c r="H133" s="138"/>
      <c r="I133" s="444"/>
      <c r="J133" s="192"/>
      <c r="K133" s="192"/>
      <c r="L133" s="192"/>
      <c r="M133" s="192"/>
      <c r="N133" s="192"/>
      <c r="O133" s="192"/>
    </row>
    <row r="134" spans="1:15" ht="13" x14ac:dyDescent="0.15">
      <c r="A134" s="405"/>
      <c r="B134" s="149">
        <v>7.5999999999999998E-2</v>
      </c>
      <c r="C134" s="96" t="s">
        <v>12</v>
      </c>
      <c r="D134" s="233">
        <v>48000</v>
      </c>
      <c r="E134" s="138"/>
      <c r="F134" s="138"/>
      <c r="G134" s="138"/>
      <c r="H134" s="138"/>
      <c r="I134" s="444"/>
      <c r="J134" s="192"/>
      <c r="K134" s="192"/>
      <c r="L134" s="192"/>
      <c r="M134" s="192"/>
      <c r="N134" s="192"/>
      <c r="O134" s="192"/>
    </row>
    <row r="135" spans="1:15" ht="13" x14ac:dyDescent="0.15">
      <c r="A135" s="405"/>
      <c r="B135" s="149">
        <v>7.9000000000000001E-2</v>
      </c>
      <c r="C135" s="96" t="s">
        <v>12</v>
      </c>
      <c r="D135" s="233">
        <v>72000</v>
      </c>
      <c r="E135" s="138"/>
      <c r="F135" s="138"/>
      <c r="G135" s="138"/>
      <c r="H135" s="138"/>
      <c r="I135" s="444"/>
      <c r="J135" s="192"/>
      <c r="K135" s="192"/>
      <c r="L135" s="192"/>
      <c r="M135" s="192"/>
      <c r="N135" s="192"/>
      <c r="O135" s="192"/>
    </row>
    <row r="136" spans="1:15" ht="13" x14ac:dyDescent="0.15">
      <c r="A136" s="405"/>
      <c r="B136" s="256">
        <v>8.2500000000000004E-2</v>
      </c>
      <c r="C136" s="96" t="s">
        <v>12</v>
      </c>
      <c r="D136" s="233">
        <v>96000</v>
      </c>
      <c r="E136" s="138"/>
      <c r="F136" s="138"/>
      <c r="G136" s="138"/>
      <c r="H136" s="138"/>
      <c r="I136" s="444"/>
      <c r="J136" s="192"/>
      <c r="K136" s="192"/>
      <c r="L136" s="192"/>
      <c r="M136" s="192"/>
      <c r="N136" s="192"/>
      <c r="O136" s="192"/>
    </row>
    <row r="137" spans="1:15" ht="13" x14ac:dyDescent="0.15">
      <c r="A137" s="405"/>
      <c r="B137" s="158">
        <v>0.09</v>
      </c>
      <c r="C137" s="96" t="s">
        <v>12</v>
      </c>
      <c r="D137" s="233">
        <v>300000</v>
      </c>
      <c r="E137" s="138"/>
      <c r="F137" s="138"/>
      <c r="G137" s="138"/>
      <c r="H137" s="138"/>
      <c r="I137" s="444"/>
      <c r="J137" s="192"/>
      <c r="K137" s="192"/>
      <c r="L137" s="192"/>
      <c r="M137" s="192"/>
      <c r="N137" s="192"/>
      <c r="O137" s="192"/>
    </row>
    <row r="138" spans="1:15" ht="13" x14ac:dyDescent="0.15">
      <c r="A138" s="405"/>
      <c r="B138" s="158">
        <v>0.1</v>
      </c>
      <c r="C138" s="96" t="s">
        <v>12</v>
      </c>
      <c r="D138" s="233">
        <v>350000</v>
      </c>
      <c r="E138" s="138"/>
      <c r="F138" s="138"/>
      <c r="G138" s="138"/>
      <c r="H138" s="138"/>
      <c r="I138" s="444"/>
      <c r="J138" s="192"/>
      <c r="K138" s="192"/>
      <c r="L138" s="192"/>
      <c r="M138" s="192"/>
      <c r="N138" s="192"/>
      <c r="O138" s="192"/>
    </row>
    <row r="139" spans="1:15" ht="13" x14ac:dyDescent="0.15">
      <c r="A139" s="405"/>
      <c r="B139" s="158">
        <v>0.11</v>
      </c>
      <c r="C139" s="96" t="s">
        <v>12</v>
      </c>
      <c r="D139" s="233">
        <v>400000</v>
      </c>
      <c r="E139" s="138"/>
      <c r="F139" s="138"/>
      <c r="G139" s="104"/>
      <c r="H139" s="104"/>
      <c r="I139" s="444"/>
      <c r="J139" s="192"/>
      <c r="K139" s="192"/>
      <c r="L139" s="192"/>
      <c r="M139" s="192"/>
      <c r="N139" s="192"/>
      <c r="O139" s="192"/>
    </row>
    <row r="140" spans="1:15" ht="13" x14ac:dyDescent="0.15">
      <c r="A140" s="494" t="s">
        <v>277</v>
      </c>
      <c r="B140" s="494"/>
      <c r="C140" s="494"/>
      <c r="D140" s="494"/>
      <c r="E140" s="494"/>
      <c r="F140" s="494"/>
      <c r="G140" s="494"/>
      <c r="H140" s="494"/>
      <c r="I140" s="494"/>
      <c r="J140" s="192"/>
      <c r="K140" s="192"/>
      <c r="L140" s="192"/>
      <c r="M140" s="192"/>
      <c r="N140" s="192"/>
      <c r="O140" s="192"/>
    </row>
    <row r="141" spans="1:15" ht="13" x14ac:dyDescent="0.15">
      <c r="A141" s="219"/>
      <c r="B141" s="36"/>
      <c r="C141" s="407"/>
      <c r="D141" s="204"/>
      <c r="E141" s="431"/>
      <c r="F141" s="431"/>
      <c r="G141" s="85"/>
      <c r="H141" s="85"/>
      <c r="I141" s="219"/>
      <c r="J141" s="192"/>
      <c r="K141" s="192"/>
      <c r="L141" s="192"/>
      <c r="M141" s="192"/>
      <c r="N141" s="192"/>
      <c r="O141" s="192"/>
    </row>
    <row r="142" spans="1:15" ht="13" x14ac:dyDescent="0.15">
      <c r="A142" s="485" t="s">
        <v>53</v>
      </c>
      <c r="B142" s="485"/>
      <c r="C142" s="485"/>
      <c r="D142" s="485"/>
      <c r="E142" s="485"/>
      <c r="F142" s="485"/>
      <c r="G142" s="485"/>
      <c r="H142" s="485"/>
      <c r="I142" s="485"/>
      <c r="J142" s="192"/>
      <c r="K142" s="192"/>
      <c r="L142" s="192"/>
      <c r="M142" s="192"/>
      <c r="N142" s="192"/>
      <c r="O142" s="192"/>
    </row>
    <row r="143" spans="1:15" ht="13" x14ac:dyDescent="0.15">
      <c r="A143" s="212" t="s">
        <v>11</v>
      </c>
      <c r="B143" s="354">
        <v>1.6E-2</v>
      </c>
      <c r="C143" s="392" t="s">
        <v>12</v>
      </c>
      <c r="D143" s="238">
        <v>0</v>
      </c>
      <c r="E143" s="221">
        <v>5950</v>
      </c>
      <c r="F143" s="221">
        <v>3800</v>
      </c>
      <c r="G143" s="221">
        <v>3800</v>
      </c>
      <c r="H143" s="414" t="s">
        <v>26</v>
      </c>
      <c r="I143" s="414" t="s">
        <v>26</v>
      </c>
      <c r="J143" s="192"/>
      <c r="K143" s="192"/>
      <c r="L143" s="192"/>
      <c r="M143" s="192"/>
      <c r="N143" s="192"/>
      <c r="O143" s="192"/>
    </row>
    <row r="144" spans="1:15" ht="13" x14ac:dyDescent="0.15">
      <c r="A144" s="212"/>
      <c r="B144" s="354">
        <v>3.5999999999999997E-2</v>
      </c>
      <c r="C144" s="392" t="s">
        <v>12</v>
      </c>
      <c r="D144" s="238">
        <v>1380</v>
      </c>
      <c r="E144" s="25"/>
      <c r="F144" s="25"/>
      <c r="G144" s="25"/>
      <c r="H144" s="414"/>
      <c r="I144" s="53"/>
      <c r="J144" s="192"/>
      <c r="K144" s="192"/>
      <c r="L144" s="192"/>
      <c r="M144" s="192"/>
      <c r="N144" s="192"/>
      <c r="O144" s="192"/>
    </row>
    <row r="145" spans="1:15" s="430" customFormat="1" ht="17" x14ac:dyDescent="0.2">
      <c r="A145" s="212"/>
      <c r="B145" s="354">
        <v>4.1000000000000002E-2</v>
      </c>
      <c r="C145" s="392" t="s">
        <v>12</v>
      </c>
      <c r="D145" s="238">
        <v>2760</v>
      </c>
      <c r="E145" s="25"/>
      <c r="F145" s="25"/>
      <c r="G145" s="25"/>
      <c r="H145" s="414"/>
      <c r="I145" s="53"/>
      <c r="J145" s="192"/>
      <c r="K145" s="192"/>
      <c r="L145" s="192"/>
      <c r="M145" s="192"/>
      <c r="N145" s="192"/>
      <c r="O145" s="192"/>
    </row>
    <row r="146" spans="1:15" s="430" customFormat="1" ht="17" x14ac:dyDescent="0.2">
      <c r="A146" s="212"/>
      <c r="B146" s="354">
        <v>5.0999999999999997E-2</v>
      </c>
      <c r="C146" s="392" t="s">
        <v>12</v>
      </c>
      <c r="D146" s="238">
        <v>4140</v>
      </c>
      <c r="E146" s="25"/>
      <c r="F146" s="25"/>
      <c r="G146" s="25"/>
      <c r="H146" s="414"/>
      <c r="I146" s="53"/>
      <c r="J146" s="192"/>
      <c r="K146" s="192"/>
      <c r="L146" s="192"/>
      <c r="M146" s="192"/>
      <c r="N146" s="192"/>
      <c r="O146" s="192"/>
    </row>
    <row r="147" spans="1:15" ht="13" x14ac:dyDescent="0.15">
      <c r="A147" s="212"/>
      <c r="B147" s="354">
        <v>6.0999999999999999E-2</v>
      </c>
      <c r="C147" s="392" t="s">
        <v>12</v>
      </c>
      <c r="D147" s="238">
        <v>5520</v>
      </c>
      <c r="E147" s="25"/>
      <c r="F147" s="25"/>
      <c r="G147" s="25"/>
      <c r="H147" s="414"/>
      <c r="I147" s="53"/>
      <c r="J147" s="192"/>
      <c r="K147" s="192"/>
      <c r="L147" s="192"/>
      <c r="M147" s="192"/>
      <c r="N147" s="192"/>
      <c r="O147" s="192"/>
    </row>
    <row r="148" spans="1:15" ht="13" x14ac:dyDescent="0.15">
      <c r="A148" s="212"/>
      <c r="B148" s="354">
        <v>7.0999999999999994E-2</v>
      </c>
      <c r="C148" s="392" t="s">
        <v>12</v>
      </c>
      <c r="D148" s="238">
        <v>6900</v>
      </c>
      <c r="E148" s="25"/>
      <c r="F148" s="25"/>
      <c r="G148" s="25"/>
      <c r="H148" s="414"/>
      <c r="I148" s="53"/>
      <c r="J148" s="192"/>
      <c r="K148" s="192"/>
      <c r="L148" s="192"/>
      <c r="M148" s="192"/>
      <c r="N148" s="192"/>
      <c r="O148" s="192"/>
    </row>
    <row r="149" spans="1:15" ht="13" x14ac:dyDescent="0.15">
      <c r="A149" s="212"/>
      <c r="B149" s="354">
        <v>7.3999999999999996E-2</v>
      </c>
      <c r="C149" s="392" t="s">
        <v>12</v>
      </c>
      <c r="D149" s="238">
        <v>10350</v>
      </c>
      <c r="E149" s="25"/>
      <c r="F149" s="25"/>
      <c r="G149" s="25"/>
      <c r="H149" s="392"/>
      <c r="I149" s="53"/>
      <c r="J149" s="192"/>
      <c r="K149" s="192"/>
      <c r="L149" s="192"/>
      <c r="M149" s="192"/>
      <c r="N149" s="192"/>
      <c r="O149" s="192"/>
    </row>
    <row r="150" spans="1:15" ht="13" x14ac:dyDescent="0.15">
      <c r="A150" s="405" t="s">
        <v>17</v>
      </c>
      <c r="B150" s="149">
        <v>1.6E-2</v>
      </c>
      <c r="C150" s="96" t="s">
        <v>12</v>
      </c>
      <c r="D150" s="233">
        <f>2*D143</f>
        <v>0</v>
      </c>
      <c r="E150" s="104">
        <v>11900</v>
      </c>
      <c r="F150" s="104">
        <v>3800</v>
      </c>
      <c r="G150" s="104">
        <v>3800</v>
      </c>
      <c r="H150" s="49"/>
      <c r="I150" s="444"/>
      <c r="J150" s="192"/>
      <c r="K150" s="192"/>
      <c r="L150" s="192"/>
      <c r="M150" s="192"/>
      <c r="N150" s="192"/>
      <c r="O150" s="192"/>
    </row>
    <row r="151" spans="1:15" ht="13" x14ac:dyDescent="0.15">
      <c r="A151" s="405"/>
      <c r="B151" s="149">
        <v>3.5999999999999997E-2</v>
      </c>
      <c r="C151" s="96" t="s">
        <v>12</v>
      </c>
      <c r="D151" s="233">
        <f t="shared" ref="D151:D156" si="0">D144*2</f>
        <v>2760</v>
      </c>
      <c r="E151" s="138"/>
      <c r="F151" s="138"/>
      <c r="G151" s="138"/>
      <c r="H151" s="138"/>
      <c r="I151" s="444"/>
      <c r="J151" s="192"/>
      <c r="K151" s="192"/>
      <c r="L151" s="192"/>
      <c r="M151" s="192"/>
      <c r="N151" s="192"/>
      <c r="O151" s="192"/>
    </row>
    <row r="152" spans="1:15" ht="13" x14ac:dyDescent="0.15">
      <c r="A152" s="405"/>
      <c r="B152" s="149">
        <v>4.1000000000000002E-2</v>
      </c>
      <c r="C152" s="96" t="s">
        <v>12</v>
      </c>
      <c r="D152" s="233">
        <f t="shared" si="0"/>
        <v>5520</v>
      </c>
      <c r="E152" s="138"/>
      <c r="F152" s="138"/>
      <c r="G152" s="138"/>
      <c r="H152" s="138"/>
      <c r="I152" s="444"/>
      <c r="J152" s="192"/>
      <c r="K152" s="192"/>
      <c r="L152" s="192"/>
      <c r="M152" s="192"/>
      <c r="N152" s="192"/>
      <c r="O152" s="192"/>
    </row>
    <row r="153" spans="1:15" ht="13" x14ac:dyDescent="0.15">
      <c r="A153" s="405"/>
      <c r="B153" s="149">
        <v>5.0999999999999997E-2</v>
      </c>
      <c r="C153" s="96" t="s">
        <v>12</v>
      </c>
      <c r="D153" s="233">
        <f t="shared" si="0"/>
        <v>8280</v>
      </c>
      <c r="E153" s="138"/>
      <c r="F153" s="138"/>
      <c r="G153" s="138"/>
      <c r="H153" s="138"/>
      <c r="I153" s="444"/>
      <c r="J153" s="192"/>
      <c r="K153" s="192"/>
      <c r="L153" s="192"/>
      <c r="M153" s="192"/>
      <c r="N153" s="192"/>
      <c r="O153" s="192"/>
    </row>
    <row r="154" spans="1:15" ht="13" x14ac:dyDescent="0.15">
      <c r="A154" s="405"/>
      <c r="B154" s="149">
        <v>6.0999999999999999E-2</v>
      </c>
      <c r="C154" s="96" t="s">
        <v>12</v>
      </c>
      <c r="D154" s="233">
        <f t="shared" si="0"/>
        <v>11040</v>
      </c>
      <c r="E154" s="138"/>
      <c r="F154" s="138"/>
      <c r="G154" s="138"/>
      <c r="H154" s="138"/>
      <c r="I154" s="444"/>
      <c r="J154" s="192"/>
      <c r="K154" s="192"/>
      <c r="L154" s="192"/>
      <c r="M154" s="192"/>
      <c r="N154" s="192"/>
      <c r="O154" s="192"/>
    </row>
    <row r="155" spans="1:15" ht="13" x14ac:dyDescent="0.15">
      <c r="A155" s="405"/>
      <c r="B155" s="149">
        <v>7.0999999999999994E-2</v>
      </c>
      <c r="C155" s="96" t="s">
        <v>12</v>
      </c>
      <c r="D155" s="233">
        <f t="shared" si="0"/>
        <v>13800</v>
      </c>
      <c r="E155" s="138"/>
      <c r="F155" s="138"/>
      <c r="G155" s="138"/>
      <c r="H155" s="138"/>
      <c r="I155" s="444"/>
      <c r="J155" s="192"/>
      <c r="K155" s="192"/>
      <c r="L155" s="192"/>
      <c r="M155" s="192"/>
      <c r="N155" s="192"/>
      <c r="O155" s="192"/>
    </row>
    <row r="156" spans="1:15" ht="13" x14ac:dyDescent="0.15">
      <c r="A156" s="405"/>
      <c r="B156" s="149">
        <v>7.3999999999999996E-2</v>
      </c>
      <c r="C156" s="96" t="s">
        <v>12</v>
      </c>
      <c r="D156" s="233">
        <f t="shared" si="0"/>
        <v>20700</v>
      </c>
      <c r="E156" s="138"/>
      <c r="F156" s="138"/>
      <c r="G156" s="138"/>
      <c r="H156" s="138"/>
      <c r="I156" s="444"/>
      <c r="J156" s="192"/>
      <c r="K156" s="192"/>
      <c r="L156" s="192"/>
      <c r="M156" s="192"/>
      <c r="N156" s="192"/>
      <c r="O156" s="192"/>
    </row>
    <row r="157" spans="1:15" ht="36" customHeight="1" x14ac:dyDescent="0.15">
      <c r="A157" s="487" t="s">
        <v>278</v>
      </c>
      <c r="B157" s="487"/>
      <c r="C157" s="487"/>
      <c r="D157" s="487"/>
      <c r="E157" s="487"/>
      <c r="F157" s="487"/>
      <c r="G157" s="487"/>
      <c r="H157" s="487"/>
      <c r="I157" s="487"/>
      <c r="J157" s="192"/>
      <c r="K157" s="192"/>
      <c r="L157" s="192"/>
      <c r="M157" s="192"/>
      <c r="N157" s="192"/>
      <c r="O157" s="192"/>
    </row>
    <row r="158" spans="1:15" ht="13" x14ac:dyDescent="0.15">
      <c r="A158" s="219"/>
      <c r="B158" s="175"/>
      <c r="C158" s="407"/>
      <c r="D158" s="204"/>
      <c r="E158" s="431"/>
      <c r="F158" s="431"/>
      <c r="G158" s="85"/>
      <c r="H158" s="85"/>
      <c r="I158" s="219"/>
      <c r="J158" s="192"/>
      <c r="K158" s="192"/>
      <c r="L158" s="192"/>
      <c r="M158" s="192"/>
      <c r="N158" s="192"/>
      <c r="O158" s="192"/>
    </row>
    <row r="159" spans="1:15" ht="13" x14ac:dyDescent="0.15">
      <c r="A159" s="485" t="s">
        <v>55</v>
      </c>
      <c r="B159" s="485"/>
      <c r="C159" s="485"/>
      <c r="D159" s="485"/>
      <c r="E159" s="485"/>
      <c r="F159" s="485"/>
      <c r="G159" s="485"/>
      <c r="H159" s="485"/>
      <c r="I159" s="485"/>
      <c r="J159" s="192"/>
      <c r="K159" s="192"/>
      <c r="L159" s="192"/>
      <c r="M159" s="192"/>
      <c r="N159" s="192"/>
      <c r="O159" s="192"/>
    </row>
    <row r="160" spans="1:15" ht="13" x14ac:dyDescent="0.15">
      <c r="A160" s="26"/>
      <c r="B160" s="141" t="s">
        <v>56</v>
      </c>
      <c r="C160" s="115"/>
      <c r="D160" s="402"/>
      <c r="E160" s="390" t="s">
        <v>38</v>
      </c>
      <c r="F160" s="190">
        <v>2000</v>
      </c>
      <c r="G160" s="190">
        <v>2000</v>
      </c>
      <c r="H160" s="255" t="s">
        <v>26</v>
      </c>
      <c r="I160" s="134" t="s">
        <v>26</v>
      </c>
      <c r="J160" s="192"/>
      <c r="K160" s="192"/>
      <c r="L160" s="192"/>
      <c r="M160" s="192"/>
      <c r="N160" s="192"/>
      <c r="O160" s="192"/>
    </row>
    <row r="161" spans="1:15" ht="13" x14ac:dyDescent="0.15">
      <c r="A161" s="26"/>
      <c r="B161" s="320" t="s">
        <v>57</v>
      </c>
      <c r="C161" s="115"/>
      <c r="D161" s="402"/>
      <c r="E161" s="390"/>
      <c r="F161" s="390"/>
      <c r="G161" s="190"/>
      <c r="H161" s="190"/>
      <c r="I161" s="134"/>
      <c r="J161" s="192"/>
      <c r="K161" s="192"/>
      <c r="L161" s="192"/>
      <c r="M161" s="192"/>
      <c r="N161" s="192"/>
      <c r="O161" s="192"/>
    </row>
    <row r="162" spans="1:15" ht="13" x14ac:dyDescent="0.15">
      <c r="A162" s="26"/>
      <c r="B162" s="320" t="s">
        <v>58</v>
      </c>
      <c r="C162" s="115"/>
      <c r="D162" s="402"/>
      <c r="E162" s="390"/>
      <c r="F162" s="390"/>
      <c r="G162" s="190"/>
      <c r="H162" s="190"/>
      <c r="I162" s="134"/>
      <c r="J162" s="192"/>
      <c r="K162" s="192"/>
      <c r="L162" s="192"/>
      <c r="M162" s="192"/>
      <c r="N162" s="192"/>
      <c r="O162" s="192"/>
    </row>
    <row r="163" spans="1:15" ht="13" x14ac:dyDescent="0.15">
      <c r="A163" s="494" t="s">
        <v>279</v>
      </c>
      <c r="B163" s="494"/>
      <c r="C163" s="494"/>
      <c r="D163" s="494"/>
      <c r="E163" s="494"/>
      <c r="F163" s="494"/>
      <c r="G163" s="494"/>
      <c r="H163" s="494"/>
      <c r="I163" s="494"/>
      <c r="J163" s="192"/>
      <c r="K163" s="192"/>
      <c r="L163" s="192"/>
      <c r="M163" s="192"/>
      <c r="N163" s="192"/>
      <c r="O163" s="192"/>
    </row>
    <row r="164" spans="1:15" ht="13" x14ac:dyDescent="0.15">
      <c r="A164" s="219"/>
      <c r="B164" s="301"/>
      <c r="C164" s="407"/>
      <c r="D164" s="397"/>
      <c r="E164" s="431"/>
      <c r="F164" s="431"/>
      <c r="G164" s="85"/>
      <c r="H164" s="85"/>
      <c r="I164" s="219"/>
      <c r="J164" s="192"/>
      <c r="K164" s="192"/>
      <c r="L164" s="192"/>
      <c r="M164" s="192"/>
      <c r="N164" s="192"/>
      <c r="O164" s="192"/>
    </row>
    <row r="165" spans="1:15" ht="13" x14ac:dyDescent="0.15">
      <c r="A165" s="485" t="s">
        <v>60</v>
      </c>
      <c r="B165" s="485"/>
      <c r="C165" s="485"/>
      <c r="D165" s="485"/>
      <c r="E165" s="485"/>
      <c r="F165" s="485"/>
      <c r="G165" s="485"/>
      <c r="H165" s="485"/>
      <c r="I165" s="485"/>
      <c r="J165" s="192"/>
      <c r="K165" s="192"/>
      <c r="L165" s="192"/>
      <c r="M165" s="192"/>
      <c r="N165" s="192"/>
      <c r="O165" s="192"/>
    </row>
    <row r="166" spans="1:15" ht="13" x14ac:dyDescent="0.15">
      <c r="A166" s="26"/>
      <c r="B166" s="338" t="s">
        <v>61</v>
      </c>
      <c r="C166" s="115"/>
      <c r="D166" s="402"/>
      <c r="E166" s="390" t="s">
        <v>38</v>
      </c>
      <c r="F166" s="190">
        <v>1000</v>
      </c>
      <c r="G166" s="174" t="s">
        <v>280</v>
      </c>
      <c r="H166" s="255" t="s">
        <v>26</v>
      </c>
      <c r="I166" s="134" t="s">
        <v>16</v>
      </c>
      <c r="J166" s="192"/>
      <c r="K166" s="192"/>
      <c r="L166" s="192"/>
      <c r="M166" s="192"/>
      <c r="N166" s="192"/>
      <c r="O166" s="192"/>
    </row>
    <row r="167" spans="1:15" ht="13" x14ac:dyDescent="0.15">
      <c r="A167" s="26"/>
      <c r="B167" s="320" t="s">
        <v>57</v>
      </c>
      <c r="C167" s="115"/>
      <c r="D167" s="402"/>
      <c r="E167" s="390"/>
      <c r="F167" s="390"/>
      <c r="G167" s="390"/>
      <c r="H167" s="390"/>
      <c r="I167" s="134"/>
      <c r="J167" s="192"/>
      <c r="K167" s="192"/>
      <c r="L167" s="192"/>
      <c r="M167" s="192"/>
      <c r="N167" s="192"/>
      <c r="O167" s="192"/>
    </row>
    <row r="168" spans="1:15" ht="13" x14ac:dyDescent="0.15">
      <c r="A168" s="26"/>
      <c r="B168" s="320" t="s">
        <v>58</v>
      </c>
      <c r="C168" s="115"/>
      <c r="D168" s="402"/>
      <c r="E168" s="390"/>
      <c r="F168" s="390"/>
      <c r="G168" s="390"/>
      <c r="H168" s="390"/>
      <c r="I168" s="134"/>
      <c r="J168" s="192"/>
      <c r="K168" s="192"/>
      <c r="L168" s="192"/>
      <c r="M168" s="192"/>
      <c r="N168" s="192"/>
      <c r="O168" s="192"/>
    </row>
    <row r="169" spans="1:15" ht="13" x14ac:dyDescent="0.15">
      <c r="A169" s="494" t="s">
        <v>219</v>
      </c>
      <c r="B169" s="494"/>
      <c r="C169" s="494"/>
      <c r="D169" s="494"/>
      <c r="E169" s="494"/>
      <c r="F169" s="494"/>
      <c r="G169" s="494"/>
      <c r="H169" s="494"/>
      <c r="I169" s="494"/>
      <c r="J169" s="192"/>
      <c r="K169" s="192"/>
      <c r="L169" s="192"/>
      <c r="M169" s="192"/>
      <c r="N169" s="192"/>
      <c r="O169" s="192"/>
    </row>
    <row r="170" spans="1:15" ht="13" x14ac:dyDescent="0.15">
      <c r="A170" s="219"/>
      <c r="B170" s="150"/>
      <c r="C170" s="407"/>
      <c r="D170" s="397"/>
      <c r="E170" s="431"/>
      <c r="F170" s="431"/>
      <c r="G170" s="431"/>
      <c r="H170" s="431"/>
      <c r="I170" s="219"/>
      <c r="J170" s="192"/>
      <c r="K170" s="192"/>
      <c r="L170" s="192"/>
      <c r="M170" s="192"/>
      <c r="N170" s="192"/>
      <c r="O170" s="192"/>
    </row>
    <row r="171" spans="1:15" ht="13" x14ac:dyDescent="0.15">
      <c r="A171" s="485" t="s">
        <v>281</v>
      </c>
      <c r="B171" s="485"/>
      <c r="C171" s="485"/>
      <c r="D171" s="485"/>
      <c r="E171" s="485"/>
      <c r="F171" s="485"/>
      <c r="G171" s="485"/>
      <c r="H171" s="485"/>
      <c r="I171" s="485"/>
      <c r="J171" s="192"/>
      <c r="K171" s="192"/>
      <c r="L171" s="192"/>
      <c r="M171" s="192"/>
      <c r="N171" s="192"/>
      <c r="O171" s="192"/>
    </row>
    <row r="172" spans="1:15" ht="13" x14ac:dyDescent="0.15">
      <c r="A172" s="212" t="s">
        <v>11</v>
      </c>
      <c r="B172" s="155">
        <v>3.5999999999999999E-3</v>
      </c>
      <c r="C172" s="392" t="s">
        <v>12</v>
      </c>
      <c r="D172" s="294">
        <v>0</v>
      </c>
      <c r="E172" s="238">
        <v>1860</v>
      </c>
      <c r="F172" s="221" t="s">
        <v>282</v>
      </c>
      <c r="G172" s="221" t="s">
        <v>282</v>
      </c>
      <c r="H172" s="414" t="s">
        <v>15</v>
      </c>
      <c r="I172" s="53" t="s">
        <v>16</v>
      </c>
      <c r="J172" s="192"/>
      <c r="K172" s="192"/>
      <c r="L172" s="192"/>
      <c r="M172" s="192"/>
      <c r="N172" s="192"/>
      <c r="O172" s="192"/>
    </row>
    <row r="173" spans="1:15" ht="13" x14ac:dyDescent="0.15">
      <c r="A173" s="212"/>
      <c r="B173" s="155">
        <v>7.1999999999999998E-3</v>
      </c>
      <c r="C173" s="392" t="s">
        <v>12</v>
      </c>
      <c r="D173" s="294">
        <v>1469</v>
      </c>
      <c r="E173" s="25"/>
      <c r="F173" s="25"/>
      <c r="G173" s="25"/>
      <c r="H173" s="414"/>
      <c r="I173" s="53"/>
      <c r="J173" s="192"/>
      <c r="K173" s="192"/>
      <c r="L173" s="192"/>
      <c r="M173" s="192"/>
      <c r="N173" s="192"/>
      <c r="O173" s="192"/>
    </row>
    <row r="174" spans="1:15" ht="13" x14ac:dyDescent="0.15">
      <c r="A174" s="212"/>
      <c r="B174" s="155">
        <v>2.4299999999999999E-2</v>
      </c>
      <c r="C174" s="392" t="s">
        <v>12</v>
      </c>
      <c r="D174" s="294">
        <v>2938</v>
      </c>
      <c r="E174" s="25"/>
      <c r="F174" s="25"/>
      <c r="G174" s="25"/>
      <c r="H174" s="414"/>
      <c r="I174" s="53"/>
      <c r="J174" s="192"/>
      <c r="K174" s="192"/>
      <c r="L174" s="192"/>
      <c r="M174" s="192"/>
      <c r="N174" s="192"/>
      <c r="O174" s="192"/>
    </row>
    <row r="175" spans="1:15" ht="13" x14ac:dyDescent="0.15">
      <c r="A175" s="212"/>
      <c r="B175" s="155">
        <v>4.4999999999999998E-2</v>
      </c>
      <c r="C175" s="392" t="s">
        <v>12</v>
      </c>
      <c r="D175" s="294">
        <v>5876</v>
      </c>
      <c r="E175" s="25"/>
      <c r="F175" s="25"/>
      <c r="G175" s="25"/>
      <c r="H175" s="414"/>
      <c r="I175" s="53"/>
      <c r="J175" s="192"/>
      <c r="K175" s="192"/>
      <c r="L175" s="192"/>
      <c r="M175" s="192"/>
      <c r="N175" s="192"/>
      <c r="O175" s="192"/>
    </row>
    <row r="176" spans="1:15" ht="13" x14ac:dyDescent="0.15">
      <c r="A176" s="212"/>
      <c r="B176" s="155">
        <v>6.1199999999999997E-2</v>
      </c>
      <c r="C176" s="392" t="s">
        <v>12</v>
      </c>
      <c r="D176" s="294">
        <v>13221</v>
      </c>
      <c r="E176" s="25"/>
      <c r="F176" s="25"/>
      <c r="G176" s="25"/>
      <c r="H176" s="414"/>
      <c r="I176" s="53"/>
      <c r="J176" s="192"/>
      <c r="K176" s="192"/>
      <c r="L176" s="192"/>
      <c r="M176" s="192"/>
      <c r="N176" s="192"/>
      <c r="O176" s="192"/>
    </row>
    <row r="177" spans="1:15" ht="13" x14ac:dyDescent="0.15">
      <c r="A177" s="212"/>
      <c r="B177" s="155">
        <v>6.4799999999999996E-2</v>
      </c>
      <c r="C177" s="392" t="s">
        <v>12</v>
      </c>
      <c r="D177" s="294">
        <v>22035</v>
      </c>
      <c r="E177" s="25"/>
      <c r="F177" s="25"/>
      <c r="G177" s="25"/>
      <c r="H177" s="392"/>
      <c r="I177" s="53"/>
      <c r="J177" s="192"/>
      <c r="K177" s="192"/>
      <c r="L177" s="192"/>
      <c r="M177" s="192"/>
      <c r="N177" s="192"/>
      <c r="O177" s="192"/>
    </row>
    <row r="178" spans="1:15" ht="13" x14ac:dyDescent="0.15">
      <c r="A178" s="212"/>
      <c r="B178" s="155">
        <v>6.8000000000000005E-2</v>
      </c>
      <c r="C178" s="392" t="s">
        <v>12</v>
      </c>
      <c r="D178" s="294">
        <v>29380</v>
      </c>
      <c r="E178" s="221"/>
      <c r="F178" s="221"/>
      <c r="G178" s="221"/>
      <c r="H178" s="414"/>
      <c r="I178" s="53"/>
      <c r="J178" s="192"/>
      <c r="K178" s="192"/>
      <c r="L178" s="192"/>
      <c r="M178" s="192"/>
      <c r="N178" s="192"/>
      <c r="O178" s="192"/>
    </row>
    <row r="179" spans="1:15" ht="13" x14ac:dyDescent="0.15">
      <c r="A179" s="212"/>
      <c r="B179" s="155">
        <v>7.9200000000000007E-2</v>
      </c>
      <c r="C179" s="392" t="s">
        <v>12</v>
      </c>
      <c r="D179" s="294">
        <v>44070</v>
      </c>
      <c r="E179" s="25"/>
      <c r="F179" s="25"/>
      <c r="G179" s="25"/>
      <c r="H179" s="414"/>
      <c r="I179" s="53"/>
      <c r="J179" s="192"/>
      <c r="K179" s="192"/>
      <c r="L179" s="192"/>
      <c r="M179" s="192"/>
      <c r="N179" s="192"/>
      <c r="O179" s="192"/>
    </row>
    <row r="180" spans="1:15" ht="13" x14ac:dyDescent="0.15">
      <c r="A180" s="212"/>
      <c r="B180" s="155">
        <v>8.9800000000000005E-2</v>
      </c>
      <c r="C180" s="392" t="s">
        <v>12</v>
      </c>
      <c r="D180" s="294">
        <v>66105</v>
      </c>
      <c r="E180" s="25"/>
      <c r="F180" s="25"/>
      <c r="G180" s="25"/>
      <c r="H180" s="414"/>
      <c r="I180" s="53"/>
      <c r="J180" s="192"/>
      <c r="K180" s="192"/>
      <c r="L180" s="192"/>
      <c r="M180" s="192"/>
      <c r="N180" s="192"/>
      <c r="O180" s="192"/>
    </row>
    <row r="181" spans="1:15" ht="13" x14ac:dyDescent="0.15">
      <c r="A181" s="405" t="s">
        <v>17</v>
      </c>
      <c r="B181" s="256">
        <v>3.5999999999999999E-3</v>
      </c>
      <c r="C181" s="96" t="s">
        <v>12</v>
      </c>
      <c r="D181" s="251">
        <v>0</v>
      </c>
      <c r="E181" s="233">
        <v>4590</v>
      </c>
      <c r="F181" s="104" t="s">
        <v>282</v>
      </c>
      <c r="G181" s="104" t="s">
        <v>282</v>
      </c>
      <c r="H181" s="49"/>
      <c r="I181" s="444"/>
      <c r="J181" s="192"/>
      <c r="K181" s="192"/>
      <c r="L181" s="192"/>
      <c r="M181" s="192"/>
      <c r="N181" s="192"/>
      <c r="O181" s="192"/>
    </row>
    <row r="182" spans="1:15" ht="13" x14ac:dyDescent="0.15">
      <c r="A182" s="405"/>
      <c r="B182" s="256">
        <v>7.1999999999999998E-3</v>
      </c>
      <c r="C182" s="96" t="s">
        <v>12</v>
      </c>
      <c r="D182" s="251">
        <v>1469</v>
      </c>
      <c r="E182" s="138"/>
      <c r="F182" s="138"/>
      <c r="G182" s="138"/>
      <c r="H182" s="138"/>
      <c r="I182" s="444"/>
      <c r="J182" s="192"/>
      <c r="K182" s="192"/>
      <c r="L182" s="192"/>
      <c r="M182" s="192"/>
      <c r="N182" s="192"/>
      <c r="O182" s="192"/>
    </row>
    <row r="183" spans="1:15" ht="13" x14ac:dyDescent="0.15">
      <c r="A183" s="405"/>
      <c r="B183" s="256">
        <v>2.4299999999999999E-2</v>
      </c>
      <c r="C183" s="96" t="s">
        <v>12</v>
      </c>
      <c r="D183" s="251">
        <v>2938</v>
      </c>
      <c r="E183" s="138"/>
      <c r="F183" s="138"/>
      <c r="G183" s="138"/>
      <c r="H183" s="138"/>
      <c r="I183" s="444"/>
      <c r="J183" s="192"/>
      <c r="K183" s="192"/>
      <c r="L183" s="192"/>
      <c r="M183" s="192"/>
      <c r="N183" s="192"/>
      <c r="O183" s="192"/>
    </row>
    <row r="184" spans="1:15" ht="13" x14ac:dyDescent="0.15">
      <c r="A184" s="405"/>
      <c r="B184" s="256">
        <v>4.4999999999999998E-2</v>
      </c>
      <c r="C184" s="96" t="s">
        <v>12</v>
      </c>
      <c r="D184" s="251">
        <v>5876</v>
      </c>
      <c r="E184" s="138"/>
      <c r="F184" s="138"/>
      <c r="G184" s="138"/>
      <c r="H184" s="138"/>
      <c r="I184" s="444"/>
      <c r="J184" s="192"/>
      <c r="K184" s="192"/>
      <c r="L184" s="192"/>
      <c r="M184" s="192"/>
      <c r="N184" s="192"/>
      <c r="O184" s="192"/>
    </row>
    <row r="185" spans="1:15" ht="13" x14ac:dyDescent="0.15">
      <c r="A185" s="405"/>
      <c r="B185" s="256">
        <v>6.1199999999999997E-2</v>
      </c>
      <c r="C185" s="96" t="s">
        <v>12</v>
      </c>
      <c r="D185" s="251">
        <v>13221</v>
      </c>
      <c r="E185" s="138"/>
      <c r="F185" s="138"/>
      <c r="G185" s="138"/>
      <c r="H185" s="138"/>
      <c r="I185" s="444"/>
      <c r="J185" s="192"/>
      <c r="K185" s="192"/>
      <c r="L185" s="192"/>
      <c r="M185" s="192"/>
      <c r="N185" s="192"/>
      <c r="O185" s="192"/>
    </row>
    <row r="186" spans="1:15" ht="13" x14ac:dyDescent="0.15">
      <c r="A186" s="405"/>
      <c r="B186" s="256">
        <v>6.4799999999999996E-2</v>
      </c>
      <c r="C186" s="96" t="s">
        <v>12</v>
      </c>
      <c r="D186" s="251">
        <v>22035</v>
      </c>
      <c r="E186" s="138"/>
      <c r="F186" s="138"/>
      <c r="G186" s="138"/>
      <c r="H186" s="138"/>
      <c r="I186" s="444"/>
      <c r="J186" s="192"/>
      <c r="K186" s="192"/>
      <c r="L186" s="192"/>
      <c r="M186" s="192"/>
      <c r="N186" s="192"/>
      <c r="O186" s="192"/>
    </row>
    <row r="187" spans="1:15" s="430" customFormat="1" ht="17" x14ac:dyDescent="0.2">
      <c r="A187" s="405"/>
      <c r="B187" s="256">
        <v>6.8000000000000005E-2</v>
      </c>
      <c r="C187" s="96" t="s">
        <v>12</v>
      </c>
      <c r="D187" s="251">
        <v>29380</v>
      </c>
      <c r="E187" s="104"/>
      <c r="F187" s="104"/>
      <c r="G187" s="104"/>
      <c r="H187" s="104"/>
      <c r="I187" s="444"/>
      <c r="J187" s="192"/>
      <c r="K187" s="192"/>
      <c r="L187" s="192"/>
      <c r="M187" s="192"/>
      <c r="N187" s="192"/>
      <c r="O187" s="192"/>
    </row>
    <row r="188" spans="1:15" s="430" customFormat="1" ht="17" x14ac:dyDescent="0.2">
      <c r="A188" s="405"/>
      <c r="B188" s="256">
        <v>7.9200000000000007E-2</v>
      </c>
      <c r="C188" s="96" t="s">
        <v>12</v>
      </c>
      <c r="D188" s="251">
        <v>44070</v>
      </c>
      <c r="E188" s="138"/>
      <c r="F188" s="138"/>
      <c r="G188" s="138"/>
      <c r="H188" s="138"/>
      <c r="I188" s="444"/>
      <c r="J188" s="192"/>
      <c r="K188" s="192"/>
      <c r="L188" s="192"/>
      <c r="M188" s="192"/>
      <c r="N188" s="192"/>
      <c r="O188" s="192"/>
    </row>
    <row r="189" spans="1:15" ht="13" x14ac:dyDescent="0.15">
      <c r="A189" s="405"/>
      <c r="B189" s="256">
        <v>8.9800000000000005E-2</v>
      </c>
      <c r="C189" s="96" t="s">
        <v>12</v>
      </c>
      <c r="D189" s="251">
        <v>66105</v>
      </c>
      <c r="E189" s="138"/>
      <c r="F189" s="138"/>
      <c r="G189" s="138"/>
      <c r="H189" s="138"/>
      <c r="I189" s="444"/>
      <c r="J189" s="192"/>
      <c r="K189" s="192"/>
      <c r="L189" s="192"/>
      <c r="M189" s="192"/>
      <c r="N189" s="192"/>
      <c r="O189" s="192"/>
    </row>
    <row r="190" spans="1:15" ht="35.25" customHeight="1" x14ac:dyDescent="0.15">
      <c r="A190" s="487" t="s">
        <v>283</v>
      </c>
      <c r="B190" s="487"/>
      <c r="C190" s="487"/>
      <c r="D190" s="487"/>
      <c r="E190" s="487"/>
      <c r="F190" s="487"/>
      <c r="G190" s="487"/>
      <c r="H190" s="487"/>
      <c r="I190" s="487"/>
      <c r="J190" s="192"/>
      <c r="K190" s="192"/>
      <c r="L190" s="192"/>
      <c r="M190" s="192"/>
      <c r="N190" s="192"/>
      <c r="O190" s="192"/>
    </row>
    <row r="191" spans="1:15" ht="13" x14ac:dyDescent="0.15">
      <c r="A191" s="219"/>
      <c r="B191" s="275"/>
      <c r="C191" s="407"/>
      <c r="D191" s="69"/>
      <c r="E191" s="431"/>
      <c r="F191" s="431"/>
      <c r="G191" s="431"/>
      <c r="H191" s="431"/>
      <c r="I191" s="219"/>
      <c r="J191" s="192"/>
      <c r="K191" s="192"/>
      <c r="L191" s="192"/>
      <c r="M191" s="192"/>
      <c r="N191" s="192"/>
      <c r="O191" s="192"/>
    </row>
    <row r="192" spans="1:15" ht="13" x14ac:dyDescent="0.15">
      <c r="A192" s="485" t="s">
        <v>284</v>
      </c>
      <c r="B192" s="485"/>
      <c r="C192" s="485"/>
      <c r="D192" s="485"/>
      <c r="E192" s="485"/>
      <c r="F192" s="485"/>
      <c r="G192" s="485"/>
      <c r="H192" s="485"/>
      <c r="I192" s="485"/>
      <c r="J192" s="192"/>
      <c r="K192" s="192"/>
      <c r="L192" s="192"/>
      <c r="M192" s="192"/>
      <c r="N192" s="192"/>
      <c r="O192" s="192"/>
    </row>
    <row r="193" spans="1:15" ht="13" x14ac:dyDescent="0.15">
      <c r="A193" s="212" t="s">
        <v>11</v>
      </c>
      <c r="B193" s="354">
        <v>3.5000000000000003E-2</v>
      </c>
      <c r="C193" s="392" t="s">
        <v>12</v>
      </c>
      <c r="D193" s="238">
        <v>0</v>
      </c>
      <c r="E193" s="221">
        <v>3000</v>
      </c>
      <c r="F193" s="221">
        <v>2250</v>
      </c>
      <c r="G193" s="221">
        <v>2250</v>
      </c>
      <c r="H193" s="414" t="s">
        <v>26</v>
      </c>
      <c r="I193" s="414" t="s">
        <v>26</v>
      </c>
      <c r="J193" s="192"/>
      <c r="K193" s="192"/>
      <c r="L193" s="192"/>
      <c r="M193" s="192"/>
      <c r="N193" s="192"/>
      <c r="O193" s="192"/>
    </row>
    <row r="194" spans="1:15" ht="13" x14ac:dyDescent="0.15">
      <c r="A194" s="212"/>
      <c r="B194" s="155">
        <v>6.25E-2</v>
      </c>
      <c r="C194" s="392" t="s">
        <v>12</v>
      </c>
      <c r="D194" s="238">
        <v>15000</v>
      </c>
      <c r="E194" s="25"/>
      <c r="F194" s="25"/>
      <c r="G194" s="25"/>
      <c r="H194" s="414"/>
      <c r="I194" s="53"/>
      <c r="J194" s="192"/>
      <c r="K194" s="192"/>
      <c r="L194" s="192"/>
      <c r="M194" s="192"/>
      <c r="N194" s="192"/>
      <c r="O194" s="192"/>
    </row>
    <row r="195" spans="1:15" ht="13" x14ac:dyDescent="0.15">
      <c r="A195" s="212"/>
      <c r="B195" s="155">
        <v>6.4500000000000002E-2</v>
      </c>
      <c r="C195" s="392" t="s">
        <v>12</v>
      </c>
      <c r="D195" s="238">
        <v>30000</v>
      </c>
      <c r="E195" s="25"/>
      <c r="F195" s="25"/>
      <c r="G195" s="25"/>
      <c r="H195" s="414"/>
      <c r="I195" s="53"/>
      <c r="J195" s="192"/>
      <c r="K195" s="192"/>
      <c r="L195" s="192"/>
      <c r="M195" s="192"/>
      <c r="N195" s="192"/>
      <c r="O195" s="192"/>
    </row>
    <row r="196" spans="1:15" ht="13" x14ac:dyDescent="0.15">
      <c r="A196" s="405" t="s">
        <v>17</v>
      </c>
      <c r="B196" s="256">
        <v>3.5000000000000003E-2</v>
      </c>
      <c r="C196" s="96" t="s">
        <v>12</v>
      </c>
      <c r="D196" s="233">
        <v>0</v>
      </c>
      <c r="E196" s="104">
        <v>6000</v>
      </c>
      <c r="F196" s="104">
        <v>2250</v>
      </c>
      <c r="G196" s="104">
        <v>2250</v>
      </c>
      <c r="H196" s="49"/>
      <c r="I196" s="444"/>
      <c r="J196" s="192"/>
      <c r="K196" s="192"/>
      <c r="L196" s="192"/>
      <c r="M196" s="192"/>
      <c r="N196" s="192"/>
      <c r="O196" s="192"/>
    </row>
    <row r="197" spans="1:15" ht="13" x14ac:dyDescent="0.15">
      <c r="A197" s="405"/>
      <c r="B197" s="256">
        <v>6.25E-2</v>
      </c>
      <c r="C197" s="96" t="s">
        <v>12</v>
      </c>
      <c r="D197" s="233">
        <v>30000</v>
      </c>
      <c r="E197" s="138"/>
      <c r="F197" s="138"/>
      <c r="G197" s="138"/>
      <c r="H197" s="138"/>
      <c r="I197" s="444"/>
      <c r="J197" s="192"/>
      <c r="K197" s="192"/>
      <c r="L197" s="192"/>
      <c r="M197" s="192"/>
      <c r="N197" s="192"/>
      <c r="O197" s="192"/>
    </row>
    <row r="198" spans="1:15" ht="13" x14ac:dyDescent="0.15">
      <c r="A198" s="405"/>
      <c r="B198" s="256">
        <v>6.4500000000000002E-2</v>
      </c>
      <c r="C198" s="96" t="s">
        <v>12</v>
      </c>
      <c r="D198" s="233">
        <v>60000</v>
      </c>
      <c r="E198" s="138"/>
      <c r="F198" s="138"/>
      <c r="G198" s="138"/>
      <c r="H198" s="138"/>
      <c r="I198" s="444"/>
      <c r="J198" s="192"/>
      <c r="K198" s="192"/>
      <c r="L198" s="192"/>
      <c r="M198" s="192"/>
      <c r="N198" s="192"/>
      <c r="O198" s="192"/>
    </row>
    <row r="199" spans="1:15" ht="13" x14ac:dyDescent="0.15">
      <c r="A199" s="494" t="s">
        <v>140</v>
      </c>
      <c r="B199" s="494"/>
      <c r="C199" s="494"/>
      <c r="D199" s="494"/>
      <c r="E199" s="494"/>
      <c r="F199" s="494"/>
      <c r="G199" s="494"/>
      <c r="H199" s="494"/>
      <c r="I199" s="494"/>
      <c r="J199" s="192"/>
      <c r="K199" s="192"/>
      <c r="L199" s="192"/>
      <c r="M199" s="192"/>
      <c r="N199" s="192"/>
      <c r="O199" s="192"/>
    </row>
    <row r="200" spans="1:15" ht="13" x14ac:dyDescent="0.15">
      <c r="A200" s="219"/>
      <c r="B200" s="275"/>
      <c r="C200" s="407"/>
      <c r="D200" s="204"/>
      <c r="E200" s="431"/>
      <c r="F200" s="431"/>
      <c r="G200" s="431"/>
      <c r="H200" s="431"/>
      <c r="I200" s="219"/>
      <c r="J200" s="192"/>
      <c r="K200" s="192"/>
      <c r="L200" s="192"/>
      <c r="M200" s="192"/>
      <c r="N200" s="192"/>
      <c r="O200" s="192"/>
    </row>
    <row r="201" spans="1:15" ht="13" x14ac:dyDescent="0.15">
      <c r="A201" s="485" t="s">
        <v>69</v>
      </c>
      <c r="B201" s="485"/>
      <c r="C201" s="485"/>
      <c r="D201" s="485"/>
      <c r="E201" s="485"/>
      <c r="F201" s="485"/>
      <c r="G201" s="485"/>
      <c r="H201" s="485"/>
      <c r="I201" s="485"/>
      <c r="J201" s="192"/>
      <c r="K201" s="192"/>
      <c r="L201" s="192"/>
      <c r="M201" s="192"/>
      <c r="N201" s="192"/>
      <c r="O201" s="192"/>
    </row>
    <row r="202" spans="1:15" ht="13" x14ac:dyDescent="0.15">
      <c r="A202" s="212" t="s">
        <v>11</v>
      </c>
      <c r="B202" s="60">
        <v>0.02</v>
      </c>
      <c r="C202" s="392" t="s">
        <v>12</v>
      </c>
      <c r="D202" s="238">
        <v>0</v>
      </c>
      <c r="E202" s="221">
        <v>2290</v>
      </c>
      <c r="F202" s="221" t="s">
        <v>70</v>
      </c>
      <c r="G202" s="221" t="s">
        <v>70</v>
      </c>
      <c r="H202" s="414" t="s">
        <v>26</v>
      </c>
      <c r="I202" s="53" t="s">
        <v>16</v>
      </c>
      <c r="J202" s="192"/>
      <c r="K202" s="192"/>
      <c r="L202" s="192"/>
      <c r="M202" s="192"/>
      <c r="N202" s="192"/>
      <c r="O202" s="192"/>
    </row>
    <row r="203" spans="1:15" ht="13" x14ac:dyDescent="0.15">
      <c r="A203" s="212"/>
      <c r="B203" s="60">
        <v>0.03</v>
      </c>
      <c r="C203" s="392" t="s">
        <v>12</v>
      </c>
      <c r="D203" s="238">
        <v>3000</v>
      </c>
      <c r="E203" s="25"/>
      <c r="F203" s="25"/>
      <c r="G203" s="25"/>
      <c r="H203" s="414"/>
      <c r="I203" s="53"/>
      <c r="J203" s="192"/>
      <c r="K203" s="192"/>
      <c r="L203" s="192"/>
      <c r="M203" s="192"/>
      <c r="N203" s="192"/>
      <c r="O203" s="192"/>
    </row>
    <row r="204" spans="1:15" ht="13" x14ac:dyDescent="0.15">
      <c r="A204" s="212"/>
      <c r="B204" s="60">
        <v>0.04</v>
      </c>
      <c r="C204" s="392" t="s">
        <v>12</v>
      </c>
      <c r="D204" s="238">
        <v>4000</v>
      </c>
      <c r="E204" s="25"/>
      <c r="F204" s="25"/>
      <c r="G204" s="25"/>
      <c r="H204" s="392"/>
      <c r="I204" s="53"/>
      <c r="J204" s="192"/>
      <c r="K204" s="192"/>
      <c r="L204" s="192"/>
      <c r="M204" s="192"/>
      <c r="N204" s="192"/>
      <c r="O204" s="192"/>
    </row>
    <row r="205" spans="1:15" ht="13" x14ac:dyDescent="0.15">
      <c r="A205" s="212"/>
      <c r="B205" s="60">
        <v>0.05</v>
      </c>
      <c r="C205" s="392" t="s">
        <v>12</v>
      </c>
      <c r="D205" s="238">
        <v>5000</v>
      </c>
      <c r="E205" s="25"/>
      <c r="F205" s="25"/>
      <c r="G205" s="221"/>
      <c r="H205" s="414"/>
      <c r="I205" s="53"/>
      <c r="J205" s="192"/>
      <c r="K205" s="192"/>
      <c r="L205" s="192"/>
      <c r="M205" s="192"/>
      <c r="N205" s="192"/>
      <c r="O205" s="192"/>
    </row>
    <row r="206" spans="1:15" ht="13" x14ac:dyDescent="0.15">
      <c r="A206" s="212"/>
      <c r="B206" s="354">
        <v>5.8000000000000003E-2</v>
      </c>
      <c r="C206" s="392" t="s">
        <v>12</v>
      </c>
      <c r="D206" s="238">
        <v>8000</v>
      </c>
      <c r="E206" s="25"/>
      <c r="F206" s="25"/>
      <c r="G206" s="25"/>
      <c r="H206" s="414"/>
      <c r="I206" s="53"/>
      <c r="J206" s="192"/>
      <c r="K206" s="192"/>
      <c r="L206" s="192"/>
      <c r="M206" s="192"/>
      <c r="N206" s="192"/>
      <c r="O206" s="192"/>
    </row>
    <row r="207" spans="1:15" ht="13" x14ac:dyDescent="0.15">
      <c r="A207" s="212"/>
      <c r="B207" s="60">
        <v>0.06</v>
      </c>
      <c r="C207" s="392" t="s">
        <v>12</v>
      </c>
      <c r="D207" s="238">
        <v>75000</v>
      </c>
      <c r="E207" s="25"/>
      <c r="F207" s="25"/>
      <c r="G207" s="25"/>
      <c r="H207" s="414"/>
      <c r="I207" s="53"/>
      <c r="J207" s="192"/>
      <c r="K207" s="192"/>
      <c r="L207" s="192"/>
      <c r="M207" s="192"/>
      <c r="N207" s="192"/>
      <c r="O207" s="192"/>
    </row>
    <row r="208" spans="1:15" ht="13" x14ac:dyDescent="0.15">
      <c r="A208" s="405" t="s">
        <v>17</v>
      </c>
      <c r="B208" s="158">
        <v>0.02</v>
      </c>
      <c r="C208" s="96" t="s">
        <v>12</v>
      </c>
      <c r="D208" s="233">
        <v>0</v>
      </c>
      <c r="E208" s="104">
        <v>2290</v>
      </c>
      <c r="F208" s="104" t="s">
        <v>70</v>
      </c>
      <c r="G208" s="104" t="s">
        <v>70</v>
      </c>
      <c r="H208" s="49"/>
      <c r="I208" s="444"/>
      <c r="J208" s="192"/>
      <c r="K208" s="192"/>
      <c r="L208" s="192"/>
      <c r="M208" s="192"/>
      <c r="N208" s="192"/>
      <c r="O208" s="192"/>
    </row>
    <row r="209" spans="1:15" ht="13" x14ac:dyDescent="0.15">
      <c r="A209" s="405"/>
      <c r="B209" s="158">
        <v>0.03</v>
      </c>
      <c r="C209" s="96" t="s">
        <v>12</v>
      </c>
      <c r="D209" s="233">
        <v>3000</v>
      </c>
      <c r="E209" s="138"/>
      <c r="F209" s="138"/>
      <c r="G209" s="138"/>
      <c r="H209" s="138"/>
      <c r="I209" s="444"/>
      <c r="J209" s="192"/>
      <c r="K209" s="192"/>
      <c r="L209" s="192"/>
      <c r="M209" s="192"/>
      <c r="N209" s="192"/>
      <c r="O209" s="192"/>
    </row>
    <row r="210" spans="1:15" ht="13" x14ac:dyDescent="0.15">
      <c r="A210" s="405"/>
      <c r="B210" s="158">
        <v>0.04</v>
      </c>
      <c r="C210" s="96" t="s">
        <v>12</v>
      </c>
      <c r="D210" s="233">
        <v>4000</v>
      </c>
      <c r="E210" s="138"/>
      <c r="F210" s="138"/>
      <c r="G210" s="138"/>
      <c r="H210" s="138"/>
      <c r="I210" s="444"/>
      <c r="J210" s="192"/>
      <c r="K210" s="192"/>
      <c r="L210" s="192"/>
      <c r="M210" s="192"/>
      <c r="N210" s="192"/>
      <c r="O210" s="192"/>
    </row>
    <row r="211" spans="1:15" s="430" customFormat="1" ht="17" x14ac:dyDescent="0.2">
      <c r="A211" s="405"/>
      <c r="B211" s="158">
        <v>0.05</v>
      </c>
      <c r="C211" s="96" t="s">
        <v>12</v>
      </c>
      <c r="D211" s="233">
        <v>5000</v>
      </c>
      <c r="E211" s="138"/>
      <c r="F211" s="138"/>
      <c r="G211" s="138"/>
      <c r="H211" s="104"/>
      <c r="I211" s="444"/>
      <c r="J211" s="192"/>
      <c r="K211" s="192"/>
      <c r="L211" s="192"/>
      <c r="M211" s="192"/>
      <c r="N211" s="192"/>
      <c r="O211" s="192"/>
    </row>
    <row r="212" spans="1:15" s="430" customFormat="1" ht="17" x14ac:dyDescent="0.2">
      <c r="A212" s="405"/>
      <c r="B212" s="149">
        <v>5.8000000000000003E-2</v>
      </c>
      <c r="C212" s="96" t="s">
        <v>12</v>
      </c>
      <c r="D212" s="233">
        <v>8000</v>
      </c>
      <c r="E212" s="138"/>
      <c r="F212" s="138"/>
      <c r="G212" s="138"/>
      <c r="H212" s="138"/>
      <c r="I212" s="444"/>
      <c r="J212" s="192"/>
      <c r="K212" s="192"/>
      <c r="L212" s="192"/>
      <c r="M212" s="192"/>
      <c r="N212" s="192"/>
      <c r="O212" s="192"/>
    </row>
    <row r="213" spans="1:15" ht="13" x14ac:dyDescent="0.15">
      <c r="A213" s="405"/>
      <c r="B213" s="158">
        <v>0.06</v>
      </c>
      <c r="C213" s="96" t="s">
        <v>12</v>
      </c>
      <c r="D213" s="233">
        <v>75000</v>
      </c>
      <c r="E213" s="138"/>
      <c r="F213" s="138"/>
      <c r="G213" s="138"/>
      <c r="H213" s="138"/>
      <c r="I213" s="444"/>
      <c r="J213" s="192"/>
      <c r="K213" s="192"/>
      <c r="L213" s="192"/>
      <c r="M213" s="192"/>
      <c r="N213" s="192"/>
      <c r="O213" s="192"/>
    </row>
    <row r="214" spans="1:15" ht="36" customHeight="1" x14ac:dyDescent="0.15">
      <c r="A214" s="487" t="s">
        <v>285</v>
      </c>
      <c r="B214" s="487"/>
      <c r="C214" s="487"/>
      <c r="D214" s="487"/>
      <c r="E214" s="487"/>
      <c r="F214" s="487"/>
      <c r="G214" s="487"/>
      <c r="H214" s="487"/>
      <c r="I214" s="487"/>
      <c r="J214" s="192"/>
      <c r="K214" s="192"/>
      <c r="L214" s="192"/>
      <c r="M214" s="192"/>
      <c r="N214" s="192"/>
      <c r="O214" s="192"/>
    </row>
    <row r="215" spans="1:15" ht="13" x14ac:dyDescent="0.15">
      <c r="A215" s="219"/>
      <c r="B215" s="36"/>
      <c r="C215" s="407"/>
      <c r="D215" s="204"/>
      <c r="E215" s="431"/>
      <c r="F215" s="431"/>
      <c r="G215" s="431"/>
      <c r="H215" s="431"/>
      <c r="I215" s="219"/>
      <c r="J215" s="192"/>
      <c r="K215" s="192"/>
      <c r="L215" s="192"/>
      <c r="M215" s="192"/>
      <c r="N215" s="192"/>
      <c r="O215" s="192"/>
    </row>
    <row r="216" spans="1:15" ht="13" x14ac:dyDescent="0.15">
      <c r="A216" s="485" t="s">
        <v>72</v>
      </c>
      <c r="B216" s="485"/>
      <c r="C216" s="485"/>
      <c r="D216" s="485"/>
      <c r="E216" s="485"/>
      <c r="F216" s="485"/>
      <c r="G216" s="485"/>
      <c r="H216" s="485"/>
      <c r="I216" s="485"/>
      <c r="J216" s="192"/>
      <c r="K216" s="192"/>
      <c r="L216" s="192"/>
      <c r="M216" s="192"/>
      <c r="N216" s="192"/>
      <c r="O216" s="192"/>
    </row>
    <row r="217" spans="1:15" ht="13" x14ac:dyDescent="0.15">
      <c r="A217" s="212" t="s">
        <v>11</v>
      </c>
      <c r="B217" s="60">
        <v>0.02</v>
      </c>
      <c r="C217" s="392" t="s">
        <v>12</v>
      </c>
      <c r="D217" s="238">
        <v>0</v>
      </c>
      <c r="E217" s="25" t="s">
        <v>23</v>
      </c>
      <c r="F217" s="25" t="s">
        <v>73</v>
      </c>
      <c r="G217" s="221">
        <v>1000</v>
      </c>
      <c r="H217" s="414" t="s">
        <v>15</v>
      </c>
      <c r="I217" s="414" t="s">
        <v>26</v>
      </c>
      <c r="J217" s="192"/>
      <c r="K217" s="192"/>
      <c r="L217" s="192"/>
      <c r="M217" s="192"/>
      <c r="N217" s="192"/>
      <c r="O217" s="192"/>
    </row>
    <row r="218" spans="1:15" ht="13" x14ac:dyDescent="0.15">
      <c r="A218" s="212"/>
      <c r="B218" s="60">
        <v>0.04</v>
      </c>
      <c r="C218" s="392" t="s">
        <v>12</v>
      </c>
      <c r="D218" s="238">
        <v>12500</v>
      </c>
      <c r="E218" s="25"/>
      <c r="F218" s="25"/>
      <c r="G218" s="25"/>
      <c r="H218" s="414"/>
      <c r="I218" s="53"/>
      <c r="J218" s="192"/>
      <c r="K218" s="192"/>
      <c r="L218" s="192"/>
      <c r="M218" s="192"/>
      <c r="N218" s="192"/>
      <c r="O218" s="192"/>
    </row>
    <row r="219" spans="1:15" ht="13" x14ac:dyDescent="0.15">
      <c r="A219" s="212"/>
      <c r="B219" s="60">
        <v>0.06</v>
      </c>
      <c r="C219" s="392" t="s">
        <v>12</v>
      </c>
      <c r="D219" s="238">
        <v>50000</v>
      </c>
      <c r="E219" s="25"/>
      <c r="F219" s="25"/>
      <c r="G219" s="25"/>
      <c r="H219" s="414"/>
      <c r="I219" s="53"/>
      <c r="J219" s="192"/>
      <c r="K219" s="192"/>
      <c r="L219" s="192"/>
      <c r="M219" s="192"/>
      <c r="N219" s="192"/>
      <c r="O219" s="192"/>
    </row>
    <row r="220" spans="1:15" ht="13" x14ac:dyDescent="0.15">
      <c r="A220" s="405" t="s">
        <v>17</v>
      </c>
      <c r="B220" s="158">
        <v>0.02</v>
      </c>
      <c r="C220" s="96" t="s">
        <v>12</v>
      </c>
      <c r="D220" s="233">
        <v>0</v>
      </c>
      <c r="E220" s="138" t="s">
        <v>23</v>
      </c>
      <c r="F220" s="138" t="s">
        <v>74</v>
      </c>
      <c r="G220" s="104">
        <v>1000</v>
      </c>
      <c r="H220" s="49"/>
      <c r="I220" s="444"/>
      <c r="J220" s="192"/>
      <c r="K220" s="192"/>
      <c r="L220" s="192"/>
      <c r="M220" s="192"/>
      <c r="N220" s="192"/>
      <c r="O220" s="192"/>
    </row>
    <row r="221" spans="1:15" ht="13" x14ac:dyDescent="0.15">
      <c r="A221" s="405"/>
      <c r="B221" s="158">
        <v>0.04</v>
      </c>
      <c r="C221" s="96" t="s">
        <v>12</v>
      </c>
      <c r="D221" s="233">
        <v>25000</v>
      </c>
      <c r="E221" s="138"/>
      <c r="F221" s="138"/>
      <c r="G221" s="138"/>
      <c r="H221" s="138"/>
      <c r="I221" s="444"/>
      <c r="J221" s="192"/>
      <c r="K221" s="192"/>
      <c r="L221" s="192"/>
      <c r="M221" s="192"/>
      <c r="N221" s="192"/>
      <c r="O221" s="192"/>
    </row>
    <row r="222" spans="1:15" ht="13" x14ac:dyDescent="0.15">
      <c r="A222" s="405"/>
      <c r="B222" s="158">
        <v>0.06</v>
      </c>
      <c r="C222" s="96" t="s">
        <v>12</v>
      </c>
      <c r="D222" s="233">
        <v>100000</v>
      </c>
      <c r="E222" s="138"/>
      <c r="F222" s="138"/>
      <c r="G222" s="138"/>
      <c r="H222" s="138"/>
      <c r="I222" s="444"/>
      <c r="J222" s="192"/>
      <c r="K222" s="192"/>
      <c r="L222" s="192"/>
      <c r="M222" s="192"/>
      <c r="N222" s="192"/>
      <c r="O222" s="192"/>
    </row>
    <row r="223" spans="1:15" ht="13" x14ac:dyDescent="0.15">
      <c r="A223" s="494" t="s">
        <v>224</v>
      </c>
      <c r="B223" s="494"/>
      <c r="C223" s="494"/>
      <c r="D223" s="494"/>
      <c r="E223" s="494"/>
      <c r="F223" s="494"/>
      <c r="G223" s="494"/>
      <c r="H223" s="494"/>
      <c r="I223" s="494"/>
      <c r="J223" s="192"/>
      <c r="K223" s="192"/>
      <c r="L223" s="192"/>
      <c r="M223" s="192"/>
      <c r="N223" s="192"/>
      <c r="O223" s="192"/>
    </row>
    <row r="224" spans="1:15" ht="13" x14ac:dyDescent="0.15">
      <c r="A224" s="219"/>
      <c r="B224" s="36"/>
      <c r="C224" s="407"/>
      <c r="D224" s="204"/>
      <c r="E224" s="431"/>
      <c r="F224" s="431"/>
      <c r="G224" s="431"/>
      <c r="H224" s="431"/>
      <c r="I224" s="219"/>
      <c r="J224" s="192"/>
      <c r="K224" s="192"/>
      <c r="L224" s="192"/>
      <c r="M224" s="192"/>
      <c r="N224" s="192"/>
      <c r="O224" s="192"/>
    </row>
    <row r="225" spans="1:15" ht="13" x14ac:dyDescent="0.15">
      <c r="A225" s="485" t="s">
        <v>76</v>
      </c>
      <c r="B225" s="485"/>
      <c r="C225" s="485"/>
      <c r="D225" s="485"/>
      <c r="E225" s="485"/>
      <c r="F225" s="485"/>
      <c r="G225" s="485"/>
      <c r="H225" s="485"/>
      <c r="I225" s="485"/>
      <c r="J225" s="192"/>
      <c r="K225" s="192"/>
      <c r="L225" s="192"/>
      <c r="M225" s="192"/>
      <c r="N225" s="192"/>
      <c r="O225" s="192"/>
    </row>
    <row r="226" spans="1:15" ht="13" x14ac:dyDescent="0.15">
      <c r="A226" s="212" t="s">
        <v>11</v>
      </c>
      <c r="B226" s="155">
        <v>0.02</v>
      </c>
      <c r="C226" s="392" t="s">
        <v>12</v>
      </c>
      <c r="D226" s="238">
        <v>0</v>
      </c>
      <c r="E226" s="221">
        <v>5950</v>
      </c>
      <c r="F226" s="221">
        <v>2850</v>
      </c>
      <c r="G226" s="221">
        <v>2850</v>
      </c>
      <c r="H226" s="414" t="s">
        <v>26</v>
      </c>
      <c r="I226" s="53" t="s">
        <v>26</v>
      </c>
      <c r="J226" s="192"/>
      <c r="K226" s="192"/>
      <c r="L226" s="192"/>
      <c r="M226" s="192"/>
      <c r="N226" s="192"/>
      <c r="O226" s="192"/>
    </row>
    <row r="227" spans="1:15" ht="13" x14ac:dyDescent="0.15">
      <c r="A227" s="212"/>
      <c r="B227" s="241">
        <v>4.4999999999999998E-2</v>
      </c>
      <c r="C227" s="392" t="s">
        <v>12</v>
      </c>
      <c r="D227" s="238">
        <v>5100</v>
      </c>
      <c r="E227" s="25"/>
      <c r="F227" s="221"/>
      <c r="G227" s="221"/>
      <c r="H227" s="414"/>
      <c r="I227" s="53"/>
      <c r="J227" s="192"/>
      <c r="K227" s="192"/>
      <c r="L227" s="192"/>
      <c r="M227" s="192"/>
      <c r="N227" s="192"/>
      <c r="O227" s="192"/>
    </row>
    <row r="228" spans="1:15" ht="13" x14ac:dyDescent="0.15">
      <c r="A228" s="212"/>
      <c r="B228" s="241">
        <v>7.0000000000000007E-2</v>
      </c>
      <c r="C228" s="392" t="s">
        <v>12</v>
      </c>
      <c r="D228" s="238">
        <v>10150</v>
      </c>
      <c r="E228" s="25"/>
      <c r="F228" s="221"/>
      <c r="G228" s="221"/>
      <c r="H228" s="414"/>
      <c r="I228" s="53"/>
      <c r="J228" s="192"/>
      <c r="K228" s="192"/>
      <c r="L228" s="192"/>
      <c r="M228" s="192"/>
      <c r="N228" s="192"/>
      <c r="O228" s="192"/>
    </row>
    <row r="229" spans="1:15" ht="13" x14ac:dyDescent="0.15">
      <c r="A229" s="212"/>
      <c r="B229" s="241">
        <v>8.5000000000000006E-2</v>
      </c>
      <c r="C229" s="392" t="s">
        <v>12</v>
      </c>
      <c r="D229" s="238">
        <v>20350</v>
      </c>
      <c r="E229" s="25"/>
      <c r="F229" s="221"/>
      <c r="G229" s="221"/>
      <c r="H229" s="414"/>
      <c r="I229" s="53"/>
      <c r="J229" s="192"/>
      <c r="K229" s="192"/>
      <c r="L229" s="192"/>
      <c r="M229" s="192"/>
      <c r="N229" s="192"/>
      <c r="O229" s="192"/>
    </row>
    <row r="230" spans="1:15" ht="13" x14ac:dyDescent="0.15">
      <c r="A230" s="405" t="s">
        <v>17</v>
      </c>
      <c r="B230" s="256">
        <v>0.02</v>
      </c>
      <c r="C230" s="96" t="s">
        <v>12</v>
      </c>
      <c r="D230" s="233">
        <v>0</v>
      </c>
      <c r="E230" s="104">
        <v>11900</v>
      </c>
      <c r="F230" s="104">
        <v>2850</v>
      </c>
      <c r="G230" s="104">
        <v>2850</v>
      </c>
      <c r="H230" s="49"/>
      <c r="I230" s="444"/>
      <c r="J230" s="192"/>
      <c r="K230" s="192"/>
      <c r="L230" s="192"/>
      <c r="M230" s="192"/>
      <c r="N230" s="192"/>
      <c r="O230" s="192"/>
    </row>
    <row r="231" spans="1:15" ht="13" x14ac:dyDescent="0.15">
      <c r="A231" s="405"/>
      <c r="B231" s="332">
        <v>4.4999999999999998E-2</v>
      </c>
      <c r="C231" s="96" t="s">
        <v>12</v>
      </c>
      <c r="D231" s="233">
        <v>10200</v>
      </c>
      <c r="E231" s="138"/>
      <c r="F231" s="138"/>
      <c r="G231" s="104"/>
      <c r="H231" s="104"/>
      <c r="I231" s="444"/>
      <c r="J231" s="192"/>
      <c r="K231" s="192"/>
      <c r="L231" s="192"/>
      <c r="M231" s="192"/>
      <c r="N231" s="192"/>
      <c r="O231" s="192"/>
    </row>
    <row r="232" spans="1:15" ht="13" x14ac:dyDescent="0.15">
      <c r="A232" s="405"/>
      <c r="B232" s="332">
        <v>7.0000000000000007E-2</v>
      </c>
      <c r="C232" s="96" t="s">
        <v>12</v>
      </c>
      <c r="D232" s="233">
        <v>20350</v>
      </c>
      <c r="E232" s="138"/>
      <c r="F232" s="138"/>
      <c r="G232" s="104"/>
      <c r="H232" s="104"/>
      <c r="I232" s="444"/>
      <c r="J232" s="192"/>
      <c r="K232" s="192"/>
      <c r="L232" s="192"/>
      <c r="M232" s="192"/>
      <c r="N232" s="192"/>
      <c r="O232" s="192"/>
    </row>
    <row r="233" spans="1:15" ht="13" x14ac:dyDescent="0.15">
      <c r="A233" s="405"/>
      <c r="B233" s="332">
        <v>8.5000000000000006E-2</v>
      </c>
      <c r="C233" s="96" t="s">
        <v>12</v>
      </c>
      <c r="D233" s="233">
        <v>40700</v>
      </c>
      <c r="E233" s="138"/>
      <c r="F233" s="138"/>
      <c r="G233" s="104"/>
      <c r="H233" s="104"/>
      <c r="I233" s="444"/>
      <c r="J233" s="192"/>
      <c r="K233" s="192"/>
      <c r="L233" s="192"/>
      <c r="M233" s="192"/>
      <c r="N233" s="192"/>
      <c r="O233" s="192"/>
    </row>
    <row r="234" spans="1:15" ht="13" x14ac:dyDescent="0.15">
      <c r="A234" s="494" t="s">
        <v>286</v>
      </c>
      <c r="B234" s="494"/>
      <c r="C234" s="494"/>
      <c r="D234" s="494"/>
      <c r="E234" s="494"/>
      <c r="F234" s="494"/>
      <c r="G234" s="494"/>
      <c r="H234" s="494"/>
      <c r="I234" s="494"/>
      <c r="J234" s="192"/>
      <c r="K234" s="192"/>
      <c r="L234" s="192"/>
      <c r="M234" s="192"/>
      <c r="N234" s="192"/>
      <c r="O234" s="192"/>
    </row>
    <row r="235" spans="1:15" ht="13" x14ac:dyDescent="0.15">
      <c r="A235" s="219"/>
      <c r="B235" s="67"/>
      <c r="C235" s="407"/>
      <c r="D235" s="204"/>
      <c r="E235" s="431"/>
      <c r="F235" s="431"/>
      <c r="G235" s="85"/>
      <c r="H235" s="85"/>
      <c r="I235" s="219"/>
      <c r="J235" s="192"/>
      <c r="K235" s="192"/>
      <c r="L235" s="192"/>
      <c r="M235" s="192"/>
      <c r="N235" s="192"/>
      <c r="O235" s="192"/>
    </row>
    <row r="236" spans="1:15" ht="13" x14ac:dyDescent="0.15">
      <c r="A236" s="485" t="s">
        <v>78</v>
      </c>
      <c r="B236" s="485"/>
      <c r="C236" s="485"/>
      <c r="D236" s="485"/>
      <c r="E236" s="485"/>
      <c r="F236" s="485"/>
      <c r="G236" s="485"/>
      <c r="H236" s="485"/>
      <c r="I236" s="485"/>
      <c r="J236" s="192"/>
      <c r="K236" s="192"/>
      <c r="L236" s="192"/>
      <c r="M236" s="192"/>
      <c r="N236" s="192"/>
      <c r="O236" s="192"/>
    </row>
    <row r="237" spans="1:15" ht="13" x14ac:dyDescent="0.15">
      <c r="A237" s="212" t="s">
        <v>11</v>
      </c>
      <c r="B237" s="60">
        <v>0.02</v>
      </c>
      <c r="C237" s="392" t="s">
        <v>12</v>
      </c>
      <c r="D237" s="455">
        <v>0</v>
      </c>
      <c r="E237" s="25" t="s">
        <v>79</v>
      </c>
      <c r="F237" s="221" t="s">
        <v>80</v>
      </c>
      <c r="G237" s="221" t="s">
        <v>80</v>
      </c>
      <c r="H237" s="414" t="s">
        <v>26</v>
      </c>
      <c r="I237" s="53" t="s">
        <v>16</v>
      </c>
      <c r="J237" s="192"/>
      <c r="K237" s="192"/>
      <c r="L237" s="192"/>
      <c r="M237" s="192"/>
      <c r="N237" s="192"/>
      <c r="O237" s="192"/>
    </row>
    <row r="238" spans="1:15" ht="13" x14ac:dyDescent="0.15">
      <c r="A238" s="212"/>
      <c r="B238" s="60">
        <v>0.03</v>
      </c>
      <c r="C238" s="392" t="s">
        <v>12</v>
      </c>
      <c r="D238" s="455">
        <v>1000</v>
      </c>
      <c r="E238" s="25"/>
      <c r="F238" s="25"/>
      <c r="G238" s="25"/>
      <c r="H238" s="414"/>
      <c r="I238" s="53"/>
      <c r="J238" s="192"/>
      <c r="K238" s="192"/>
      <c r="L238" s="192"/>
      <c r="M238" s="192"/>
      <c r="N238" s="192"/>
      <c r="O238" s="192"/>
    </row>
    <row r="239" spans="1:15" ht="13" x14ac:dyDescent="0.15">
      <c r="A239" s="212"/>
      <c r="B239" s="60">
        <v>0.04</v>
      </c>
      <c r="C239" s="392" t="s">
        <v>12</v>
      </c>
      <c r="D239" s="455">
        <v>2000</v>
      </c>
      <c r="E239" s="25"/>
      <c r="F239" s="25"/>
      <c r="G239" s="25"/>
      <c r="H239" s="414"/>
      <c r="I239" s="53"/>
      <c r="J239" s="192"/>
      <c r="K239" s="192"/>
      <c r="L239" s="192"/>
      <c r="M239" s="192"/>
      <c r="N239" s="192"/>
      <c r="O239" s="192"/>
    </row>
    <row r="240" spans="1:15" ht="13" x14ac:dyDescent="0.15">
      <c r="A240" s="212"/>
      <c r="B240" s="155">
        <v>4.7500000000000001E-2</v>
      </c>
      <c r="C240" s="392" t="s">
        <v>12</v>
      </c>
      <c r="D240" s="455">
        <v>3000</v>
      </c>
      <c r="E240" s="100"/>
      <c r="F240" s="25"/>
      <c r="G240" s="25"/>
      <c r="H240" s="414"/>
      <c r="I240" s="53"/>
      <c r="J240" s="192"/>
      <c r="K240" s="192"/>
      <c r="L240" s="192"/>
      <c r="M240" s="192"/>
      <c r="N240" s="192"/>
      <c r="O240" s="192"/>
    </row>
    <row r="241" spans="1:15" s="430" customFormat="1" ht="17" x14ac:dyDescent="0.2">
      <c r="A241" s="212"/>
      <c r="B241" s="60">
        <v>0.05</v>
      </c>
      <c r="C241" s="392" t="s">
        <v>12</v>
      </c>
      <c r="D241" s="455">
        <v>100000</v>
      </c>
      <c r="E241" s="100"/>
      <c r="F241" s="25"/>
      <c r="G241" s="25"/>
      <c r="H241" s="414"/>
      <c r="I241" s="53"/>
      <c r="J241" s="192"/>
      <c r="K241" s="192"/>
      <c r="L241" s="192"/>
      <c r="M241" s="192"/>
      <c r="N241" s="192"/>
      <c r="O241" s="192"/>
    </row>
    <row r="242" spans="1:15" s="430" customFormat="1" ht="17" x14ac:dyDescent="0.2">
      <c r="A242" s="212"/>
      <c r="B242" s="155">
        <v>5.2499999999999998E-2</v>
      </c>
      <c r="C242" s="392" t="s">
        <v>12</v>
      </c>
      <c r="D242" s="455">
        <v>125000</v>
      </c>
      <c r="E242" s="25"/>
      <c r="F242" s="25"/>
      <c r="G242" s="25"/>
      <c r="H242" s="414"/>
      <c r="I242" s="53"/>
      <c r="J242" s="192"/>
      <c r="K242" s="192"/>
      <c r="L242" s="192"/>
      <c r="M242" s="192"/>
      <c r="N242" s="192"/>
      <c r="O242" s="192"/>
    </row>
    <row r="243" spans="1:15" ht="13" x14ac:dyDescent="0.15">
      <c r="A243" s="212"/>
      <c r="B243" s="354">
        <v>5.5E-2</v>
      </c>
      <c r="C243" s="392" t="s">
        <v>12</v>
      </c>
      <c r="D243" s="455">
        <v>150000</v>
      </c>
      <c r="E243" s="25"/>
      <c r="F243" s="25"/>
      <c r="G243" s="25"/>
      <c r="H243" s="392"/>
      <c r="I243" s="53"/>
      <c r="J243" s="192"/>
      <c r="K243" s="192"/>
      <c r="L243" s="192"/>
      <c r="M243" s="192"/>
      <c r="N243" s="192"/>
      <c r="O243" s="192"/>
    </row>
    <row r="244" spans="1:15" ht="13" x14ac:dyDescent="0.15">
      <c r="A244" s="212"/>
      <c r="B244" s="155">
        <v>5.7500000000000002E-2</v>
      </c>
      <c r="C244" s="392" t="s">
        <v>12</v>
      </c>
      <c r="D244" s="455">
        <v>250000</v>
      </c>
      <c r="E244" s="25"/>
      <c r="F244" s="25"/>
      <c r="G244" s="25"/>
      <c r="H244" s="392"/>
      <c r="I244" s="53"/>
      <c r="J244" s="192"/>
      <c r="K244" s="192"/>
      <c r="L244" s="192"/>
      <c r="M244" s="192"/>
      <c r="N244" s="192"/>
      <c r="O244" s="192"/>
    </row>
    <row r="245" spans="1:15" ht="13" x14ac:dyDescent="0.15">
      <c r="A245" s="405" t="s">
        <v>17</v>
      </c>
      <c r="B245" s="158">
        <v>0.02</v>
      </c>
      <c r="C245" s="96" t="s">
        <v>12</v>
      </c>
      <c r="D245" s="401">
        <v>0</v>
      </c>
      <c r="E245" s="138" t="s">
        <v>81</v>
      </c>
      <c r="F245" s="154" t="s">
        <v>80</v>
      </c>
      <c r="G245" s="154" t="s">
        <v>80</v>
      </c>
      <c r="H245" s="49"/>
      <c r="I245" s="444"/>
      <c r="J245" s="192"/>
      <c r="K245" s="192"/>
      <c r="L245" s="192"/>
      <c r="M245" s="192"/>
      <c r="N245" s="192"/>
      <c r="O245" s="192"/>
    </row>
    <row r="246" spans="1:15" ht="13" x14ac:dyDescent="0.15">
      <c r="A246" s="405"/>
      <c r="B246" s="158">
        <v>0.03</v>
      </c>
      <c r="C246" s="96" t="s">
        <v>12</v>
      </c>
      <c r="D246" s="401">
        <v>1000</v>
      </c>
      <c r="E246" s="138"/>
      <c r="F246" s="138"/>
      <c r="G246" s="138"/>
      <c r="H246" s="138"/>
      <c r="I246" s="444"/>
      <c r="J246" s="192"/>
      <c r="K246" s="192"/>
      <c r="L246" s="192"/>
      <c r="M246" s="192"/>
      <c r="N246" s="192"/>
      <c r="O246" s="192"/>
    </row>
    <row r="247" spans="1:15" ht="13" x14ac:dyDescent="0.15">
      <c r="A247" s="405"/>
      <c r="B247" s="158">
        <v>0.04</v>
      </c>
      <c r="C247" s="96" t="s">
        <v>12</v>
      </c>
      <c r="D247" s="401">
        <v>2000</v>
      </c>
      <c r="E247" s="138"/>
      <c r="F247" s="138"/>
      <c r="G247" s="138"/>
      <c r="H247" s="138"/>
      <c r="I247" s="444"/>
      <c r="J247" s="192"/>
      <c r="K247" s="192"/>
      <c r="L247" s="192"/>
      <c r="M247" s="192"/>
      <c r="N247" s="192"/>
      <c r="O247" s="192"/>
    </row>
    <row r="248" spans="1:15" ht="13" x14ac:dyDescent="0.15">
      <c r="A248" s="405"/>
      <c r="B248" s="256">
        <v>4.7500000000000001E-2</v>
      </c>
      <c r="C248" s="96" t="s">
        <v>12</v>
      </c>
      <c r="D248" s="401">
        <v>3000</v>
      </c>
      <c r="E248" s="4"/>
      <c r="F248" s="138"/>
      <c r="G248" s="138"/>
      <c r="H248" s="138"/>
      <c r="I248" s="444"/>
      <c r="J248" s="192"/>
      <c r="K248" s="192"/>
      <c r="L248" s="192"/>
      <c r="M248" s="192"/>
      <c r="N248" s="192"/>
      <c r="O248" s="192"/>
    </row>
    <row r="249" spans="1:15" ht="13" x14ac:dyDescent="0.15">
      <c r="A249" s="405"/>
      <c r="B249" s="158">
        <v>0.05</v>
      </c>
      <c r="C249" s="96" t="s">
        <v>12</v>
      </c>
      <c r="D249" s="401">
        <v>150000</v>
      </c>
      <c r="E249" s="4"/>
      <c r="F249" s="138"/>
      <c r="G249" s="138"/>
      <c r="H249" s="138"/>
      <c r="I249" s="444"/>
      <c r="J249" s="192"/>
      <c r="K249" s="192"/>
      <c r="L249" s="192"/>
      <c r="M249" s="192"/>
      <c r="N249" s="192"/>
      <c r="O249" s="192"/>
    </row>
    <row r="250" spans="1:15" ht="13" x14ac:dyDescent="0.15">
      <c r="A250" s="405"/>
      <c r="B250" s="256">
        <v>5.2499999999999998E-2</v>
      </c>
      <c r="C250" s="96" t="s">
        <v>12</v>
      </c>
      <c r="D250" s="401">
        <v>175000</v>
      </c>
      <c r="E250" s="138"/>
      <c r="F250" s="138"/>
      <c r="G250" s="138"/>
      <c r="H250" s="138"/>
      <c r="I250" s="444"/>
      <c r="J250" s="192"/>
      <c r="K250" s="192"/>
      <c r="L250" s="192"/>
      <c r="M250" s="192"/>
      <c r="N250" s="192"/>
      <c r="O250" s="192"/>
    </row>
    <row r="251" spans="1:15" s="430" customFormat="1" ht="17" x14ac:dyDescent="0.2">
      <c r="A251" s="405"/>
      <c r="B251" s="149">
        <v>5.5E-2</v>
      </c>
      <c r="C251" s="96" t="s">
        <v>12</v>
      </c>
      <c r="D251" s="401">
        <v>225000</v>
      </c>
      <c r="E251" s="138"/>
      <c r="F251" s="138"/>
      <c r="G251" s="138"/>
      <c r="H251" s="138"/>
      <c r="I251" s="444"/>
      <c r="J251" s="192"/>
      <c r="K251" s="192"/>
      <c r="L251" s="192"/>
      <c r="M251" s="192"/>
      <c r="N251" s="192"/>
      <c r="O251" s="192"/>
    </row>
    <row r="252" spans="1:15" s="430" customFormat="1" ht="17" x14ac:dyDescent="0.2">
      <c r="A252" s="405"/>
      <c r="B252" s="256">
        <v>5.7500000000000002E-2</v>
      </c>
      <c r="C252" s="96" t="s">
        <v>12</v>
      </c>
      <c r="D252" s="401">
        <v>300000</v>
      </c>
      <c r="E252" s="138"/>
      <c r="F252" s="138"/>
      <c r="G252" s="138"/>
      <c r="H252" s="138"/>
      <c r="I252" s="444"/>
      <c r="J252" s="192"/>
      <c r="K252" s="192"/>
      <c r="L252" s="192"/>
      <c r="M252" s="192"/>
      <c r="N252" s="192"/>
      <c r="O252" s="192"/>
    </row>
    <row r="253" spans="1:15" ht="33" customHeight="1" x14ac:dyDescent="0.15">
      <c r="A253" s="487" t="s">
        <v>287</v>
      </c>
      <c r="B253" s="487"/>
      <c r="C253" s="487"/>
      <c r="D253" s="487"/>
      <c r="E253" s="487"/>
      <c r="F253" s="487"/>
      <c r="G253" s="487"/>
      <c r="H253" s="487"/>
      <c r="I253" s="487"/>
      <c r="J253" s="192"/>
      <c r="K253" s="192"/>
      <c r="L253" s="192"/>
      <c r="M253" s="192"/>
      <c r="N253" s="192"/>
      <c r="O253" s="192"/>
    </row>
    <row r="254" spans="1:15" ht="13" x14ac:dyDescent="0.15">
      <c r="A254" s="219"/>
      <c r="B254" s="275"/>
      <c r="C254" s="407"/>
      <c r="D254" s="204"/>
      <c r="E254" s="431"/>
      <c r="F254" s="431"/>
      <c r="G254" s="85"/>
      <c r="H254" s="85"/>
      <c r="I254" s="219"/>
      <c r="J254" s="192"/>
      <c r="K254" s="192"/>
      <c r="L254" s="192"/>
      <c r="M254" s="192"/>
      <c r="N254" s="192"/>
      <c r="O254" s="192"/>
    </row>
    <row r="255" spans="1:15" ht="13" x14ac:dyDescent="0.15">
      <c r="A255" s="485" t="s">
        <v>229</v>
      </c>
      <c r="B255" s="485"/>
      <c r="C255" s="485"/>
      <c r="D255" s="485"/>
      <c r="E255" s="485"/>
      <c r="F255" s="485"/>
      <c r="G255" s="485"/>
      <c r="H255" s="485"/>
      <c r="I255" s="485"/>
      <c r="J255" s="192"/>
      <c r="K255" s="192"/>
      <c r="L255" s="192"/>
      <c r="M255" s="192"/>
      <c r="N255" s="192"/>
      <c r="O255" s="192"/>
    </row>
    <row r="256" spans="1:15" ht="13" x14ac:dyDescent="0.15">
      <c r="A256" s="26"/>
      <c r="B256" s="382">
        <v>5.2499999999999998E-2</v>
      </c>
      <c r="C256" s="115" t="s">
        <v>12</v>
      </c>
      <c r="D256" s="174">
        <v>0</v>
      </c>
      <c r="E256" s="390" t="s">
        <v>23</v>
      </c>
      <c r="F256" s="190">
        <v>4400</v>
      </c>
      <c r="G256" s="190">
        <v>1000</v>
      </c>
      <c r="H256" s="255" t="s">
        <v>26</v>
      </c>
      <c r="I256" s="134" t="s">
        <v>26</v>
      </c>
      <c r="J256" s="192"/>
      <c r="K256" s="192"/>
      <c r="L256" s="192"/>
      <c r="M256" s="192"/>
      <c r="N256" s="192"/>
      <c r="O256" s="192"/>
    </row>
    <row r="257" spans="1:15" ht="13" x14ac:dyDescent="0.15">
      <c r="A257" s="494" t="s">
        <v>288</v>
      </c>
      <c r="B257" s="494"/>
      <c r="C257" s="494"/>
      <c r="D257" s="494"/>
      <c r="E257" s="494"/>
      <c r="F257" s="494"/>
      <c r="G257" s="494"/>
      <c r="H257" s="494"/>
      <c r="I257" s="494"/>
      <c r="J257" s="192"/>
      <c r="K257" s="192"/>
      <c r="L257" s="192"/>
      <c r="M257" s="192"/>
      <c r="N257" s="192"/>
      <c r="O257" s="192"/>
    </row>
    <row r="258" spans="1:15" ht="13" x14ac:dyDescent="0.15">
      <c r="A258" s="219"/>
      <c r="B258" s="275"/>
      <c r="C258" s="407"/>
      <c r="D258" s="204"/>
      <c r="E258" s="431"/>
      <c r="F258" s="431"/>
      <c r="G258" s="431"/>
      <c r="H258" s="431"/>
      <c r="I258" s="219"/>
      <c r="J258" s="192"/>
      <c r="K258" s="192"/>
      <c r="L258" s="192"/>
      <c r="M258" s="192"/>
      <c r="N258" s="192"/>
      <c r="O258" s="192"/>
    </row>
    <row r="259" spans="1:15" ht="13" x14ac:dyDescent="0.15">
      <c r="A259" s="485" t="s">
        <v>289</v>
      </c>
      <c r="B259" s="485"/>
      <c r="C259" s="485"/>
      <c r="D259" s="485"/>
      <c r="E259" s="485"/>
      <c r="F259" s="485"/>
      <c r="G259" s="485"/>
      <c r="H259" s="485"/>
      <c r="I259" s="485"/>
      <c r="J259" s="192"/>
      <c r="K259" s="192"/>
      <c r="L259" s="192"/>
      <c r="M259" s="192"/>
      <c r="N259" s="192"/>
      <c r="O259" s="192"/>
    </row>
    <row r="260" spans="1:15" ht="13" x14ac:dyDescent="0.15">
      <c r="A260" s="26"/>
      <c r="B260" s="338" t="s">
        <v>290</v>
      </c>
      <c r="C260" s="115"/>
      <c r="D260" s="402"/>
      <c r="E260" s="390" t="s">
        <v>23</v>
      </c>
      <c r="F260" s="190" t="s">
        <v>291</v>
      </c>
      <c r="G260" s="190" t="s">
        <v>291</v>
      </c>
      <c r="H260" s="255" t="s">
        <v>26</v>
      </c>
      <c r="I260" s="134" t="s">
        <v>16</v>
      </c>
      <c r="J260" s="192"/>
      <c r="K260" s="192"/>
      <c r="L260" s="192"/>
      <c r="M260" s="192"/>
      <c r="N260" s="192"/>
      <c r="O260" s="192"/>
    </row>
    <row r="261" spans="1:15" ht="13" x14ac:dyDescent="0.15">
      <c r="A261" s="26"/>
      <c r="B261" s="320" t="s">
        <v>57</v>
      </c>
      <c r="C261" s="115"/>
      <c r="D261" s="402"/>
      <c r="E261" s="390"/>
      <c r="F261" s="390"/>
      <c r="G261" s="390"/>
      <c r="H261" s="390"/>
      <c r="I261" s="134"/>
      <c r="J261" s="192"/>
      <c r="K261" s="192"/>
      <c r="L261" s="192"/>
      <c r="M261" s="192"/>
      <c r="N261" s="192"/>
      <c r="O261" s="192"/>
    </row>
    <row r="262" spans="1:15" ht="13" x14ac:dyDescent="0.15">
      <c r="A262" s="26"/>
      <c r="B262" s="320" t="s">
        <v>58</v>
      </c>
      <c r="C262" s="115"/>
      <c r="D262" s="402"/>
      <c r="E262" s="390"/>
      <c r="F262" s="390"/>
      <c r="G262" s="390"/>
      <c r="H262" s="390"/>
      <c r="I262" s="134"/>
      <c r="J262" s="192"/>
      <c r="K262" s="192"/>
      <c r="L262" s="192"/>
      <c r="M262" s="192"/>
      <c r="N262" s="192"/>
      <c r="O262" s="192"/>
    </row>
    <row r="263" spans="1:15" ht="13" x14ac:dyDescent="0.15">
      <c r="A263" s="494" t="s">
        <v>292</v>
      </c>
      <c r="B263" s="494"/>
      <c r="C263" s="494"/>
      <c r="D263" s="494"/>
      <c r="E263" s="494"/>
      <c r="F263" s="494"/>
      <c r="G263" s="494"/>
      <c r="H263" s="494"/>
      <c r="I263" s="494"/>
      <c r="J263" s="192"/>
      <c r="K263" s="192"/>
      <c r="L263" s="192"/>
      <c r="M263" s="192"/>
      <c r="N263" s="192"/>
      <c r="O263" s="192"/>
    </row>
    <row r="264" spans="1:15" ht="13" x14ac:dyDescent="0.15">
      <c r="A264" s="219"/>
      <c r="B264" s="301"/>
      <c r="C264" s="407"/>
      <c r="D264" s="397"/>
      <c r="E264" s="431"/>
      <c r="F264" s="431"/>
      <c r="G264" s="431"/>
      <c r="H264" s="431"/>
      <c r="I264" s="219"/>
      <c r="J264" s="192"/>
      <c r="K264" s="192"/>
      <c r="L264" s="192"/>
      <c r="M264" s="192"/>
      <c r="N264" s="192"/>
      <c r="O264" s="192"/>
    </row>
    <row r="265" spans="1:15" ht="13" x14ac:dyDescent="0.15">
      <c r="A265" s="485" t="s">
        <v>293</v>
      </c>
      <c r="B265" s="485"/>
      <c r="C265" s="485"/>
      <c r="D265" s="485"/>
      <c r="E265" s="485"/>
      <c r="F265" s="485"/>
      <c r="G265" s="485"/>
      <c r="H265" s="485"/>
      <c r="I265" s="485"/>
      <c r="J265" s="192"/>
      <c r="K265" s="192"/>
      <c r="L265" s="192"/>
      <c r="M265" s="192"/>
      <c r="N265" s="192"/>
      <c r="O265" s="192"/>
    </row>
    <row r="266" spans="1:15" ht="13" x14ac:dyDescent="0.15">
      <c r="A266" s="212" t="s">
        <v>11</v>
      </c>
      <c r="B266" s="155">
        <v>5.3499999999999999E-2</v>
      </c>
      <c r="C266" s="392" t="s">
        <v>12</v>
      </c>
      <c r="D266" s="294">
        <v>0</v>
      </c>
      <c r="E266" s="100" t="s">
        <v>131</v>
      </c>
      <c r="F266" s="25" t="s">
        <v>146</v>
      </c>
      <c r="G266" s="25" t="s">
        <v>146</v>
      </c>
      <c r="H266" s="414" t="s">
        <v>26</v>
      </c>
      <c r="I266" s="53"/>
      <c r="J266" s="192"/>
      <c r="K266" s="192"/>
      <c r="L266" s="192"/>
      <c r="M266" s="192"/>
      <c r="N266" s="192"/>
      <c r="O266" s="192"/>
    </row>
    <row r="267" spans="1:15" ht="13" x14ac:dyDescent="0.15">
      <c r="A267" s="212"/>
      <c r="B267" s="155">
        <v>7.0499999999999993E-2</v>
      </c>
      <c r="C267" s="392" t="s">
        <v>12</v>
      </c>
      <c r="D267" s="294">
        <v>23670</v>
      </c>
      <c r="E267" s="25"/>
      <c r="F267" s="25"/>
      <c r="G267" s="25"/>
      <c r="H267" s="414"/>
      <c r="I267" s="53"/>
      <c r="J267" s="192"/>
      <c r="K267" s="192"/>
      <c r="L267" s="192"/>
      <c r="M267" s="192"/>
      <c r="N267" s="192"/>
      <c r="O267" s="192"/>
    </row>
    <row r="268" spans="1:15" ht="13" x14ac:dyDescent="0.15">
      <c r="A268" s="212"/>
      <c r="B268" s="155">
        <v>7.85E-2</v>
      </c>
      <c r="C268" s="392" t="s">
        <v>12</v>
      </c>
      <c r="D268" s="294">
        <v>77730</v>
      </c>
      <c r="E268" s="25"/>
      <c r="F268" s="25"/>
      <c r="G268" s="25"/>
      <c r="H268" s="414"/>
      <c r="I268" s="53"/>
      <c r="J268" s="192"/>
      <c r="K268" s="192"/>
      <c r="L268" s="192"/>
      <c r="M268" s="192"/>
      <c r="N268" s="192"/>
      <c r="O268" s="192"/>
    </row>
    <row r="269" spans="1:15" s="430" customFormat="1" ht="17" x14ac:dyDescent="0.2">
      <c r="A269" s="405" t="s">
        <v>17</v>
      </c>
      <c r="B269" s="256">
        <v>5.3499999999999999E-2</v>
      </c>
      <c r="C269" s="96" t="s">
        <v>12</v>
      </c>
      <c r="D269" s="13">
        <v>0</v>
      </c>
      <c r="E269" s="4" t="s">
        <v>133</v>
      </c>
      <c r="F269" s="138" t="s">
        <v>146</v>
      </c>
      <c r="G269" s="138" t="s">
        <v>146</v>
      </c>
      <c r="H269" s="49"/>
      <c r="I269" s="444"/>
      <c r="J269" s="192"/>
      <c r="K269" s="192"/>
      <c r="L269" s="192"/>
      <c r="M269" s="192"/>
      <c r="N269" s="192"/>
      <c r="O269" s="192"/>
    </row>
    <row r="270" spans="1:15" s="430" customFormat="1" ht="17" x14ac:dyDescent="0.2">
      <c r="A270" s="405"/>
      <c r="B270" s="256">
        <v>7.0499999999999993E-2</v>
      </c>
      <c r="C270" s="96" t="s">
        <v>12</v>
      </c>
      <c r="D270" s="13">
        <v>34590</v>
      </c>
      <c r="E270" s="138"/>
      <c r="F270" s="138"/>
      <c r="G270" s="138"/>
      <c r="H270" s="138"/>
      <c r="I270" s="444"/>
      <c r="J270" s="192"/>
      <c r="K270" s="192"/>
      <c r="L270" s="192"/>
      <c r="M270" s="192"/>
      <c r="N270" s="192"/>
      <c r="O270" s="192"/>
    </row>
    <row r="271" spans="1:15" ht="13" x14ac:dyDescent="0.15">
      <c r="A271" s="405"/>
      <c r="B271" s="256">
        <v>7.85E-2</v>
      </c>
      <c r="C271" s="96" t="s">
        <v>12</v>
      </c>
      <c r="D271" s="13">
        <v>137430</v>
      </c>
      <c r="E271" s="138"/>
      <c r="F271" s="138"/>
      <c r="G271" s="138"/>
      <c r="H271" s="138"/>
      <c r="I271" s="444"/>
      <c r="J271" s="192"/>
      <c r="K271" s="192"/>
      <c r="L271" s="192"/>
      <c r="M271" s="192"/>
      <c r="N271" s="192"/>
      <c r="O271" s="192"/>
    </row>
    <row r="272" spans="1:15" ht="33.75" customHeight="1" x14ac:dyDescent="0.15">
      <c r="A272" s="487" t="s">
        <v>294</v>
      </c>
      <c r="B272" s="487"/>
      <c r="C272" s="487"/>
      <c r="D272" s="487"/>
      <c r="E272" s="487"/>
      <c r="F272" s="487"/>
      <c r="G272" s="487"/>
      <c r="H272" s="487"/>
      <c r="I272" s="487"/>
      <c r="J272" s="192"/>
      <c r="K272" s="192"/>
      <c r="L272" s="192"/>
      <c r="M272" s="192"/>
      <c r="N272" s="192"/>
      <c r="O272" s="192"/>
    </row>
    <row r="273" spans="1:15" ht="13" x14ac:dyDescent="0.15">
      <c r="A273" s="219"/>
      <c r="B273" s="275"/>
      <c r="C273" s="407"/>
      <c r="D273" s="69"/>
      <c r="E273" s="431"/>
      <c r="F273" s="431"/>
      <c r="G273" s="431"/>
      <c r="H273" s="431"/>
      <c r="I273" s="219"/>
      <c r="J273" s="192"/>
      <c r="K273" s="192"/>
      <c r="L273" s="192"/>
      <c r="M273" s="192"/>
      <c r="N273" s="192"/>
      <c r="O273" s="192"/>
    </row>
    <row r="274" spans="1:15" ht="13" x14ac:dyDescent="0.15">
      <c r="A274" s="485" t="s">
        <v>94</v>
      </c>
      <c r="B274" s="485"/>
      <c r="C274" s="485"/>
      <c r="D274" s="485"/>
      <c r="E274" s="485"/>
      <c r="F274" s="485"/>
      <c r="G274" s="485"/>
      <c r="H274" s="485"/>
      <c r="I274" s="485"/>
      <c r="J274" s="192"/>
      <c r="K274" s="192"/>
      <c r="L274" s="192"/>
      <c r="M274" s="192"/>
      <c r="N274" s="192"/>
      <c r="O274" s="192"/>
    </row>
    <row r="275" spans="1:15" ht="13" x14ac:dyDescent="0.15">
      <c r="A275" s="212" t="s">
        <v>11</v>
      </c>
      <c r="B275" s="60">
        <v>0.03</v>
      </c>
      <c r="C275" s="392" t="s">
        <v>12</v>
      </c>
      <c r="D275" s="63">
        <v>0</v>
      </c>
      <c r="E275" s="221">
        <v>2300</v>
      </c>
      <c r="F275" s="221">
        <v>6000</v>
      </c>
      <c r="G275" s="221">
        <v>1500</v>
      </c>
      <c r="H275" s="414" t="s">
        <v>26</v>
      </c>
      <c r="I275" s="414" t="s">
        <v>26</v>
      </c>
      <c r="J275" s="192"/>
      <c r="K275" s="192"/>
      <c r="L275" s="192"/>
      <c r="M275" s="192"/>
      <c r="N275" s="192"/>
      <c r="O275" s="192"/>
    </row>
    <row r="276" spans="1:15" ht="13" x14ac:dyDescent="0.15">
      <c r="A276" s="212"/>
      <c r="B276" s="60">
        <v>0.04</v>
      </c>
      <c r="C276" s="392" t="s">
        <v>12</v>
      </c>
      <c r="D276" s="63">
        <v>5000</v>
      </c>
      <c r="E276" s="25"/>
      <c r="F276" s="25"/>
      <c r="G276" s="25"/>
      <c r="H276" s="414"/>
      <c r="I276" s="53"/>
      <c r="J276" s="192"/>
      <c r="K276" s="192"/>
      <c r="L276" s="192"/>
      <c r="M276" s="192"/>
      <c r="N276" s="192"/>
      <c r="O276" s="192"/>
    </row>
    <row r="277" spans="1:15" ht="13" x14ac:dyDescent="0.15">
      <c r="A277" s="212"/>
      <c r="B277" s="60">
        <v>0.05</v>
      </c>
      <c r="C277" s="392" t="s">
        <v>12</v>
      </c>
      <c r="D277" s="63">
        <v>10000</v>
      </c>
      <c r="E277" s="25"/>
      <c r="F277" s="25"/>
      <c r="G277" s="25"/>
      <c r="H277" s="392"/>
      <c r="I277" s="53"/>
      <c r="J277" s="192"/>
      <c r="K277" s="192"/>
      <c r="L277" s="192"/>
      <c r="M277" s="192"/>
      <c r="N277" s="192"/>
      <c r="O277" s="192"/>
    </row>
    <row r="278" spans="1:15" ht="13" x14ac:dyDescent="0.15">
      <c r="A278" s="405" t="s">
        <v>17</v>
      </c>
      <c r="B278" s="158">
        <v>0.03</v>
      </c>
      <c r="C278" s="96" t="s">
        <v>12</v>
      </c>
      <c r="D278" s="43">
        <v>0</v>
      </c>
      <c r="E278" s="104">
        <v>4600</v>
      </c>
      <c r="F278" s="104">
        <v>6000</v>
      </c>
      <c r="G278" s="104">
        <v>1500</v>
      </c>
      <c r="H278" s="49"/>
      <c r="I278" s="444"/>
      <c r="J278" s="192"/>
      <c r="K278" s="192"/>
      <c r="L278" s="192"/>
      <c r="M278" s="192"/>
      <c r="N278" s="192"/>
      <c r="O278" s="192"/>
    </row>
    <row r="279" spans="1:15" ht="13" x14ac:dyDescent="0.15">
      <c r="A279" s="405"/>
      <c r="B279" s="158">
        <v>0.04</v>
      </c>
      <c r="C279" s="96" t="s">
        <v>12</v>
      </c>
      <c r="D279" s="43">
        <v>5000</v>
      </c>
      <c r="E279" s="138"/>
      <c r="F279" s="138"/>
      <c r="G279" s="138"/>
      <c r="H279" s="138"/>
      <c r="I279" s="444"/>
      <c r="J279" s="192"/>
      <c r="K279" s="192"/>
      <c r="L279" s="192"/>
      <c r="M279" s="192"/>
      <c r="N279" s="192"/>
      <c r="O279" s="192"/>
    </row>
    <row r="280" spans="1:15" ht="13" x14ac:dyDescent="0.15">
      <c r="A280" s="405"/>
      <c r="B280" s="158">
        <v>0.05</v>
      </c>
      <c r="C280" s="96" t="s">
        <v>12</v>
      </c>
      <c r="D280" s="43">
        <v>10000</v>
      </c>
      <c r="E280" s="138"/>
      <c r="F280" s="138"/>
      <c r="G280" s="138"/>
      <c r="H280" s="138"/>
      <c r="I280" s="444"/>
      <c r="J280" s="192"/>
      <c r="K280" s="192"/>
      <c r="L280" s="192"/>
      <c r="M280" s="192"/>
      <c r="N280" s="192"/>
      <c r="O280" s="192"/>
    </row>
    <row r="281" spans="1:15" ht="13" x14ac:dyDescent="0.15">
      <c r="A281" s="494" t="s">
        <v>295</v>
      </c>
      <c r="B281" s="494"/>
      <c r="C281" s="494"/>
      <c r="D281" s="494"/>
      <c r="E281" s="494"/>
      <c r="F281" s="494"/>
      <c r="G281" s="494"/>
      <c r="H281" s="494"/>
      <c r="I281" s="494"/>
      <c r="J281" s="192"/>
      <c r="K281" s="192"/>
      <c r="L281" s="192"/>
      <c r="M281" s="192"/>
      <c r="N281" s="192"/>
      <c r="O281" s="192"/>
    </row>
    <row r="282" spans="1:15" ht="13" x14ac:dyDescent="0.15">
      <c r="A282" s="219"/>
      <c r="B282" s="36"/>
      <c r="C282" s="407"/>
      <c r="D282" s="204"/>
      <c r="E282" s="431"/>
      <c r="F282" s="431"/>
      <c r="G282" s="431"/>
      <c r="H282" s="431"/>
      <c r="I282" s="219"/>
      <c r="J282" s="192"/>
      <c r="K282" s="192"/>
      <c r="L282" s="192"/>
      <c r="M282" s="192"/>
      <c r="N282" s="192"/>
      <c r="O282" s="192"/>
    </row>
    <row r="283" spans="1:15" ht="13" x14ac:dyDescent="0.15">
      <c r="A283" s="485" t="s">
        <v>96</v>
      </c>
      <c r="B283" s="485"/>
      <c r="C283" s="485"/>
      <c r="D283" s="485"/>
      <c r="E283" s="485"/>
      <c r="F283" s="485"/>
      <c r="G283" s="485"/>
      <c r="H283" s="485"/>
      <c r="I283" s="485"/>
      <c r="J283" s="192"/>
      <c r="K283" s="192"/>
      <c r="L283" s="192"/>
      <c r="M283" s="192"/>
      <c r="N283" s="192"/>
      <c r="O283" s="192"/>
    </row>
    <row r="284" spans="1:15" ht="13" x14ac:dyDescent="0.15">
      <c r="A284" s="212" t="s">
        <v>11</v>
      </c>
      <c r="B284" s="354">
        <v>1.4999999999999999E-2</v>
      </c>
      <c r="C284" s="392" t="s">
        <v>12</v>
      </c>
      <c r="D284" s="63">
        <v>0</v>
      </c>
      <c r="E284" s="221">
        <v>5950</v>
      </c>
      <c r="F284" s="221">
        <v>2100</v>
      </c>
      <c r="G284" s="221">
        <v>1200</v>
      </c>
      <c r="H284" s="414" t="s">
        <v>97</v>
      </c>
      <c r="I284" s="53" t="s">
        <v>16</v>
      </c>
      <c r="J284" s="192"/>
      <c r="K284" s="192"/>
      <c r="L284" s="192"/>
      <c r="M284" s="192"/>
      <c r="N284" s="192"/>
      <c r="O284" s="192"/>
    </row>
    <row r="285" spans="1:15" ht="13" x14ac:dyDescent="0.15">
      <c r="A285" s="212"/>
      <c r="B285" s="60">
        <v>0.02</v>
      </c>
      <c r="C285" s="392" t="s">
        <v>12</v>
      </c>
      <c r="D285" s="63">
        <v>1000</v>
      </c>
      <c r="E285" s="25"/>
      <c r="F285" s="25"/>
      <c r="G285" s="25"/>
      <c r="H285" s="414"/>
      <c r="I285" s="53"/>
      <c r="J285" s="192"/>
      <c r="K285" s="192"/>
      <c r="L285" s="192"/>
      <c r="M285" s="192"/>
      <c r="N285" s="192"/>
      <c r="O285" s="192"/>
    </row>
    <row r="286" spans="1:15" ht="13" x14ac:dyDescent="0.15">
      <c r="A286" s="212"/>
      <c r="B286" s="354">
        <v>2.5000000000000001E-2</v>
      </c>
      <c r="C286" s="392" t="s">
        <v>12</v>
      </c>
      <c r="D286" s="63">
        <v>2000</v>
      </c>
      <c r="E286" s="25"/>
      <c r="F286" s="25"/>
      <c r="G286" s="25"/>
      <c r="H286" s="414"/>
      <c r="I286" s="53"/>
      <c r="J286" s="192"/>
      <c r="K286" s="192"/>
      <c r="L286" s="192"/>
      <c r="M286" s="192"/>
      <c r="N286" s="192"/>
      <c r="O286" s="192"/>
    </row>
    <row r="287" spans="1:15" ht="13" x14ac:dyDescent="0.15">
      <c r="A287" s="212"/>
      <c r="B287" s="60">
        <v>0.03</v>
      </c>
      <c r="C287" s="392" t="s">
        <v>12</v>
      </c>
      <c r="D287" s="63">
        <v>3000</v>
      </c>
      <c r="E287" s="25"/>
      <c r="F287" s="25"/>
      <c r="G287" s="25"/>
      <c r="H287" s="414"/>
      <c r="I287" s="53"/>
      <c r="J287" s="192"/>
      <c r="K287" s="192"/>
      <c r="L287" s="192"/>
      <c r="M287" s="192"/>
      <c r="N287" s="192"/>
      <c r="O287" s="192"/>
    </row>
    <row r="288" spans="1:15" ht="13" x14ac:dyDescent="0.15">
      <c r="A288" s="212"/>
      <c r="B288" s="354">
        <v>3.5000000000000003E-2</v>
      </c>
      <c r="C288" s="392" t="s">
        <v>12</v>
      </c>
      <c r="D288" s="63">
        <v>4000</v>
      </c>
      <c r="E288" s="25"/>
      <c r="F288" s="25"/>
      <c r="G288" s="25"/>
      <c r="H288" s="414"/>
      <c r="I288" s="53"/>
      <c r="J288" s="192"/>
      <c r="K288" s="192"/>
      <c r="L288" s="192"/>
      <c r="M288" s="192"/>
      <c r="N288" s="192"/>
      <c r="O288" s="192"/>
    </row>
    <row r="289" spans="1:15" ht="13" x14ac:dyDescent="0.15">
      <c r="A289" s="212"/>
      <c r="B289" s="60">
        <v>0.04</v>
      </c>
      <c r="C289" s="392" t="s">
        <v>12</v>
      </c>
      <c r="D289" s="63">
        <v>5000</v>
      </c>
      <c r="E289" s="25"/>
      <c r="F289" s="25"/>
      <c r="G289" s="25"/>
      <c r="H289" s="414"/>
      <c r="I289" s="53"/>
      <c r="J289" s="192"/>
      <c r="K289" s="192"/>
      <c r="L289" s="192"/>
      <c r="M289" s="192"/>
      <c r="N289" s="192"/>
      <c r="O289" s="192"/>
    </row>
    <row r="290" spans="1:15" ht="13" x14ac:dyDescent="0.15">
      <c r="A290" s="212"/>
      <c r="B290" s="354">
        <v>4.4999999999999998E-2</v>
      </c>
      <c r="C290" s="392" t="s">
        <v>12</v>
      </c>
      <c r="D290" s="63">
        <v>6000</v>
      </c>
      <c r="E290" s="25"/>
      <c r="F290" s="25"/>
      <c r="G290" s="25"/>
      <c r="H290" s="392"/>
      <c r="I290" s="53"/>
      <c r="J290" s="192"/>
      <c r="K290" s="192"/>
      <c r="L290" s="192"/>
      <c r="M290" s="192"/>
      <c r="N290" s="192"/>
      <c r="O290" s="192"/>
    </row>
    <row r="291" spans="1:15" ht="13" x14ac:dyDescent="0.15">
      <c r="A291" s="212"/>
      <c r="B291" s="60">
        <v>0.05</v>
      </c>
      <c r="C291" s="392" t="s">
        <v>12</v>
      </c>
      <c r="D291" s="63">
        <v>7000</v>
      </c>
      <c r="E291" s="25"/>
      <c r="F291" s="25"/>
      <c r="G291" s="25"/>
      <c r="H291" s="414"/>
      <c r="I291" s="53"/>
      <c r="J291" s="192"/>
      <c r="K291" s="192"/>
      <c r="L291" s="192"/>
      <c r="M291" s="192"/>
      <c r="N291" s="192"/>
      <c r="O291" s="192"/>
    </row>
    <row r="292" spans="1:15" ht="13" x14ac:dyDescent="0.15">
      <c r="A292" s="212"/>
      <c r="B292" s="354">
        <v>5.5E-2</v>
      </c>
      <c r="C292" s="392" t="s">
        <v>12</v>
      </c>
      <c r="D292" s="63">
        <v>8000</v>
      </c>
      <c r="E292" s="25"/>
      <c r="F292" s="25"/>
      <c r="G292" s="25"/>
      <c r="H292" s="414"/>
      <c r="I292" s="53"/>
      <c r="J292" s="192"/>
      <c r="K292" s="192"/>
      <c r="L292" s="192"/>
      <c r="M292" s="192"/>
      <c r="N292" s="192"/>
      <c r="O292" s="192"/>
    </row>
    <row r="293" spans="1:15" ht="13" x14ac:dyDescent="0.15">
      <c r="A293" s="212"/>
      <c r="B293" s="60">
        <v>0.06</v>
      </c>
      <c r="C293" s="392" t="s">
        <v>12</v>
      </c>
      <c r="D293" s="63">
        <v>9000</v>
      </c>
      <c r="E293" s="25"/>
      <c r="F293" s="25"/>
      <c r="G293" s="25"/>
      <c r="H293" s="414"/>
      <c r="I293" s="53"/>
      <c r="J293" s="192"/>
      <c r="K293" s="192"/>
      <c r="L293" s="192"/>
      <c r="M293" s="192"/>
      <c r="N293" s="192"/>
      <c r="O293" s="192"/>
    </row>
    <row r="294" spans="1:15" ht="13" x14ac:dyDescent="0.15">
      <c r="A294" s="405" t="s">
        <v>17</v>
      </c>
      <c r="B294" s="149">
        <v>1.4999999999999999E-2</v>
      </c>
      <c r="C294" s="96" t="s">
        <v>12</v>
      </c>
      <c r="D294" s="43">
        <v>0</v>
      </c>
      <c r="E294" s="104">
        <v>11900</v>
      </c>
      <c r="F294" s="104">
        <v>2100</v>
      </c>
      <c r="G294" s="104">
        <v>1200</v>
      </c>
      <c r="H294" s="49"/>
      <c r="I294" s="444"/>
      <c r="J294" s="192"/>
      <c r="K294" s="192"/>
      <c r="L294" s="192"/>
      <c r="M294" s="192"/>
      <c r="N294" s="192"/>
      <c r="O294" s="192"/>
    </row>
    <row r="295" spans="1:15" ht="13" x14ac:dyDescent="0.15">
      <c r="A295" s="405"/>
      <c r="B295" s="158">
        <v>0.02</v>
      </c>
      <c r="C295" s="96" t="s">
        <v>12</v>
      </c>
      <c r="D295" s="43">
        <v>1000</v>
      </c>
      <c r="E295" s="138"/>
      <c r="F295" s="138"/>
      <c r="G295" s="138"/>
      <c r="H295" s="138"/>
      <c r="I295" s="444"/>
      <c r="J295" s="192"/>
      <c r="K295" s="192"/>
      <c r="L295" s="192"/>
      <c r="M295" s="192"/>
      <c r="N295" s="192"/>
      <c r="O295" s="192"/>
    </row>
    <row r="296" spans="1:15" ht="13" x14ac:dyDescent="0.15">
      <c r="A296" s="405"/>
      <c r="B296" s="149">
        <v>2.5000000000000001E-2</v>
      </c>
      <c r="C296" s="96" t="s">
        <v>12</v>
      </c>
      <c r="D296" s="43">
        <v>2000</v>
      </c>
      <c r="E296" s="138"/>
      <c r="F296" s="138"/>
      <c r="G296" s="138"/>
      <c r="H296" s="138"/>
      <c r="I296" s="444"/>
      <c r="J296" s="192"/>
      <c r="K296" s="192"/>
      <c r="L296" s="192"/>
      <c r="M296" s="192"/>
      <c r="N296" s="192"/>
      <c r="O296" s="192"/>
    </row>
    <row r="297" spans="1:15" ht="13" x14ac:dyDescent="0.15">
      <c r="A297" s="405"/>
      <c r="B297" s="158">
        <v>0.03</v>
      </c>
      <c r="C297" s="96" t="s">
        <v>12</v>
      </c>
      <c r="D297" s="43">
        <v>3000</v>
      </c>
      <c r="E297" s="138"/>
      <c r="F297" s="138"/>
      <c r="G297" s="138"/>
      <c r="H297" s="138"/>
      <c r="I297" s="444"/>
      <c r="J297" s="192"/>
      <c r="K297" s="192"/>
      <c r="L297" s="192"/>
      <c r="M297" s="192"/>
      <c r="N297" s="192"/>
      <c r="O297" s="192"/>
    </row>
    <row r="298" spans="1:15" ht="13" x14ac:dyDescent="0.15">
      <c r="A298" s="405"/>
      <c r="B298" s="149">
        <v>3.5000000000000003E-2</v>
      </c>
      <c r="C298" s="96" t="s">
        <v>12</v>
      </c>
      <c r="D298" s="43">
        <v>4000</v>
      </c>
      <c r="E298" s="138"/>
      <c r="F298" s="138"/>
      <c r="G298" s="138"/>
      <c r="H298" s="138"/>
      <c r="I298" s="444"/>
      <c r="J298" s="192"/>
      <c r="K298" s="192"/>
      <c r="L298" s="192"/>
      <c r="M298" s="192"/>
      <c r="N298" s="192"/>
      <c r="O298" s="192"/>
    </row>
    <row r="299" spans="1:15" ht="13" x14ac:dyDescent="0.15">
      <c r="A299" s="405"/>
      <c r="B299" s="158">
        <v>0.04</v>
      </c>
      <c r="C299" s="96" t="s">
        <v>12</v>
      </c>
      <c r="D299" s="43">
        <v>5000</v>
      </c>
      <c r="E299" s="138"/>
      <c r="F299" s="138"/>
      <c r="G299" s="138"/>
      <c r="H299" s="138"/>
      <c r="I299" s="444"/>
      <c r="J299" s="192"/>
      <c r="K299" s="192"/>
      <c r="L299" s="192"/>
      <c r="M299" s="192"/>
      <c r="N299" s="192"/>
      <c r="O299" s="192"/>
    </row>
    <row r="300" spans="1:15" ht="13" x14ac:dyDescent="0.15">
      <c r="A300" s="405"/>
      <c r="B300" s="149">
        <v>4.4999999999999998E-2</v>
      </c>
      <c r="C300" s="96" t="s">
        <v>12</v>
      </c>
      <c r="D300" s="43">
        <v>6000</v>
      </c>
      <c r="E300" s="138"/>
      <c r="F300" s="138"/>
      <c r="G300" s="138"/>
      <c r="H300" s="138"/>
      <c r="I300" s="444"/>
      <c r="J300" s="192"/>
      <c r="K300" s="192"/>
      <c r="L300" s="192"/>
      <c r="M300" s="192"/>
      <c r="N300" s="192"/>
      <c r="O300" s="192"/>
    </row>
    <row r="301" spans="1:15" ht="13" x14ac:dyDescent="0.15">
      <c r="A301" s="405"/>
      <c r="B301" s="158">
        <v>0.05</v>
      </c>
      <c r="C301" s="96" t="s">
        <v>12</v>
      </c>
      <c r="D301" s="43">
        <v>7000</v>
      </c>
      <c r="E301" s="138"/>
      <c r="F301" s="138"/>
      <c r="G301" s="138"/>
      <c r="H301" s="138"/>
      <c r="I301" s="444"/>
      <c r="J301" s="192"/>
      <c r="K301" s="192"/>
      <c r="L301" s="192"/>
      <c r="M301" s="192"/>
      <c r="N301" s="192"/>
      <c r="O301" s="192"/>
    </row>
    <row r="302" spans="1:15" ht="13" x14ac:dyDescent="0.15">
      <c r="A302" s="405"/>
      <c r="B302" s="149">
        <v>5.5E-2</v>
      </c>
      <c r="C302" s="96" t="s">
        <v>12</v>
      </c>
      <c r="D302" s="43">
        <v>8000</v>
      </c>
      <c r="E302" s="138"/>
      <c r="F302" s="138"/>
      <c r="G302" s="138"/>
      <c r="H302" s="138"/>
      <c r="I302" s="444"/>
      <c r="J302" s="192"/>
      <c r="K302" s="192"/>
      <c r="L302" s="192"/>
      <c r="M302" s="192"/>
      <c r="N302" s="192"/>
      <c r="O302" s="192"/>
    </row>
    <row r="303" spans="1:15" ht="13" x14ac:dyDescent="0.15">
      <c r="A303" s="405"/>
      <c r="B303" s="158">
        <v>0.06</v>
      </c>
      <c r="C303" s="96" t="s">
        <v>12</v>
      </c>
      <c r="D303" s="43">
        <v>9000</v>
      </c>
      <c r="E303" s="138"/>
      <c r="F303" s="138"/>
      <c r="G303" s="138"/>
      <c r="H303" s="138"/>
      <c r="I303" s="444"/>
      <c r="J303" s="192"/>
      <c r="K303" s="192"/>
      <c r="L303" s="192"/>
      <c r="M303" s="192"/>
      <c r="N303" s="192"/>
      <c r="O303" s="192"/>
    </row>
    <row r="304" spans="1:15" ht="36" customHeight="1" x14ac:dyDescent="0.15">
      <c r="A304" s="487" t="s">
        <v>235</v>
      </c>
      <c r="B304" s="487"/>
      <c r="C304" s="487"/>
      <c r="D304" s="487"/>
      <c r="E304" s="487"/>
      <c r="F304" s="487"/>
      <c r="G304" s="487"/>
      <c r="H304" s="487"/>
      <c r="I304" s="487"/>
      <c r="J304" s="192"/>
      <c r="K304" s="192"/>
      <c r="L304" s="192"/>
      <c r="M304" s="192"/>
      <c r="N304" s="192"/>
      <c r="O304" s="192"/>
    </row>
    <row r="305" spans="1:15" ht="13" x14ac:dyDescent="0.15">
      <c r="A305" s="219"/>
      <c r="B305" s="36"/>
      <c r="C305" s="407"/>
      <c r="D305" s="397"/>
      <c r="E305" s="431"/>
      <c r="F305" s="431"/>
      <c r="G305" s="431"/>
      <c r="H305" s="431"/>
      <c r="I305" s="219"/>
      <c r="J305" s="192"/>
      <c r="K305" s="192"/>
      <c r="L305" s="192"/>
      <c r="M305" s="192"/>
      <c r="N305" s="192"/>
      <c r="O305" s="192"/>
    </row>
    <row r="306" spans="1:15" ht="13" x14ac:dyDescent="0.15">
      <c r="A306" s="485" t="s">
        <v>99</v>
      </c>
      <c r="B306" s="485"/>
      <c r="C306" s="485"/>
      <c r="D306" s="485"/>
      <c r="E306" s="485"/>
      <c r="F306" s="485"/>
      <c r="G306" s="485"/>
      <c r="H306" s="485"/>
      <c r="I306" s="485"/>
      <c r="J306" s="192"/>
      <c r="K306" s="192"/>
      <c r="L306" s="192"/>
      <c r="M306" s="192"/>
      <c r="N306" s="192"/>
      <c r="O306" s="192"/>
    </row>
    <row r="307" spans="1:15" ht="13" x14ac:dyDescent="0.15">
      <c r="A307" s="212" t="s">
        <v>11</v>
      </c>
      <c r="B307" s="60">
        <v>0.01</v>
      </c>
      <c r="C307" s="392" t="s">
        <v>12</v>
      </c>
      <c r="D307" s="238">
        <v>0</v>
      </c>
      <c r="E307" s="238" t="s">
        <v>296</v>
      </c>
      <c r="F307" s="238">
        <v>2190</v>
      </c>
      <c r="G307" s="238">
        <v>2190</v>
      </c>
      <c r="H307" s="221" t="s">
        <v>97</v>
      </c>
      <c r="I307" s="414" t="s">
        <v>26</v>
      </c>
      <c r="J307" s="192"/>
      <c r="K307" s="192"/>
      <c r="L307" s="192"/>
      <c r="M307" s="192"/>
      <c r="N307" s="192"/>
      <c r="O307" s="192"/>
    </row>
    <row r="308" spans="1:15" ht="13" x14ac:dyDescent="0.15">
      <c r="A308" s="212"/>
      <c r="B308" s="60">
        <v>0.02</v>
      </c>
      <c r="C308" s="392" t="s">
        <v>12</v>
      </c>
      <c r="D308" s="238">
        <v>2700</v>
      </c>
      <c r="E308" s="25"/>
      <c r="F308" s="25"/>
      <c r="G308" s="25"/>
      <c r="H308" s="25"/>
      <c r="I308" s="53"/>
      <c r="J308" s="192"/>
      <c r="K308" s="192"/>
      <c r="L308" s="192"/>
      <c r="M308" s="192"/>
      <c r="N308" s="192"/>
      <c r="O308" s="192"/>
    </row>
    <row r="309" spans="1:15" s="430" customFormat="1" ht="17" x14ac:dyDescent="0.2">
      <c r="A309" s="212"/>
      <c r="B309" s="60">
        <v>0.03</v>
      </c>
      <c r="C309" s="392" t="s">
        <v>12</v>
      </c>
      <c r="D309" s="238">
        <v>4700</v>
      </c>
      <c r="E309" s="25"/>
      <c r="F309" s="25"/>
      <c r="G309" s="25"/>
      <c r="H309" s="25"/>
      <c r="I309" s="53"/>
      <c r="J309" s="192"/>
      <c r="K309" s="192"/>
      <c r="L309" s="192"/>
      <c r="M309" s="192"/>
      <c r="N309" s="192"/>
      <c r="O309" s="192"/>
    </row>
    <row r="310" spans="1:15" s="430" customFormat="1" ht="17" x14ac:dyDescent="0.2">
      <c r="A310" s="212"/>
      <c r="B310" s="60">
        <v>0.04</v>
      </c>
      <c r="C310" s="392" t="s">
        <v>12</v>
      </c>
      <c r="D310" s="238">
        <v>7200</v>
      </c>
      <c r="E310" s="25"/>
      <c r="F310" s="25"/>
      <c r="G310" s="25"/>
      <c r="H310" s="25"/>
      <c r="I310" s="53"/>
      <c r="J310" s="192"/>
      <c r="K310" s="192"/>
      <c r="L310" s="192"/>
      <c r="M310" s="192"/>
      <c r="N310" s="192"/>
      <c r="O310" s="192"/>
    </row>
    <row r="311" spans="1:15" ht="13" x14ac:dyDescent="0.15">
      <c r="A311" s="212"/>
      <c r="B311" s="60">
        <v>0.05</v>
      </c>
      <c r="C311" s="392" t="s">
        <v>12</v>
      </c>
      <c r="D311" s="238">
        <v>9700</v>
      </c>
      <c r="E311" s="25"/>
      <c r="F311" s="25"/>
      <c r="G311" s="25"/>
      <c r="H311" s="25"/>
      <c r="I311" s="53"/>
      <c r="J311" s="192"/>
      <c r="K311" s="192"/>
      <c r="L311" s="192"/>
      <c r="M311" s="192"/>
      <c r="N311" s="192"/>
      <c r="O311" s="192"/>
    </row>
    <row r="312" spans="1:15" ht="13" x14ac:dyDescent="0.15">
      <c r="A312" s="212"/>
      <c r="B312" s="60">
        <v>0.06</v>
      </c>
      <c r="C312" s="392" t="s">
        <v>12</v>
      </c>
      <c r="D312" s="238">
        <v>12500</v>
      </c>
      <c r="E312" s="25"/>
      <c r="F312" s="25"/>
      <c r="G312" s="25"/>
      <c r="H312" s="25"/>
      <c r="I312" s="53"/>
      <c r="J312" s="192"/>
      <c r="K312" s="192"/>
      <c r="L312" s="192"/>
      <c r="M312" s="192"/>
      <c r="N312" s="192"/>
      <c r="O312" s="192"/>
    </row>
    <row r="313" spans="1:15" ht="13" x14ac:dyDescent="0.15">
      <c r="A313" s="212"/>
      <c r="B313" s="354">
        <v>6.9000000000000006E-2</v>
      </c>
      <c r="C313" s="392" t="s">
        <v>12</v>
      </c>
      <c r="D313" s="238">
        <v>16000</v>
      </c>
      <c r="E313" s="25"/>
      <c r="F313" s="25"/>
      <c r="G313" s="25"/>
      <c r="H313" s="25"/>
      <c r="I313" s="53"/>
      <c r="J313" s="192"/>
      <c r="K313" s="192"/>
      <c r="L313" s="192"/>
      <c r="M313" s="192"/>
      <c r="N313" s="192"/>
      <c r="O313" s="192"/>
    </row>
    <row r="314" spans="1:15" ht="13" x14ac:dyDescent="0.15">
      <c r="A314" s="405" t="s">
        <v>17</v>
      </c>
      <c r="B314" s="158">
        <v>0.01</v>
      </c>
      <c r="C314" s="96" t="s">
        <v>12</v>
      </c>
      <c r="D314" s="233">
        <v>0</v>
      </c>
      <c r="E314" s="233" t="s">
        <v>297</v>
      </c>
      <c r="F314" s="233">
        <v>2190</v>
      </c>
      <c r="G314" s="233">
        <v>2190</v>
      </c>
      <c r="H314" s="104"/>
      <c r="I314" s="444"/>
      <c r="J314" s="192"/>
      <c r="K314" s="192"/>
      <c r="L314" s="192"/>
      <c r="M314" s="192"/>
      <c r="N314" s="192"/>
      <c r="O314" s="192"/>
    </row>
    <row r="315" spans="1:15" ht="13" x14ac:dyDescent="0.15">
      <c r="A315" s="405"/>
      <c r="B315" s="158">
        <v>0.02</v>
      </c>
      <c r="C315" s="96" t="s">
        <v>12</v>
      </c>
      <c r="D315" s="233">
        <v>2700</v>
      </c>
      <c r="E315" s="138"/>
      <c r="F315" s="138"/>
      <c r="G315" s="138"/>
      <c r="H315" s="138"/>
      <c r="I315" s="444"/>
      <c r="J315" s="192"/>
      <c r="K315" s="192"/>
      <c r="L315" s="192"/>
      <c r="M315" s="192"/>
      <c r="N315" s="192"/>
      <c r="O315" s="192"/>
    </row>
    <row r="316" spans="1:15" ht="13" x14ac:dyDescent="0.15">
      <c r="A316" s="405"/>
      <c r="B316" s="158">
        <v>0.03</v>
      </c>
      <c r="C316" s="96" t="s">
        <v>12</v>
      </c>
      <c r="D316" s="233">
        <v>4700</v>
      </c>
      <c r="E316" s="138"/>
      <c r="F316" s="138"/>
      <c r="G316" s="138"/>
      <c r="H316" s="138"/>
      <c r="I316" s="444"/>
      <c r="J316" s="192"/>
      <c r="K316" s="192"/>
      <c r="L316" s="192"/>
      <c r="M316" s="192"/>
      <c r="N316" s="192"/>
      <c r="O316" s="192"/>
    </row>
    <row r="317" spans="1:15" ht="13" x14ac:dyDescent="0.15">
      <c r="A317" s="405"/>
      <c r="B317" s="158">
        <v>0.04</v>
      </c>
      <c r="C317" s="96" t="s">
        <v>12</v>
      </c>
      <c r="D317" s="233">
        <v>7200</v>
      </c>
      <c r="E317" s="138"/>
      <c r="F317" s="138"/>
      <c r="G317" s="138"/>
      <c r="H317" s="138"/>
      <c r="I317" s="444"/>
      <c r="J317" s="192"/>
      <c r="K317" s="192"/>
      <c r="L317" s="192"/>
      <c r="M317" s="192"/>
      <c r="N317" s="192"/>
      <c r="O317" s="192"/>
    </row>
    <row r="318" spans="1:15" ht="13" x14ac:dyDescent="0.15">
      <c r="A318" s="405"/>
      <c r="B318" s="158">
        <v>0.05</v>
      </c>
      <c r="C318" s="96" t="s">
        <v>12</v>
      </c>
      <c r="D318" s="233">
        <v>9700</v>
      </c>
      <c r="E318" s="138"/>
      <c r="F318" s="138"/>
      <c r="G318" s="138"/>
      <c r="H318" s="138"/>
      <c r="I318" s="444"/>
      <c r="J318" s="192"/>
      <c r="K318" s="192"/>
      <c r="L318" s="192"/>
      <c r="M318" s="192"/>
      <c r="N318" s="192"/>
      <c r="O318" s="192"/>
    </row>
    <row r="319" spans="1:15" ht="13" x14ac:dyDescent="0.15">
      <c r="A319" s="405"/>
      <c r="B319" s="158">
        <v>0.06</v>
      </c>
      <c r="C319" s="96" t="s">
        <v>12</v>
      </c>
      <c r="D319" s="233">
        <v>12500</v>
      </c>
      <c r="E319" s="138"/>
      <c r="F319" s="138"/>
      <c r="G319" s="138"/>
      <c r="H319" s="138"/>
      <c r="I319" s="444"/>
      <c r="J319" s="192"/>
      <c r="K319" s="192"/>
      <c r="L319" s="192"/>
      <c r="M319" s="192"/>
      <c r="N319" s="192"/>
      <c r="O319" s="192"/>
    </row>
    <row r="320" spans="1:15" ht="13" x14ac:dyDescent="0.15">
      <c r="A320" s="405"/>
      <c r="B320" s="149">
        <v>6.9000000000000006E-2</v>
      </c>
      <c r="C320" s="96" t="s">
        <v>12</v>
      </c>
      <c r="D320" s="233">
        <v>16000</v>
      </c>
      <c r="E320" s="138"/>
      <c r="F320" s="138"/>
      <c r="G320" s="138"/>
      <c r="H320" s="138"/>
      <c r="I320" s="444"/>
      <c r="J320" s="192"/>
      <c r="K320" s="192"/>
      <c r="L320" s="192"/>
      <c r="M320" s="192"/>
      <c r="N320" s="192"/>
      <c r="O320" s="192"/>
    </row>
    <row r="321" spans="1:15" ht="13" x14ac:dyDescent="0.15">
      <c r="A321" s="494" t="s">
        <v>298</v>
      </c>
      <c r="B321" s="494"/>
      <c r="C321" s="494"/>
      <c r="D321" s="494"/>
      <c r="E321" s="494"/>
      <c r="F321" s="494"/>
      <c r="G321" s="494"/>
      <c r="H321" s="494"/>
      <c r="I321" s="494"/>
      <c r="J321" s="192"/>
      <c r="K321" s="192"/>
      <c r="L321" s="192"/>
      <c r="M321" s="192"/>
      <c r="N321" s="192"/>
      <c r="O321" s="192"/>
    </row>
    <row r="322" spans="1:15" ht="13" x14ac:dyDescent="0.15">
      <c r="A322" s="219"/>
      <c r="B322" s="175"/>
      <c r="C322" s="407"/>
      <c r="D322" s="204"/>
      <c r="E322" s="431"/>
      <c r="F322" s="431"/>
      <c r="G322" s="431"/>
      <c r="H322" s="431"/>
      <c r="I322" s="219"/>
      <c r="J322" s="192"/>
      <c r="K322" s="192"/>
      <c r="L322" s="192"/>
      <c r="M322" s="192"/>
      <c r="N322" s="192"/>
      <c r="O322" s="192"/>
    </row>
    <row r="323" spans="1:15" ht="13" x14ac:dyDescent="0.15">
      <c r="A323" s="485" t="s">
        <v>103</v>
      </c>
      <c r="B323" s="485"/>
      <c r="C323" s="485"/>
      <c r="D323" s="485"/>
      <c r="E323" s="485"/>
      <c r="F323" s="485"/>
      <c r="G323" s="485"/>
      <c r="H323" s="485"/>
      <c r="I323" s="485"/>
      <c r="J323" s="192"/>
      <c r="K323" s="192"/>
      <c r="L323" s="192"/>
      <c r="M323" s="192"/>
      <c r="N323" s="192"/>
      <c r="O323" s="192"/>
    </row>
    <row r="324" spans="1:15" ht="13" x14ac:dyDescent="0.15">
      <c r="A324" s="212" t="s">
        <v>11</v>
      </c>
      <c r="B324" s="155">
        <v>2.5600000000000001E-2</v>
      </c>
      <c r="C324" s="392" t="s">
        <v>12</v>
      </c>
      <c r="D324" s="238">
        <v>0</v>
      </c>
      <c r="E324" s="221">
        <v>5950</v>
      </c>
      <c r="F324" s="221" t="s">
        <v>299</v>
      </c>
      <c r="G324" s="221" t="s">
        <v>299</v>
      </c>
      <c r="H324" s="414" t="s">
        <v>26</v>
      </c>
      <c r="I324" s="414" t="s">
        <v>26</v>
      </c>
      <c r="J324" s="192"/>
      <c r="K324" s="192"/>
      <c r="L324" s="192"/>
      <c r="M324" s="192"/>
      <c r="N324" s="192"/>
      <c r="O324" s="192"/>
    </row>
    <row r="325" spans="1:15" ht="13" x14ac:dyDescent="0.15">
      <c r="A325" s="212"/>
      <c r="B325" s="155">
        <v>3.5700000000000003E-2</v>
      </c>
      <c r="C325" s="392" t="s">
        <v>12</v>
      </c>
      <c r="D325" s="238">
        <v>2400</v>
      </c>
      <c r="E325" s="25"/>
      <c r="F325" s="25"/>
      <c r="G325" s="25"/>
      <c r="H325" s="392"/>
      <c r="I325" s="53"/>
      <c r="J325" s="192"/>
      <c r="K325" s="192"/>
      <c r="L325" s="192"/>
      <c r="M325" s="192"/>
      <c r="N325" s="192"/>
      <c r="O325" s="192"/>
    </row>
    <row r="326" spans="1:15" ht="13" x14ac:dyDescent="0.15">
      <c r="A326" s="212"/>
      <c r="B326" s="155">
        <v>5.1200000000000002E-2</v>
      </c>
      <c r="C326" s="392" t="s">
        <v>12</v>
      </c>
      <c r="D326" s="238">
        <v>17500</v>
      </c>
      <c r="E326" s="25"/>
      <c r="F326" s="25"/>
      <c r="G326" s="25"/>
      <c r="H326" s="392"/>
      <c r="I326" s="53"/>
      <c r="J326" s="192"/>
      <c r="K326" s="192"/>
      <c r="L326" s="192"/>
      <c r="M326" s="192"/>
      <c r="N326" s="192"/>
      <c r="O326" s="192"/>
    </row>
    <row r="327" spans="1:15" ht="13" x14ac:dyDescent="0.15">
      <c r="A327" s="212"/>
      <c r="B327" s="155">
        <v>6.8400000000000002E-2</v>
      </c>
      <c r="C327" s="392" t="s">
        <v>12</v>
      </c>
      <c r="D327" s="238">
        <v>27000</v>
      </c>
      <c r="E327" s="221"/>
      <c r="F327" s="25"/>
      <c r="G327" s="25"/>
      <c r="H327" s="392"/>
      <c r="I327" s="53"/>
      <c r="J327" s="192"/>
      <c r="K327" s="192"/>
      <c r="L327" s="192"/>
      <c r="M327" s="192"/>
      <c r="N327" s="192"/>
      <c r="O327" s="192"/>
    </row>
    <row r="328" spans="1:15" ht="13" x14ac:dyDescent="0.15">
      <c r="A328" s="405" t="s">
        <v>17</v>
      </c>
      <c r="B328" s="256">
        <v>2.5600000000000001E-2</v>
      </c>
      <c r="C328" s="96" t="s">
        <v>12</v>
      </c>
      <c r="D328" s="233">
        <v>0</v>
      </c>
      <c r="E328" s="104">
        <v>11900</v>
      </c>
      <c r="F328" s="104" t="s">
        <v>299</v>
      </c>
      <c r="G328" s="104" t="s">
        <v>299</v>
      </c>
      <c r="H328" s="49"/>
      <c r="I328" s="444"/>
      <c r="J328" s="325"/>
      <c r="K328" s="192"/>
      <c r="L328" s="192"/>
      <c r="M328" s="192"/>
      <c r="N328" s="192"/>
      <c r="O328" s="192"/>
    </row>
    <row r="329" spans="1:15" ht="16" x14ac:dyDescent="0.15">
      <c r="A329" s="405"/>
      <c r="B329" s="256">
        <v>3.5700000000000003E-2</v>
      </c>
      <c r="C329" s="96" t="s">
        <v>12</v>
      </c>
      <c r="D329" s="233">
        <v>4800</v>
      </c>
      <c r="E329" s="138"/>
      <c r="F329" s="138"/>
      <c r="G329" s="138"/>
      <c r="H329" s="138"/>
      <c r="I329" s="444"/>
      <c r="J329" s="321"/>
      <c r="K329" s="192"/>
      <c r="L329" s="192"/>
      <c r="M329" s="192"/>
      <c r="N329" s="192"/>
      <c r="O329" s="192"/>
    </row>
    <row r="330" spans="1:15" ht="13" x14ac:dyDescent="0.15">
      <c r="A330" s="405"/>
      <c r="B330" s="256">
        <v>5.1200000000000002E-2</v>
      </c>
      <c r="C330" s="96" t="s">
        <v>12</v>
      </c>
      <c r="D330" s="233">
        <v>35000</v>
      </c>
      <c r="E330" s="138"/>
      <c r="F330" s="138"/>
      <c r="G330" s="138"/>
      <c r="H330" s="138"/>
      <c r="I330" s="444"/>
      <c r="J330" s="192"/>
      <c r="K330" s="192"/>
      <c r="L330" s="192"/>
      <c r="M330" s="192"/>
      <c r="N330" s="192"/>
      <c r="O330" s="192"/>
    </row>
    <row r="331" spans="1:15" ht="13" x14ac:dyDescent="0.15">
      <c r="A331" s="405"/>
      <c r="B331" s="256">
        <v>6.8400000000000002E-2</v>
      </c>
      <c r="C331" s="96" t="s">
        <v>12</v>
      </c>
      <c r="D331" s="233">
        <v>54000</v>
      </c>
      <c r="E331" s="104"/>
      <c r="F331" s="104"/>
      <c r="G331" s="138"/>
      <c r="H331" s="138"/>
      <c r="I331" s="444"/>
      <c r="J331" s="192"/>
      <c r="K331" s="192"/>
      <c r="L331" s="192"/>
      <c r="M331" s="192"/>
      <c r="N331" s="192"/>
      <c r="O331" s="192"/>
    </row>
    <row r="332" spans="1:15" ht="30.75" customHeight="1" x14ac:dyDescent="0.15">
      <c r="A332" s="487" t="s">
        <v>300</v>
      </c>
      <c r="B332" s="494"/>
      <c r="C332" s="494"/>
      <c r="D332" s="494"/>
      <c r="E332" s="494"/>
      <c r="F332" s="494"/>
      <c r="G332" s="494"/>
      <c r="H332" s="494"/>
      <c r="I332" s="494"/>
      <c r="J332" s="192"/>
      <c r="K332" s="192"/>
      <c r="L332" s="192"/>
      <c r="M332" s="192"/>
      <c r="N332" s="192"/>
      <c r="O332" s="192"/>
    </row>
    <row r="333" spans="1:15" ht="13" x14ac:dyDescent="0.15">
      <c r="A333" s="219"/>
      <c r="B333" s="219"/>
      <c r="C333" s="407"/>
      <c r="D333" s="397"/>
      <c r="E333" s="431"/>
      <c r="F333" s="431"/>
      <c r="G333" s="85"/>
      <c r="H333" s="85"/>
      <c r="I333" s="219"/>
      <c r="J333" s="192"/>
      <c r="K333" s="192"/>
      <c r="L333" s="192"/>
      <c r="M333" s="192"/>
      <c r="N333" s="192"/>
      <c r="O333" s="192"/>
    </row>
    <row r="334" spans="1:15" ht="13" x14ac:dyDescent="0.15">
      <c r="A334" s="485" t="s">
        <v>108</v>
      </c>
      <c r="B334" s="485"/>
      <c r="C334" s="485"/>
      <c r="D334" s="485"/>
      <c r="E334" s="485"/>
      <c r="F334" s="485"/>
      <c r="G334" s="485"/>
      <c r="H334" s="485"/>
      <c r="I334" s="485"/>
      <c r="J334" s="192"/>
      <c r="K334" s="192"/>
      <c r="L334" s="192"/>
      <c r="M334" s="192"/>
      <c r="N334" s="192"/>
      <c r="O334" s="192"/>
    </row>
    <row r="335" spans="1:15" ht="13" x14ac:dyDescent="0.15">
      <c r="A335" s="7"/>
      <c r="B335" s="147"/>
      <c r="C335" s="280" t="s">
        <v>22</v>
      </c>
      <c r="D335" s="304"/>
      <c r="E335" s="182" t="s">
        <v>38</v>
      </c>
      <c r="F335" s="182" t="s">
        <v>38</v>
      </c>
      <c r="G335" s="182" t="s">
        <v>38</v>
      </c>
      <c r="H335" s="182"/>
      <c r="I335" s="147"/>
      <c r="J335" s="192"/>
      <c r="K335" s="192"/>
      <c r="L335" s="192"/>
      <c r="M335" s="192"/>
      <c r="N335" s="192"/>
      <c r="O335" s="192"/>
    </row>
    <row r="336" spans="1:15" ht="13" x14ac:dyDescent="0.15">
      <c r="A336" s="219"/>
      <c r="B336" s="219"/>
      <c r="C336" s="219"/>
      <c r="D336" s="219"/>
      <c r="E336" s="219"/>
      <c r="F336" s="219"/>
      <c r="G336" s="219"/>
      <c r="H336" s="219"/>
      <c r="I336" s="219"/>
      <c r="J336" s="192"/>
      <c r="K336" s="192"/>
      <c r="L336" s="192"/>
      <c r="M336" s="192"/>
      <c r="N336" s="192"/>
      <c r="O336" s="192"/>
    </row>
    <row r="337" spans="1:15" ht="13" x14ac:dyDescent="0.15">
      <c r="A337" s="485" t="s">
        <v>109</v>
      </c>
      <c r="B337" s="485"/>
      <c r="C337" s="485"/>
      <c r="D337" s="485"/>
      <c r="E337" s="485"/>
      <c r="F337" s="485"/>
      <c r="G337" s="485"/>
      <c r="H337" s="485"/>
      <c r="I337" s="485"/>
      <c r="J337" s="192"/>
      <c r="K337" s="192"/>
      <c r="L337" s="192"/>
      <c r="M337" s="192"/>
      <c r="N337" s="192"/>
      <c r="O337" s="192"/>
    </row>
    <row r="338" spans="1:15" ht="13" x14ac:dyDescent="0.15">
      <c r="A338" s="212" t="s">
        <v>11</v>
      </c>
      <c r="B338" s="60">
        <v>0.05</v>
      </c>
      <c r="C338" s="392" t="s">
        <v>12</v>
      </c>
      <c r="D338" s="238">
        <v>0</v>
      </c>
      <c r="E338" s="221" t="s">
        <v>23</v>
      </c>
      <c r="F338" s="8">
        <v>2400</v>
      </c>
      <c r="G338" s="25" t="s">
        <v>23</v>
      </c>
      <c r="H338" s="414" t="s">
        <v>26</v>
      </c>
      <c r="I338" s="414" t="s">
        <v>26</v>
      </c>
      <c r="J338" s="192"/>
      <c r="K338" s="192"/>
      <c r="L338" s="192"/>
      <c r="M338" s="192"/>
      <c r="N338" s="192"/>
      <c r="O338" s="192"/>
    </row>
    <row r="339" spans="1:15" ht="13" x14ac:dyDescent="0.15">
      <c r="A339" s="405" t="s">
        <v>17</v>
      </c>
      <c r="B339" s="158">
        <v>0.05</v>
      </c>
      <c r="C339" s="96" t="s">
        <v>12</v>
      </c>
      <c r="D339" s="233">
        <v>0</v>
      </c>
      <c r="E339" s="104" t="s">
        <v>23</v>
      </c>
      <c r="F339" s="276">
        <v>4800</v>
      </c>
      <c r="G339" s="138" t="s">
        <v>23</v>
      </c>
      <c r="H339" s="49"/>
      <c r="I339" s="444"/>
      <c r="J339" s="192"/>
      <c r="K339" s="192"/>
      <c r="L339" s="192"/>
      <c r="M339" s="192"/>
      <c r="N339" s="192"/>
      <c r="O339" s="192"/>
    </row>
    <row r="340" spans="1:15" ht="13" x14ac:dyDescent="0.15">
      <c r="A340" s="494" t="s">
        <v>240</v>
      </c>
      <c r="B340" s="494"/>
      <c r="C340" s="494"/>
      <c r="D340" s="494"/>
      <c r="E340" s="494"/>
      <c r="F340" s="494"/>
      <c r="G340" s="494"/>
      <c r="H340" s="494"/>
      <c r="I340" s="494"/>
      <c r="J340" s="192"/>
      <c r="K340" s="192"/>
      <c r="L340" s="192"/>
      <c r="M340" s="192"/>
      <c r="N340" s="192"/>
      <c r="O340" s="192"/>
    </row>
    <row r="341" spans="1:15" ht="13" x14ac:dyDescent="0.15">
      <c r="A341" s="219"/>
      <c r="B341" s="150"/>
      <c r="C341" s="407"/>
      <c r="D341" s="397"/>
      <c r="E341" s="30"/>
      <c r="F341" s="30"/>
      <c r="G341" s="30"/>
      <c r="H341" s="30"/>
      <c r="I341" s="30"/>
      <c r="J341" s="192"/>
      <c r="K341" s="192"/>
      <c r="L341" s="192"/>
      <c r="M341" s="192"/>
      <c r="N341" s="192"/>
      <c r="O341" s="192"/>
    </row>
    <row r="342" spans="1:15" ht="13" x14ac:dyDescent="0.15">
      <c r="A342" s="485" t="s">
        <v>111</v>
      </c>
      <c r="B342" s="485"/>
      <c r="C342" s="485"/>
      <c r="D342" s="485"/>
      <c r="E342" s="485"/>
      <c r="F342" s="485"/>
      <c r="G342" s="485"/>
      <c r="H342" s="485"/>
      <c r="I342" s="485"/>
      <c r="J342" s="192"/>
      <c r="K342" s="192"/>
      <c r="L342" s="192"/>
      <c r="M342" s="192"/>
      <c r="N342" s="192"/>
      <c r="O342" s="192"/>
    </row>
    <row r="343" spans="1:15" ht="13" x14ac:dyDescent="0.15">
      <c r="A343" s="212" t="s">
        <v>11</v>
      </c>
      <c r="B343" s="354">
        <v>1.4E-2</v>
      </c>
      <c r="C343" s="392" t="s">
        <v>12</v>
      </c>
      <c r="D343" s="238">
        <v>0</v>
      </c>
      <c r="E343" s="25" t="s">
        <v>23</v>
      </c>
      <c r="F343" s="221">
        <v>1000</v>
      </c>
      <c r="G343" s="221">
        <v>1500</v>
      </c>
      <c r="H343" s="414" t="s">
        <v>26</v>
      </c>
      <c r="I343" s="414" t="s">
        <v>16</v>
      </c>
      <c r="J343" s="192"/>
      <c r="K343" s="192"/>
      <c r="L343" s="192"/>
      <c r="M343" s="192"/>
      <c r="N343" s="192"/>
      <c r="O343" s="192"/>
    </row>
    <row r="344" spans="1:15" ht="13" x14ac:dyDescent="0.15">
      <c r="A344" s="212"/>
      <c r="B344" s="155">
        <v>1.7500000000000002E-2</v>
      </c>
      <c r="C344" s="392" t="s">
        <v>12</v>
      </c>
      <c r="D344" s="238">
        <v>20000</v>
      </c>
      <c r="E344" s="25"/>
      <c r="F344" s="25"/>
      <c r="G344" s="25"/>
      <c r="H344" s="414"/>
      <c r="I344" s="53"/>
      <c r="J344" s="192"/>
      <c r="K344" s="192"/>
      <c r="L344" s="192"/>
      <c r="M344" s="192"/>
      <c r="N344" s="192"/>
      <c r="O344" s="192"/>
    </row>
    <row r="345" spans="1:15" ht="13" x14ac:dyDescent="0.15">
      <c r="A345" s="212"/>
      <c r="B345" s="354">
        <v>3.5000000000000003E-2</v>
      </c>
      <c r="C345" s="392" t="s">
        <v>12</v>
      </c>
      <c r="D345" s="238">
        <v>35000</v>
      </c>
      <c r="E345" s="25"/>
      <c r="F345" s="25"/>
      <c r="G345" s="25"/>
      <c r="H345" s="414"/>
      <c r="I345" s="53"/>
      <c r="J345" s="192"/>
      <c r="K345" s="192"/>
      <c r="L345" s="192"/>
      <c r="M345" s="192"/>
      <c r="N345" s="192"/>
      <c r="O345" s="192"/>
    </row>
    <row r="346" spans="1:15" ht="13" x14ac:dyDescent="0.15">
      <c r="A346" s="212"/>
      <c r="B346" s="51">
        <v>5.525E-2</v>
      </c>
      <c r="C346" s="392" t="s">
        <v>12</v>
      </c>
      <c r="D346" s="238">
        <v>40000</v>
      </c>
      <c r="E346" s="25"/>
      <c r="F346" s="25"/>
      <c r="G346" s="25"/>
      <c r="H346" s="392"/>
      <c r="I346" s="53"/>
      <c r="J346" s="192"/>
      <c r="K346" s="192"/>
      <c r="L346" s="192"/>
      <c r="M346" s="192"/>
      <c r="N346" s="192"/>
      <c r="O346" s="192"/>
    </row>
    <row r="347" spans="1:15" ht="13" x14ac:dyDescent="0.15">
      <c r="A347" s="212"/>
      <c r="B347" s="155">
        <v>6.3700000000000007E-2</v>
      </c>
      <c r="C347" s="392" t="s">
        <v>12</v>
      </c>
      <c r="D347" s="238">
        <v>75000</v>
      </c>
      <c r="E347" s="25"/>
      <c r="F347" s="25"/>
      <c r="G347" s="25"/>
      <c r="H347" s="414"/>
      <c r="I347" s="53"/>
      <c r="J347" s="192"/>
      <c r="K347" s="192"/>
      <c r="L347" s="192"/>
      <c r="M347" s="192"/>
      <c r="N347" s="192"/>
      <c r="O347" s="192"/>
    </row>
    <row r="348" spans="1:15" ht="13" x14ac:dyDescent="0.15">
      <c r="A348" s="212"/>
      <c r="B348" s="155">
        <v>8.9700000000000002E-2</v>
      </c>
      <c r="C348" s="392" t="s">
        <v>12</v>
      </c>
      <c r="D348" s="238">
        <v>500000</v>
      </c>
      <c r="E348" s="25"/>
      <c r="F348" s="25"/>
      <c r="G348" s="25"/>
      <c r="H348" s="414"/>
      <c r="I348" s="53"/>
      <c r="J348" s="192"/>
      <c r="K348" s="192"/>
      <c r="L348" s="192"/>
      <c r="M348" s="192"/>
      <c r="N348" s="192"/>
      <c r="O348" s="192"/>
    </row>
    <row r="349" spans="1:15" ht="13" x14ac:dyDescent="0.15">
      <c r="A349" s="405" t="s">
        <v>17</v>
      </c>
      <c r="B349" s="256">
        <v>1.4E-2</v>
      </c>
      <c r="C349" s="96" t="s">
        <v>12</v>
      </c>
      <c r="D349" s="233">
        <v>0</v>
      </c>
      <c r="E349" s="138" t="s">
        <v>23</v>
      </c>
      <c r="F349" s="104">
        <v>1000</v>
      </c>
      <c r="G349" s="104">
        <v>1500</v>
      </c>
      <c r="H349" s="49"/>
      <c r="I349" s="444"/>
      <c r="J349" s="192"/>
      <c r="K349" s="192"/>
      <c r="L349" s="192"/>
      <c r="M349" s="192"/>
      <c r="N349" s="192"/>
      <c r="O349" s="192"/>
    </row>
    <row r="350" spans="1:15" ht="13" x14ac:dyDescent="0.15">
      <c r="A350" s="405"/>
      <c r="B350" s="256">
        <v>1.7500000000000002E-2</v>
      </c>
      <c r="C350" s="96" t="s">
        <v>12</v>
      </c>
      <c r="D350" s="233">
        <v>20000</v>
      </c>
      <c r="E350" s="138"/>
      <c r="F350" s="138"/>
      <c r="G350" s="138"/>
      <c r="H350" s="138"/>
      <c r="I350" s="444"/>
      <c r="J350" s="192"/>
      <c r="K350" s="192"/>
      <c r="L350" s="192"/>
      <c r="M350" s="192"/>
      <c r="N350" s="192"/>
      <c r="O350" s="192"/>
    </row>
    <row r="351" spans="1:15" ht="13" x14ac:dyDescent="0.15">
      <c r="A351" s="405"/>
      <c r="B351" s="256">
        <v>2.4500000000000001E-2</v>
      </c>
      <c r="C351" s="96" t="s">
        <v>12</v>
      </c>
      <c r="D351" s="233">
        <v>50000</v>
      </c>
      <c r="E351" s="138"/>
      <c r="F351" s="138"/>
      <c r="G351" s="138"/>
      <c r="H351" s="138"/>
      <c r="I351" s="444"/>
      <c r="J351" s="192"/>
      <c r="K351" s="192"/>
      <c r="L351" s="192"/>
      <c r="M351" s="192"/>
      <c r="N351" s="192"/>
      <c r="O351" s="192"/>
    </row>
    <row r="352" spans="1:15" ht="13" x14ac:dyDescent="0.15">
      <c r="A352" s="405"/>
      <c r="B352" s="256">
        <v>3.5000000000000003E-2</v>
      </c>
      <c r="C352" s="96" t="s">
        <v>12</v>
      </c>
      <c r="D352" s="233">
        <v>70000</v>
      </c>
      <c r="E352" s="138"/>
      <c r="F352" s="138"/>
      <c r="G352" s="138"/>
      <c r="H352" s="138"/>
      <c r="I352" s="444"/>
      <c r="J352" s="192"/>
      <c r="K352" s="192"/>
      <c r="L352" s="192"/>
      <c r="M352" s="192"/>
      <c r="N352" s="192"/>
      <c r="O352" s="192"/>
    </row>
    <row r="353" spans="1:15" ht="13" x14ac:dyDescent="0.15">
      <c r="A353" s="405"/>
      <c r="B353" s="126">
        <v>5.525E-2</v>
      </c>
      <c r="C353" s="96" t="s">
        <v>12</v>
      </c>
      <c r="D353" s="233">
        <v>80000</v>
      </c>
      <c r="E353" s="138"/>
      <c r="F353" s="138"/>
      <c r="G353" s="138"/>
      <c r="H353" s="138"/>
      <c r="I353" s="444"/>
      <c r="J353" s="192"/>
      <c r="K353" s="192"/>
      <c r="L353" s="192"/>
      <c r="M353" s="192"/>
      <c r="N353" s="192"/>
      <c r="O353" s="192"/>
    </row>
    <row r="354" spans="1:15" ht="13" x14ac:dyDescent="0.15">
      <c r="A354" s="405"/>
      <c r="B354" s="256">
        <v>6.3700000000000007E-2</v>
      </c>
      <c r="C354" s="96" t="s">
        <v>12</v>
      </c>
      <c r="D354" s="233">
        <v>150000</v>
      </c>
      <c r="E354" s="138"/>
      <c r="F354" s="138"/>
      <c r="G354" s="138"/>
      <c r="H354" s="138"/>
      <c r="I354" s="444"/>
      <c r="J354" s="192"/>
      <c r="K354" s="192"/>
      <c r="L354" s="192"/>
      <c r="M354" s="192"/>
      <c r="N354" s="192"/>
      <c r="O354" s="192"/>
    </row>
    <row r="355" spans="1:15" ht="13" x14ac:dyDescent="0.15">
      <c r="A355" s="405"/>
      <c r="B355" s="256">
        <v>8.9700000000000002E-2</v>
      </c>
      <c r="C355" s="96" t="s">
        <v>12</v>
      </c>
      <c r="D355" s="233">
        <v>500000</v>
      </c>
      <c r="E355" s="138"/>
      <c r="F355" s="138"/>
      <c r="G355" s="138"/>
      <c r="H355" s="138"/>
      <c r="I355" s="444"/>
      <c r="J355" s="192"/>
      <c r="K355" s="192"/>
      <c r="L355" s="192"/>
      <c r="M355" s="192"/>
      <c r="N355" s="192"/>
      <c r="O355" s="192"/>
    </row>
    <row r="356" spans="1:15" ht="13" x14ac:dyDescent="0.15">
      <c r="A356" s="494" t="s">
        <v>301</v>
      </c>
      <c r="B356" s="494"/>
      <c r="C356" s="494"/>
      <c r="D356" s="494"/>
      <c r="E356" s="494"/>
      <c r="F356" s="494"/>
      <c r="G356" s="494"/>
      <c r="H356" s="494"/>
      <c r="I356" s="494"/>
      <c r="J356" s="192"/>
      <c r="K356" s="192"/>
      <c r="L356" s="192"/>
      <c r="M356" s="192"/>
      <c r="N356" s="192"/>
      <c r="O356" s="192"/>
    </row>
    <row r="357" spans="1:15" ht="13" x14ac:dyDescent="0.15">
      <c r="A357" s="219"/>
      <c r="B357" s="275"/>
      <c r="C357" s="407"/>
      <c r="D357" s="204"/>
      <c r="E357" s="431"/>
      <c r="F357" s="431"/>
      <c r="G357" s="431"/>
      <c r="H357" s="431"/>
      <c r="I357" s="219"/>
      <c r="J357" s="192"/>
      <c r="K357" s="192"/>
      <c r="L357" s="192"/>
      <c r="M357" s="192"/>
      <c r="N357" s="192"/>
      <c r="O357" s="192"/>
    </row>
    <row r="358" spans="1:15" ht="13" x14ac:dyDescent="0.15">
      <c r="A358" s="485" t="s">
        <v>113</v>
      </c>
      <c r="B358" s="485"/>
      <c r="C358" s="485"/>
      <c r="D358" s="485"/>
      <c r="E358" s="485"/>
      <c r="F358" s="485"/>
      <c r="G358" s="485"/>
      <c r="H358" s="485"/>
      <c r="I358" s="485"/>
      <c r="J358" s="192"/>
      <c r="K358" s="192"/>
      <c r="L358" s="192"/>
      <c r="M358" s="192"/>
      <c r="N358" s="192"/>
      <c r="O358" s="192"/>
    </row>
    <row r="359" spans="1:15" ht="13" x14ac:dyDescent="0.15">
      <c r="A359" s="212" t="s">
        <v>11</v>
      </c>
      <c r="B359" s="354">
        <v>1.7000000000000001E-2</v>
      </c>
      <c r="C359" s="392" t="s">
        <v>12</v>
      </c>
      <c r="D359" s="238">
        <v>0</v>
      </c>
      <c r="E359" s="221">
        <v>5950</v>
      </c>
      <c r="F359" s="221">
        <v>3800</v>
      </c>
      <c r="G359" s="221">
        <v>3800</v>
      </c>
      <c r="H359" s="414" t="s">
        <v>26</v>
      </c>
      <c r="I359" s="414" t="s">
        <v>26</v>
      </c>
      <c r="J359" s="192"/>
      <c r="K359" s="192"/>
      <c r="L359" s="192"/>
      <c r="M359" s="192"/>
      <c r="N359" s="192"/>
      <c r="O359" s="192"/>
    </row>
    <row r="360" spans="1:15" ht="13" x14ac:dyDescent="0.15">
      <c r="A360" s="212"/>
      <c r="B360" s="354">
        <v>3.2000000000000001E-2</v>
      </c>
      <c r="C360" s="392" t="s">
        <v>12</v>
      </c>
      <c r="D360" s="238">
        <v>5500</v>
      </c>
      <c r="E360" s="25"/>
      <c r="F360" s="25"/>
      <c r="G360" s="25"/>
      <c r="H360" s="392"/>
      <c r="I360" s="53"/>
      <c r="J360" s="192"/>
      <c r="K360" s="192"/>
      <c r="L360" s="192"/>
      <c r="M360" s="192"/>
      <c r="N360" s="192"/>
      <c r="O360" s="192"/>
    </row>
    <row r="361" spans="1:15" ht="13" x14ac:dyDescent="0.15">
      <c r="A361" s="212"/>
      <c r="B361" s="354">
        <v>4.7E-2</v>
      </c>
      <c r="C361" s="392" t="s">
        <v>12</v>
      </c>
      <c r="D361" s="238">
        <v>11000</v>
      </c>
      <c r="E361" s="221"/>
      <c r="F361" s="25"/>
      <c r="G361" s="221"/>
      <c r="H361" s="414"/>
      <c r="I361" s="53"/>
      <c r="J361" s="192"/>
      <c r="K361" s="192"/>
      <c r="L361" s="192"/>
      <c r="M361" s="192"/>
      <c r="N361" s="192"/>
      <c r="O361" s="192"/>
    </row>
    <row r="362" spans="1:15" ht="13" x14ac:dyDescent="0.15">
      <c r="A362" s="212"/>
      <c r="B362" s="354">
        <v>4.9000000000000002E-2</v>
      </c>
      <c r="C362" s="392" t="s">
        <v>12</v>
      </c>
      <c r="D362" s="238">
        <v>16000</v>
      </c>
      <c r="E362" s="25"/>
      <c r="F362" s="25"/>
      <c r="G362" s="25"/>
      <c r="H362" s="414"/>
      <c r="I362" s="53"/>
      <c r="J362" s="192"/>
      <c r="K362" s="192"/>
      <c r="L362" s="192"/>
      <c r="M362" s="192"/>
      <c r="N362" s="192"/>
      <c r="O362" s="192"/>
    </row>
    <row r="363" spans="1:15" ht="13" x14ac:dyDescent="0.15">
      <c r="A363" s="405" t="s">
        <v>17</v>
      </c>
      <c r="B363" s="149">
        <v>1.7000000000000001E-2</v>
      </c>
      <c r="C363" s="96" t="s">
        <v>12</v>
      </c>
      <c r="D363" s="233">
        <v>0</v>
      </c>
      <c r="E363" s="104">
        <v>11900</v>
      </c>
      <c r="F363" s="104">
        <v>3800</v>
      </c>
      <c r="G363" s="104">
        <v>3800</v>
      </c>
      <c r="H363" s="49"/>
      <c r="I363" s="444"/>
      <c r="J363" s="192"/>
      <c r="K363" s="192"/>
      <c r="L363" s="192"/>
      <c r="M363" s="192"/>
      <c r="N363" s="192"/>
      <c r="O363" s="192"/>
    </row>
    <row r="364" spans="1:15" ht="13" x14ac:dyDescent="0.15">
      <c r="A364" s="405"/>
      <c r="B364" s="149">
        <v>3.2000000000000001E-2</v>
      </c>
      <c r="C364" s="96" t="s">
        <v>12</v>
      </c>
      <c r="D364" s="233">
        <v>8000</v>
      </c>
      <c r="E364" s="138"/>
      <c r="F364" s="138"/>
      <c r="G364" s="138"/>
      <c r="H364" s="138"/>
      <c r="I364" s="444"/>
      <c r="J364" s="192"/>
      <c r="K364" s="192"/>
      <c r="L364" s="192"/>
      <c r="M364" s="192"/>
      <c r="N364" s="192"/>
      <c r="O364" s="192"/>
    </row>
    <row r="365" spans="1:15" ht="13" x14ac:dyDescent="0.15">
      <c r="A365" s="405"/>
      <c r="B365" s="149">
        <v>4.7E-2</v>
      </c>
      <c r="C365" s="96" t="s">
        <v>12</v>
      </c>
      <c r="D365" s="233">
        <v>16000</v>
      </c>
      <c r="E365" s="104"/>
      <c r="F365" s="104"/>
      <c r="G365" s="138"/>
      <c r="H365" s="104"/>
      <c r="I365" s="444"/>
      <c r="J365" s="192"/>
      <c r="K365" s="192"/>
      <c r="L365" s="192"/>
      <c r="M365" s="192"/>
      <c r="N365" s="192"/>
      <c r="O365" s="192"/>
    </row>
    <row r="366" spans="1:15" ht="13" x14ac:dyDescent="0.15">
      <c r="A366" s="405"/>
      <c r="B366" s="149">
        <v>4.9000000000000002E-2</v>
      </c>
      <c r="C366" s="96" t="s">
        <v>12</v>
      </c>
      <c r="D366" s="233">
        <v>24000</v>
      </c>
      <c r="E366" s="138"/>
      <c r="F366" s="138"/>
      <c r="G366" s="138"/>
      <c r="H366" s="138"/>
      <c r="I366" s="444"/>
      <c r="J366" s="192"/>
      <c r="K366" s="192"/>
      <c r="L366" s="192"/>
      <c r="M366" s="192"/>
      <c r="N366" s="192"/>
      <c r="O366" s="192"/>
    </row>
    <row r="367" spans="1:15" ht="28.5" customHeight="1" x14ac:dyDescent="0.15">
      <c r="A367" s="487" t="s">
        <v>242</v>
      </c>
      <c r="B367" s="487"/>
      <c r="C367" s="487"/>
      <c r="D367" s="487"/>
      <c r="E367" s="487"/>
      <c r="F367" s="487"/>
      <c r="G367" s="487"/>
      <c r="H367" s="487"/>
      <c r="I367" s="487"/>
      <c r="J367" s="192"/>
      <c r="K367" s="192"/>
      <c r="L367" s="192"/>
      <c r="M367" s="192"/>
      <c r="N367" s="192"/>
      <c r="O367" s="192"/>
    </row>
    <row r="368" spans="1:15" ht="18" customHeight="1" x14ac:dyDescent="0.15">
      <c r="A368" s="219"/>
      <c r="B368" s="175"/>
      <c r="C368" s="407"/>
      <c r="D368" s="204"/>
      <c r="E368" s="431"/>
      <c r="F368" s="431"/>
      <c r="G368" s="431"/>
      <c r="H368" s="431"/>
      <c r="I368" s="219"/>
      <c r="J368" s="192"/>
      <c r="K368" s="192"/>
      <c r="L368" s="192"/>
      <c r="M368" s="192"/>
      <c r="N368" s="192"/>
      <c r="O368" s="192"/>
    </row>
    <row r="369" spans="1:15" ht="13" x14ac:dyDescent="0.15">
      <c r="A369" s="485" t="s">
        <v>115</v>
      </c>
      <c r="B369" s="485"/>
      <c r="C369" s="485"/>
      <c r="D369" s="485"/>
      <c r="E369" s="485"/>
      <c r="F369" s="485"/>
      <c r="G369" s="485"/>
      <c r="H369" s="485"/>
      <c r="I369" s="485"/>
      <c r="J369" s="192"/>
      <c r="K369" s="192"/>
      <c r="L369" s="192"/>
      <c r="M369" s="192"/>
      <c r="N369" s="192"/>
      <c r="O369" s="192"/>
    </row>
    <row r="370" spans="1:15" ht="13" x14ac:dyDescent="0.15">
      <c r="A370" s="212" t="s">
        <v>11</v>
      </c>
      <c r="B370" s="60">
        <v>0.04</v>
      </c>
      <c r="C370" s="392" t="s">
        <v>12</v>
      </c>
      <c r="D370" s="63">
        <v>0</v>
      </c>
      <c r="E370" s="221">
        <v>7500</v>
      </c>
      <c r="F370" s="25" t="s">
        <v>23</v>
      </c>
      <c r="G370" s="221">
        <v>1000</v>
      </c>
      <c r="H370" s="414" t="s">
        <v>26</v>
      </c>
      <c r="I370" s="414" t="s">
        <v>16</v>
      </c>
      <c r="J370" s="192"/>
      <c r="K370" s="192"/>
      <c r="L370" s="192"/>
      <c r="M370" s="192"/>
      <c r="N370" s="192"/>
      <c r="O370" s="192"/>
    </row>
    <row r="371" spans="1:15" ht="13" x14ac:dyDescent="0.15">
      <c r="A371" s="212"/>
      <c r="B371" s="354">
        <v>4.4999999999999998E-2</v>
      </c>
      <c r="C371" s="392" t="s">
        <v>12</v>
      </c>
      <c r="D371" s="63">
        <v>8000</v>
      </c>
      <c r="E371" s="25"/>
      <c r="F371" s="25"/>
      <c r="G371" s="25"/>
      <c r="H371" s="414"/>
      <c r="I371" s="53"/>
      <c r="J371" s="192"/>
      <c r="K371" s="192"/>
      <c r="L371" s="192"/>
      <c r="M371" s="192"/>
      <c r="N371" s="192"/>
      <c r="O371" s="192"/>
    </row>
    <row r="372" spans="1:15" ht="13" x14ac:dyDescent="0.15">
      <c r="A372" s="212"/>
      <c r="B372" s="155">
        <v>5.2499999999999998E-2</v>
      </c>
      <c r="C372" s="392" t="s">
        <v>12</v>
      </c>
      <c r="D372" s="63">
        <v>11000</v>
      </c>
      <c r="E372" s="25"/>
      <c r="F372" s="25"/>
      <c r="G372" s="25"/>
      <c r="H372" s="414"/>
      <c r="I372" s="53"/>
      <c r="J372" s="192"/>
      <c r="K372" s="192"/>
      <c r="L372" s="192"/>
      <c r="M372" s="192"/>
      <c r="N372" s="192"/>
      <c r="O372" s="192"/>
    </row>
    <row r="373" spans="1:15" ht="13" x14ac:dyDescent="0.15">
      <c r="A373" s="212"/>
      <c r="B373" s="354">
        <v>5.8999999999999997E-2</v>
      </c>
      <c r="C373" s="392" t="s">
        <v>12</v>
      </c>
      <c r="D373" s="63">
        <v>13000</v>
      </c>
      <c r="E373" s="25"/>
      <c r="F373" s="25"/>
      <c r="G373" s="25"/>
      <c r="H373" s="414"/>
      <c r="I373" s="53"/>
      <c r="J373" s="192"/>
      <c r="K373" s="192"/>
      <c r="L373" s="192"/>
      <c r="M373" s="192"/>
      <c r="N373" s="192"/>
      <c r="O373" s="192"/>
    </row>
    <row r="374" spans="1:15" s="430" customFormat="1" ht="17" x14ac:dyDescent="0.2">
      <c r="A374" s="212"/>
      <c r="B374" s="155">
        <v>6.4500000000000002E-2</v>
      </c>
      <c r="C374" s="392" t="s">
        <v>12</v>
      </c>
      <c r="D374" s="63">
        <v>20000</v>
      </c>
      <c r="E374" s="25"/>
      <c r="F374" s="25"/>
      <c r="G374" s="25"/>
      <c r="H374" s="392"/>
      <c r="I374" s="53"/>
      <c r="J374" s="192"/>
      <c r="K374" s="192"/>
      <c r="L374" s="192"/>
      <c r="M374" s="192"/>
      <c r="N374" s="192"/>
      <c r="O374" s="192"/>
    </row>
    <row r="375" spans="1:15" s="430" customFormat="1" ht="17" x14ac:dyDescent="0.2">
      <c r="A375" s="212"/>
      <c r="B375" s="155">
        <v>6.6500000000000004E-2</v>
      </c>
      <c r="C375" s="392" t="s">
        <v>12</v>
      </c>
      <c r="D375" s="63">
        <v>75000</v>
      </c>
      <c r="E375" s="221"/>
      <c r="F375" s="25"/>
      <c r="G375" s="25"/>
      <c r="H375" s="414"/>
      <c r="I375" s="53"/>
      <c r="J375" s="192"/>
      <c r="K375" s="192"/>
      <c r="L375" s="192"/>
      <c r="M375" s="192"/>
      <c r="N375" s="192"/>
      <c r="O375" s="192"/>
    </row>
    <row r="376" spans="1:15" ht="13" x14ac:dyDescent="0.15">
      <c r="A376" s="212"/>
      <c r="B376" s="155">
        <v>6.8500000000000005E-2</v>
      </c>
      <c r="C376" s="392" t="s">
        <v>12</v>
      </c>
      <c r="D376" s="63">
        <v>200000</v>
      </c>
      <c r="E376" s="221"/>
      <c r="F376" s="25"/>
      <c r="G376" s="25"/>
      <c r="H376" s="414"/>
      <c r="I376" s="53"/>
      <c r="J376" s="192"/>
      <c r="K376" s="192"/>
      <c r="L376" s="192"/>
      <c r="M376" s="192"/>
      <c r="N376" s="192"/>
      <c r="O376" s="192"/>
    </row>
    <row r="377" spans="1:15" ht="13" x14ac:dyDescent="0.15">
      <c r="A377" s="212"/>
      <c r="B377" s="155">
        <v>8.8200000000000001E-2</v>
      </c>
      <c r="C377" s="392" t="s">
        <v>12</v>
      </c>
      <c r="D377" s="63">
        <v>1000000</v>
      </c>
      <c r="E377" s="25"/>
      <c r="F377" s="25"/>
      <c r="G377" s="25"/>
      <c r="H377" s="414"/>
      <c r="I377" s="53"/>
      <c r="J377" s="192"/>
      <c r="K377" s="192"/>
      <c r="L377" s="192"/>
      <c r="M377" s="192"/>
      <c r="N377" s="192"/>
      <c r="O377" s="192"/>
    </row>
    <row r="378" spans="1:15" ht="13" x14ac:dyDescent="0.15">
      <c r="A378" s="405" t="s">
        <v>17</v>
      </c>
      <c r="B378" s="158">
        <v>0.04</v>
      </c>
      <c r="C378" s="96" t="s">
        <v>12</v>
      </c>
      <c r="D378" s="43">
        <v>0</v>
      </c>
      <c r="E378" s="104">
        <v>15000</v>
      </c>
      <c r="F378" s="138" t="s">
        <v>23</v>
      </c>
      <c r="G378" s="104">
        <v>1000</v>
      </c>
      <c r="H378" s="49"/>
      <c r="I378" s="444"/>
      <c r="J378" s="192"/>
      <c r="K378" s="192"/>
      <c r="L378" s="192"/>
      <c r="M378" s="192"/>
      <c r="N378" s="192"/>
      <c r="O378" s="192"/>
    </row>
    <row r="379" spans="1:15" ht="13" x14ac:dyDescent="0.15">
      <c r="A379" s="405"/>
      <c r="B379" s="149">
        <v>4.4999999999999998E-2</v>
      </c>
      <c r="C379" s="96" t="s">
        <v>12</v>
      </c>
      <c r="D379" s="43">
        <v>16000</v>
      </c>
      <c r="E379" s="138"/>
      <c r="F379" s="138"/>
      <c r="G379" s="138"/>
      <c r="H379" s="138"/>
      <c r="I379" s="444"/>
      <c r="J379" s="192"/>
      <c r="K379" s="192"/>
      <c r="L379" s="192"/>
      <c r="M379" s="192"/>
      <c r="N379" s="192"/>
      <c r="O379" s="192"/>
    </row>
    <row r="380" spans="1:15" ht="13" x14ac:dyDescent="0.15">
      <c r="A380" s="405"/>
      <c r="B380" s="256">
        <v>5.2499999999999998E-2</v>
      </c>
      <c r="C380" s="96" t="s">
        <v>12</v>
      </c>
      <c r="D380" s="43">
        <v>22000</v>
      </c>
      <c r="E380" s="138"/>
      <c r="F380" s="138"/>
      <c r="G380" s="138"/>
      <c r="H380" s="138"/>
      <c r="I380" s="444"/>
      <c r="J380" s="192"/>
      <c r="K380" s="192"/>
      <c r="L380" s="192"/>
      <c r="M380" s="192"/>
      <c r="N380" s="192"/>
      <c r="O380" s="192"/>
    </row>
    <row r="381" spans="1:15" ht="13" x14ac:dyDescent="0.15">
      <c r="A381" s="405"/>
      <c r="B381" s="149">
        <v>5.8999999999999997E-2</v>
      </c>
      <c r="C381" s="96" t="s">
        <v>12</v>
      </c>
      <c r="D381" s="43">
        <v>26000</v>
      </c>
      <c r="E381" s="138"/>
      <c r="F381" s="138"/>
      <c r="G381" s="138"/>
      <c r="H381" s="138"/>
      <c r="I381" s="444"/>
      <c r="J381" s="192"/>
      <c r="K381" s="192"/>
      <c r="L381" s="192"/>
      <c r="M381" s="192"/>
      <c r="N381" s="192"/>
      <c r="O381" s="192"/>
    </row>
    <row r="382" spans="1:15" ht="13" x14ac:dyDescent="0.15">
      <c r="A382" s="405"/>
      <c r="B382" s="256">
        <v>6.4500000000000002E-2</v>
      </c>
      <c r="C382" s="96" t="s">
        <v>12</v>
      </c>
      <c r="D382" s="43">
        <v>40000</v>
      </c>
      <c r="E382" s="138"/>
      <c r="F382" s="138"/>
      <c r="G382" s="138"/>
      <c r="H382" s="138"/>
      <c r="I382" s="444"/>
      <c r="J382" s="192"/>
      <c r="K382" s="192"/>
      <c r="L382" s="192"/>
      <c r="M382" s="192"/>
      <c r="N382" s="192"/>
      <c r="O382" s="192"/>
    </row>
    <row r="383" spans="1:15" ht="13" x14ac:dyDescent="0.15">
      <c r="A383" s="405"/>
      <c r="B383" s="256">
        <v>6.6500000000000004E-2</v>
      </c>
      <c r="C383" s="96" t="s">
        <v>12</v>
      </c>
      <c r="D383" s="43">
        <v>150000</v>
      </c>
      <c r="E383" s="104"/>
      <c r="F383" s="104"/>
      <c r="G383" s="138"/>
      <c r="H383" s="138"/>
      <c r="I383" s="444"/>
      <c r="J383" s="192"/>
      <c r="K383" s="192"/>
      <c r="L383" s="192"/>
      <c r="M383" s="192"/>
      <c r="N383" s="192"/>
      <c r="O383" s="192"/>
    </row>
    <row r="384" spans="1:15" ht="13" x14ac:dyDescent="0.15">
      <c r="A384" s="405"/>
      <c r="B384" s="256">
        <v>6.8500000000000005E-2</v>
      </c>
      <c r="C384" s="96" t="s">
        <v>12</v>
      </c>
      <c r="D384" s="43">
        <v>300000</v>
      </c>
      <c r="E384" s="104"/>
      <c r="F384" s="104"/>
      <c r="G384" s="138"/>
      <c r="H384" s="138"/>
      <c r="I384" s="444"/>
      <c r="J384" s="192"/>
      <c r="K384" s="192"/>
      <c r="L384" s="192"/>
      <c r="M384" s="192"/>
      <c r="N384" s="192"/>
      <c r="O384" s="192"/>
    </row>
    <row r="385" spans="1:15" ht="13" x14ac:dyDescent="0.15">
      <c r="A385" s="405"/>
      <c r="B385" s="256">
        <v>8.8200000000000001E-2</v>
      </c>
      <c r="C385" s="96" t="s">
        <v>12</v>
      </c>
      <c r="D385" s="43">
        <v>2000000</v>
      </c>
      <c r="E385" s="138"/>
      <c r="F385" s="138"/>
      <c r="G385" s="138"/>
      <c r="H385" s="138"/>
      <c r="I385" s="444"/>
      <c r="J385" s="192"/>
      <c r="K385" s="192"/>
      <c r="L385" s="192"/>
      <c r="M385" s="192"/>
      <c r="N385" s="192"/>
      <c r="O385" s="192"/>
    </row>
    <row r="386" spans="1:15" ht="13" x14ac:dyDescent="0.15">
      <c r="A386" s="494" t="s">
        <v>245</v>
      </c>
      <c r="B386" s="494"/>
      <c r="C386" s="494"/>
      <c r="D386" s="494"/>
      <c r="E386" s="494"/>
      <c r="F386" s="494"/>
      <c r="G386" s="494"/>
      <c r="H386" s="494"/>
      <c r="I386" s="494"/>
      <c r="J386" s="192"/>
      <c r="K386" s="192"/>
      <c r="L386" s="192"/>
      <c r="M386" s="192"/>
      <c r="N386" s="192"/>
      <c r="O386" s="192"/>
    </row>
    <row r="387" spans="1:15" ht="13" x14ac:dyDescent="0.15">
      <c r="A387" s="219"/>
      <c r="B387" s="275"/>
      <c r="C387" s="407"/>
      <c r="D387" s="204"/>
      <c r="E387" s="431"/>
      <c r="F387" s="431"/>
      <c r="G387" s="431"/>
      <c r="H387" s="431"/>
      <c r="I387" s="219"/>
      <c r="J387" s="192"/>
      <c r="K387" s="192"/>
      <c r="L387" s="192"/>
      <c r="M387" s="192"/>
      <c r="N387" s="192"/>
      <c r="O387" s="192"/>
    </row>
    <row r="388" spans="1:15" ht="13" x14ac:dyDescent="0.15">
      <c r="A388" s="485" t="s">
        <v>121</v>
      </c>
      <c r="B388" s="485"/>
      <c r="C388" s="485"/>
      <c r="D388" s="485"/>
      <c r="E388" s="485"/>
      <c r="F388" s="485"/>
      <c r="G388" s="485"/>
      <c r="H388" s="485"/>
      <c r="I388" s="485"/>
      <c r="J388" s="192"/>
      <c r="K388" s="192"/>
      <c r="L388" s="192"/>
      <c r="M388" s="192"/>
      <c r="N388" s="192"/>
      <c r="O388" s="192"/>
    </row>
    <row r="389" spans="1:15" ht="13" x14ac:dyDescent="0.15">
      <c r="A389" s="212" t="s">
        <v>11</v>
      </c>
      <c r="B389" s="60">
        <v>0.06</v>
      </c>
      <c r="C389" s="392" t="s">
        <v>12</v>
      </c>
      <c r="D389" s="238">
        <v>0</v>
      </c>
      <c r="E389" s="221">
        <v>3000</v>
      </c>
      <c r="F389" s="99" t="s">
        <v>246</v>
      </c>
      <c r="G389" s="99" t="s">
        <v>246</v>
      </c>
      <c r="H389" s="414" t="s">
        <v>26</v>
      </c>
      <c r="I389" s="414" t="s">
        <v>26</v>
      </c>
      <c r="J389" s="192"/>
      <c r="K389" s="192"/>
      <c r="L389" s="192"/>
      <c r="M389" s="192"/>
      <c r="N389" s="192"/>
      <c r="O389" s="192"/>
    </row>
    <row r="390" spans="1:15" ht="13" x14ac:dyDescent="0.15">
      <c r="A390" s="212"/>
      <c r="B390" s="60">
        <v>7.0000000000000007E-2</v>
      </c>
      <c r="C390" s="392" t="s">
        <v>12</v>
      </c>
      <c r="D390" s="238">
        <v>12750</v>
      </c>
      <c r="E390" s="25"/>
      <c r="F390" s="438"/>
      <c r="G390" s="99"/>
      <c r="H390" s="414"/>
      <c r="I390" s="53"/>
      <c r="J390" s="192"/>
      <c r="K390" s="192"/>
      <c r="L390" s="192"/>
      <c r="M390" s="192"/>
      <c r="N390" s="192"/>
      <c r="O390" s="192"/>
    </row>
    <row r="391" spans="1:15" ht="13" x14ac:dyDescent="0.15">
      <c r="A391" s="53"/>
      <c r="B391" s="155">
        <v>7.7499999999999999E-2</v>
      </c>
      <c r="C391" s="392" t="s">
        <v>12</v>
      </c>
      <c r="D391" s="238">
        <v>60000</v>
      </c>
      <c r="E391" s="25"/>
      <c r="F391" s="438"/>
      <c r="G391" s="99"/>
      <c r="H391" s="414"/>
      <c r="I391" s="53"/>
      <c r="J391" s="192"/>
      <c r="K391" s="192"/>
      <c r="L391" s="192"/>
      <c r="M391" s="192"/>
      <c r="N391" s="192"/>
      <c r="O391" s="192"/>
    </row>
    <row r="392" spans="1:15" ht="13" x14ac:dyDescent="0.15">
      <c r="A392" s="405" t="s">
        <v>17</v>
      </c>
      <c r="B392" s="158">
        <v>0.06</v>
      </c>
      <c r="C392" s="96" t="s">
        <v>12</v>
      </c>
      <c r="D392" s="233">
        <v>0</v>
      </c>
      <c r="E392" s="104">
        <v>6000</v>
      </c>
      <c r="F392" s="213" t="s">
        <v>246</v>
      </c>
      <c r="G392" s="213" t="s">
        <v>246</v>
      </c>
      <c r="H392" s="49"/>
      <c r="I392" s="444"/>
      <c r="J392" s="192"/>
      <c r="K392" s="192"/>
      <c r="L392" s="192"/>
      <c r="M392" s="192"/>
      <c r="N392" s="192"/>
      <c r="O392" s="192"/>
    </row>
    <row r="393" spans="1:15" ht="13" x14ac:dyDescent="0.15">
      <c r="A393" s="405"/>
      <c r="B393" s="158">
        <v>7.0000000000000007E-2</v>
      </c>
      <c r="C393" s="96" t="s">
        <v>12</v>
      </c>
      <c r="D393" s="233">
        <v>21250</v>
      </c>
      <c r="E393" s="138"/>
      <c r="F393" s="138"/>
      <c r="G393" s="138"/>
      <c r="H393" s="138"/>
      <c r="I393" s="444"/>
      <c r="J393" s="192"/>
      <c r="K393" s="192"/>
      <c r="L393" s="192"/>
      <c r="M393" s="192"/>
      <c r="N393" s="192"/>
      <c r="O393" s="192"/>
    </row>
    <row r="394" spans="1:15" ht="13" x14ac:dyDescent="0.15">
      <c r="A394" s="444"/>
      <c r="B394" s="256">
        <v>7.7499999999999999E-2</v>
      </c>
      <c r="C394" s="96" t="s">
        <v>12</v>
      </c>
      <c r="D394" s="233">
        <v>100000</v>
      </c>
      <c r="E394" s="138"/>
      <c r="F394" s="138"/>
      <c r="G394" s="138"/>
      <c r="H394" s="138"/>
      <c r="I394" s="444"/>
      <c r="J394" s="192"/>
      <c r="K394" s="192"/>
      <c r="L394" s="192"/>
      <c r="M394" s="192"/>
      <c r="N394" s="192"/>
      <c r="O394" s="192"/>
    </row>
    <row r="395" spans="1:15" ht="13" x14ac:dyDescent="0.15">
      <c r="A395" s="494" t="s">
        <v>247</v>
      </c>
      <c r="B395" s="494"/>
      <c r="C395" s="494"/>
      <c r="D395" s="494"/>
      <c r="E395" s="494"/>
      <c r="F395" s="494"/>
      <c r="G395" s="494"/>
      <c r="H395" s="494"/>
      <c r="I395" s="494"/>
      <c r="J395" s="192"/>
      <c r="K395" s="192"/>
      <c r="L395" s="192"/>
      <c r="M395" s="192"/>
      <c r="N395" s="192"/>
      <c r="O395" s="192"/>
    </row>
    <row r="396" spans="1:15" ht="13" x14ac:dyDescent="0.15">
      <c r="A396" s="219"/>
      <c r="B396" s="275"/>
      <c r="C396" s="407"/>
      <c r="D396" s="204"/>
      <c r="E396" s="431"/>
      <c r="F396" s="431"/>
      <c r="G396" s="431"/>
      <c r="H396" s="431"/>
      <c r="I396" s="219"/>
      <c r="J396" s="192"/>
      <c r="K396" s="192"/>
      <c r="L396" s="192"/>
      <c r="M396" s="192"/>
      <c r="N396" s="192"/>
      <c r="O396" s="192"/>
    </row>
    <row r="397" spans="1:15" s="430" customFormat="1" ht="17" x14ac:dyDescent="0.2">
      <c r="A397" s="485" t="s">
        <v>123</v>
      </c>
      <c r="B397" s="485"/>
      <c r="C397" s="485"/>
      <c r="D397" s="485"/>
      <c r="E397" s="485"/>
      <c r="F397" s="485"/>
      <c r="G397" s="485"/>
      <c r="H397" s="485"/>
      <c r="I397" s="485"/>
      <c r="J397" s="192"/>
      <c r="K397" s="192"/>
      <c r="L397" s="192"/>
      <c r="M397" s="192"/>
      <c r="N397" s="192"/>
      <c r="O397" s="192"/>
    </row>
    <row r="398" spans="1:15" ht="13" x14ac:dyDescent="0.15">
      <c r="A398" s="212" t="s">
        <v>11</v>
      </c>
      <c r="B398" s="155">
        <v>1.5100000000000001E-2</v>
      </c>
      <c r="C398" s="392" t="s">
        <v>12</v>
      </c>
      <c r="D398" s="238">
        <v>0</v>
      </c>
      <c r="E398" s="100" t="s">
        <v>302</v>
      </c>
      <c r="F398" s="100" t="s">
        <v>303</v>
      </c>
      <c r="G398" s="100" t="s">
        <v>303</v>
      </c>
      <c r="H398" s="414" t="s">
        <v>26</v>
      </c>
      <c r="I398" s="414" t="s">
        <v>26</v>
      </c>
      <c r="J398" s="192"/>
      <c r="K398" s="192"/>
      <c r="L398" s="192"/>
      <c r="M398" s="192"/>
      <c r="N398" s="192"/>
      <c r="O398" s="192"/>
    </row>
    <row r="399" spans="1:15" ht="13" x14ac:dyDescent="0.15">
      <c r="A399" s="212"/>
      <c r="B399" s="155">
        <v>2.8199999999999999E-2</v>
      </c>
      <c r="C399" s="392" t="s">
        <v>12</v>
      </c>
      <c r="D399" s="238">
        <v>35350</v>
      </c>
      <c r="E399" s="25"/>
      <c r="F399" s="25"/>
      <c r="G399" s="25"/>
      <c r="H399" s="414"/>
      <c r="I399" s="53"/>
      <c r="J399" s="192"/>
      <c r="K399" s="192"/>
      <c r="L399" s="192"/>
      <c r="M399" s="192"/>
      <c r="N399" s="192"/>
      <c r="O399" s="192"/>
    </row>
    <row r="400" spans="1:15" ht="13" x14ac:dyDescent="0.15">
      <c r="A400" s="212"/>
      <c r="B400" s="155">
        <v>3.1300000000000001E-2</v>
      </c>
      <c r="C400" s="392" t="s">
        <v>12</v>
      </c>
      <c r="D400" s="238">
        <v>85650</v>
      </c>
      <c r="E400" s="25"/>
      <c r="F400" s="25"/>
      <c r="G400" s="25"/>
      <c r="H400" s="392"/>
      <c r="I400" s="53"/>
      <c r="J400" s="192"/>
      <c r="K400" s="192"/>
      <c r="L400" s="192"/>
      <c r="M400" s="192"/>
      <c r="N400" s="192"/>
      <c r="O400" s="192"/>
    </row>
    <row r="401" spans="1:15" ht="13" x14ac:dyDescent="0.15">
      <c r="A401" s="212"/>
      <c r="B401" s="155">
        <v>3.6299999999999999E-2</v>
      </c>
      <c r="C401" s="392" t="s">
        <v>12</v>
      </c>
      <c r="D401" s="238">
        <v>178650</v>
      </c>
      <c r="E401" s="25"/>
      <c r="F401" s="25"/>
      <c r="G401" s="25"/>
      <c r="H401" s="414"/>
      <c r="I401" s="53"/>
      <c r="J401" s="192"/>
      <c r="K401" s="192"/>
      <c r="L401" s="192"/>
      <c r="M401" s="192"/>
      <c r="N401" s="192"/>
      <c r="O401" s="192"/>
    </row>
    <row r="402" spans="1:15" ht="13" x14ac:dyDescent="0.15">
      <c r="A402" s="212"/>
      <c r="B402" s="155">
        <v>3.9899999999999998E-2</v>
      </c>
      <c r="C402" s="392" t="s">
        <v>12</v>
      </c>
      <c r="D402" s="238">
        <v>388350</v>
      </c>
      <c r="E402" s="25"/>
      <c r="F402" s="25"/>
      <c r="G402" s="25"/>
      <c r="H402" s="414"/>
      <c r="I402" s="53"/>
      <c r="J402" s="192"/>
      <c r="K402" s="192"/>
      <c r="L402" s="192"/>
      <c r="M402" s="192"/>
      <c r="N402" s="192"/>
      <c r="O402" s="192"/>
    </row>
    <row r="403" spans="1:15" ht="13" x14ac:dyDescent="0.15">
      <c r="A403" s="405" t="s">
        <v>17</v>
      </c>
      <c r="B403" s="256">
        <v>1.5100000000000001E-2</v>
      </c>
      <c r="C403" s="96" t="s">
        <v>12</v>
      </c>
      <c r="D403" s="13">
        <v>0</v>
      </c>
      <c r="E403" s="4" t="s">
        <v>304</v>
      </c>
      <c r="F403" s="4" t="s">
        <v>303</v>
      </c>
      <c r="G403" s="4" t="s">
        <v>303</v>
      </c>
      <c r="H403" s="49"/>
      <c r="I403" s="444"/>
      <c r="J403" s="192"/>
      <c r="K403" s="192"/>
      <c r="L403" s="192"/>
      <c r="M403" s="192"/>
      <c r="N403" s="192"/>
      <c r="O403" s="192"/>
    </row>
    <row r="404" spans="1:15" ht="13" x14ac:dyDescent="0.15">
      <c r="A404" s="405"/>
      <c r="B404" s="256">
        <v>2.8199999999999999E-2</v>
      </c>
      <c r="C404" s="96" t="s">
        <v>12</v>
      </c>
      <c r="D404" s="13">
        <v>59100</v>
      </c>
      <c r="E404" s="138"/>
      <c r="F404" s="138"/>
      <c r="G404" s="138"/>
      <c r="H404" s="138"/>
      <c r="I404" s="444"/>
      <c r="J404" s="192"/>
      <c r="K404" s="192"/>
      <c r="L404" s="192"/>
      <c r="M404" s="192"/>
      <c r="N404" s="192"/>
      <c r="O404" s="192"/>
    </row>
    <row r="405" spans="1:15" ht="13" x14ac:dyDescent="0.15">
      <c r="A405" s="405"/>
      <c r="B405" s="256">
        <v>3.1300000000000001E-2</v>
      </c>
      <c r="C405" s="96" t="s">
        <v>12</v>
      </c>
      <c r="D405" s="13">
        <v>142700</v>
      </c>
      <c r="E405" s="138"/>
      <c r="F405" s="138"/>
      <c r="G405" s="138"/>
      <c r="H405" s="138"/>
      <c r="I405" s="444"/>
      <c r="J405" s="192"/>
      <c r="K405" s="192"/>
      <c r="L405" s="192"/>
      <c r="M405" s="192"/>
      <c r="N405" s="192"/>
      <c r="O405" s="192"/>
    </row>
    <row r="406" spans="1:15" ht="13" x14ac:dyDescent="0.15">
      <c r="A406" s="405"/>
      <c r="B406" s="256">
        <v>3.6299999999999999E-2</v>
      </c>
      <c r="C406" s="96" t="s">
        <v>12</v>
      </c>
      <c r="D406" s="13">
        <v>217450</v>
      </c>
      <c r="E406" s="138"/>
      <c r="F406" s="138"/>
      <c r="G406" s="138"/>
      <c r="H406" s="138"/>
      <c r="I406" s="444"/>
      <c r="J406" s="192"/>
      <c r="K406" s="192"/>
      <c r="L406" s="192"/>
      <c r="M406" s="192"/>
      <c r="N406" s="192"/>
      <c r="O406" s="192"/>
    </row>
    <row r="407" spans="1:15" ht="13" x14ac:dyDescent="0.15">
      <c r="A407" s="405"/>
      <c r="B407" s="256">
        <v>3.9899999999999998E-2</v>
      </c>
      <c r="C407" s="96" t="s">
        <v>12</v>
      </c>
      <c r="D407" s="13">
        <v>388350</v>
      </c>
      <c r="E407" s="138"/>
      <c r="F407" s="138"/>
      <c r="G407" s="138"/>
      <c r="H407" s="138"/>
      <c r="I407" s="444"/>
      <c r="J407" s="192"/>
      <c r="K407" s="192"/>
      <c r="L407" s="192"/>
      <c r="M407" s="192"/>
      <c r="N407" s="192"/>
      <c r="O407" s="192"/>
    </row>
    <row r="408" spans="1:15" ht="35.25" customHeight="1" x14ac:dyDescent="0.15">
      <c r="A408" s="487" t="s">
        <v>250</v>
      </c>
      <c r="B408" s="487"/>
      <c r="C408" s="487"/>
      <c r="D408" s="487"/>
      <c r="E408" s="487"/>
      <c r="F408" s="487"/>
      <c r="G408" s="487"/>
      <c r="H408" s="487"/>
      <c r="I408" s="487"/>
      <c r="J408" s="192"/>
      <c r="K408" s="192"/>
      <c r="L408" s="192"/>
      <c r="M408" s="192"/>
      <c r="N408" s="192"/>
      <c r="O408" s="192"/>
    </row>
    <row r="409" spans="1:15" ht="13" x14ac:dyDescent="0.15">
      <c r="A409" s="150"/>
      <c r="B409" s="275"/>
      <c r="C409" s="407"/>
      <c r="D409" s="69"/>
      <c r="E409" s="431"/>
      <c r="F409" s="431"/>
      <c r="G409" s="431"/>
      <c r="H409" s="431"/>
      <c r="I409" s="219"/>
      <c r="J409" s="192"/>
      <c r="K409" s="192"/>
      <c r="L409" s="192"/>
      <c r="M409" s="192"/>
      <c r="N409" s="192"/>
      <c r="O409" s="192"/>
    </row>
    <row r="410" spans="1:15" ht="13" x14ac:dyDescent="0.15">
      <c r="A410" s="485" t="s">
        <v>128</v>
      </c>
      <c r="B410" s="485"/>
      <c r="C410" s="485"/>
      <c r="D410" s="485"/>
      <c r="E410" s="485"/>
      <c r="F410" s="485"/>
      <c r="G410" s="485"/>
      <c r="H410" s="485"/>
      <c r="I410" s="485"/>
      <c r="J410" s="192"/>
      <c r="K410" s="192"/>
      <c r="L410" s="192"/>
      <c r="M410" s="192"/>
      <c r="N410" s="192"/>
      <c r="O410" s="192"/>
    </row>
    <row r="411" spans="1:15" ht="13" x14ac:dyDescent="0.15">
      <c r="A411" s="212" t="s">
        <v>11</v>
      </c>
      <c r="B411" s="51">
        <v>5.8700000000000002E-3</v>
      </c>
      <c r="C411" s="392" t="s">
        <v>12</v>
      </c>
      <c r="D411" s="238">
        <v>0</v>
      </c>
      <c r="E411" s="25" t="s">
        <v>38</v>
      </c>
      <c r="F411" s="221">
        <v>1650</v>
      </c>
      <c r="G411" s="221">
        <v>1650</v>
      </c>
      <c r="H411" s="414" t="s">
        <v>26</v>
      </c>
      <c r="I411" s="414" t="s">
        <v>16</v>
      </c>
      <c r="J411" s="192"/>
      <c r="K411" s="192"/>
      <c r="L411" s="192"/>
      <c r="M411" s="192"/>
      <c r="N411" s="192"/>
      <c r="O411" s="192"/>
    </row>
    <row r="412" spans="1:15" ht="13" x14ac:dyDescent="0.15">
      <c r="A412" s="212"/>
      <c r="B412" s="51">
        <v>1.174E-2</v>
      </c>
      <c r="C412" s="392" t="s">
        <v>12</v>
      </c>
      <c r="D412" s="238">
        <v>5100</v>
      </c>
      <c r="E412" s="25"/>
      <c r="F412" s="25"/>
      <c r="G412" s="25"/>
      <c r="H412" s="414"/>
      <c r="I412" s="53"/>
      <c r="J412" s="192"/>
      <c r="K412" s="192"/>
      <c r="L412" s="192"/>
      <c r="M412" s="192"/>
      <c r="N412" s="192"/>
      <c r="O412" s="192"/>
    </row>
    <row r="413" spans="1:15" ht="13" x14ac:dyDescent="0.15">
      <c r="A413" s="212"/>
      <c r="B413" s="51">
        <v>2.3480000000000001E-2</v>
      </c>
      <c r="C413" s="392" t="s">
        <v>12</v>
      </c>
      <c r="D413" s="238">
        <v>10200</v>
      </c>
      <c r="E413" s="25"/>
      <c r="F413" s="25"/>
      <c r="G413" s="25"/>
      <c r="H413" s="414"/>
      <c r="I413" s="53"/>
      <c r="J413" s="192"/>
      <c r="K413" s="192"/>
      <c r="L413" s="192"/>
      <c r="M413" s="192"/>
      <c r="N413" s="192"/>
      <c r="O413" s="192"/>
    </row>
    <row r="414" spans="1:15" ht="13" x14ac:dyDescent="0.15">
      <c r="A414" s="212"/>
      <c r="B414" s="51">
        <v>2.9350000000000001E-2</v>
      </c>
      <c r="C414" s="392" t="s">
        <v>12</v>
      </c>
      <c r="D414" s="238">
        <v>15350</v>
      </c>
      <c r="E414" s="25"/>
      <c r="F414" s="25"/>
      <c r="G414" s="25"/>
      <c r="H414" s="414"/>
      <c r="I414" s="53"/>
      <c r="J414" s="192"/>
      <c r="K414" s="192"/>
      <c r="L414" s="192"/>
      <c r="M414" s="192"/>
      <c r="N414" s="192"/>
      <c r="O414" s="192"/>
    </row>
    <row r="415" spans="1:15" ht="13" x14ac:dyDescent="0.15">
      <c r="A415" s="212"/>
      <c r="B415" s="51">
        <v>3.5209999999999998E-2</v>
      </c>
      <c r="C415" s="392" t="s">
        <v>12</v>
      </c>
      <c r="D415" s="238">
        <v>20450</v>
      </c>
      <c r="E415" s="25"/>
      <c r="F415" s="25"/>
      <c r="G415" s="25"/>
      <c r="H415" s="414"/>
      <c r="I415" s="53"/>
      <c r="J415" s="192"/>
      <c r="K415" s="192"/>
      <c r="L415" s="192"/>
      <c r="M415" s="192"/>
      <c r="N415" s="192"/>
      <c r="O415" s="192"/>
    </row>
    <row r="416" spans="1:15" ht="13" x14ac:dyDescent="0.15">
      <c r="A416" s="212"/>
      <c r="B416" s="51">
        <v>4.1090000000000002E-2</v>
      </c>
      <c r="C416" s="392" t="s">
        <v>12</v>
      </c>
      <c r="D416" s="238">
        <v>40850</v>
      </c>
      <c r="E416" s="25"/>
      <c r="F416" s="25"/>
      <c r="G416" s="25"/>
      <c r="H416" s="414"/>
      <c r="I416" s="53"/>
      <c r="J416" s="192"/>
      <c r="K416" s="192"/>
      <c r="L416" s="192"/>
      <c r="M416" s="192"/>
      <c r="N416" s="192"/>
      <c r="O416" s="192"/>
    </row>
    <row r="417" spans="1:15" ht="13" x14ac:dyDescent="0.15">
      <c r="A417" s="212"/>
      <c r="B417" s="51">
        <v>4.6949999999999999E-2</v>
      </c>
      <c r="C417" s="392" t="s">
        <v>12</v>
      </c>
      <c r="D417" s="238">
        <v>81650</v>
      </c>
      <c r="E417" s="25"/>
      <c r="F417" s="25"/>
      <c r="G417" s="25"/>
      <c r="H417" s="392"/>
      <c r="I417" s="53"/>
      <c r="J417" s="192"/>
      <c r="K417" s="192"/>
      <c r="L417" s="192"/>
      <c r="M417" s="192"/>
      <c r="N417" s="192"/>
      <c r="O417" s="192"/>
    </row>
    <row r="418" spans="1:15" ht="13" x14ac:dyDescent="0.15">
      <c r="A418" s="212"/>
      <c r="B418" s="51">
        <v>5.4510000000000003E-2</v>
      </c>
      <c r="C418" s="392" t="s">
        <v>12</v>
      </c>
      <c r="D418" s="238">
        <v>102100</v>
      </c>
      <c r="E418" s="221"/>
      <c r="F418" s="221"/>
      <c r="G418" s="221"/>
      <c r="H418" s="414"/>
      <c r="I418" s="53"/>
      <c r="J418" s="192"/>
      <c r="K418" s="192"/>
      <c r="L418" s="192"/>
      <c r="M418" s="192"/>
      <c r="N418" s="192"/>
      <c r="O418" s="192"/>
    </row>
    <row r="419" spans="1:15" ht="13" x14ac:dyDescent="0.15">
      <c r="A419" s="212"/>
      <c r="B419" s="51">
        <v>5.9249999999999997E-2</v>
      </c>
      <c r="C419" s="392" t="s">
        <v>12</v>
      </c>
      <c r="D419" s="238">
        <v>204200</v>
      </c>
      <c r="E419" s="25"/>
      <c r="F419" s="25"/>
      <c r="G419" s="25"/>
      <c r="H419" s="414"/>
      <c r="I419" s="53"/>
      <c r="J419" s="192"/>
      <c r="K419" s="192"/>
      <c r="L419" s="192"/>
      <c r="M419" s="192"/>
      <c r="N419" s="192"/>
      <c r="O419" s="192"/>
    </row>
    <row r="420" spans="1:15" ht="13" x14ac:dyDescent="0.15">
      <c r="A420" s="405" t="s">
        <v>17</v>
      </c>
      <c r="B420" s="126">
        <v>5.8700000000000002E-3</v>
      </c>
      <c r="C420" s="96" t="s">
        <v>12</v>
      </c>
      <c r="D420" s="233">
        <v>0</v>
      </c>
      <c r="E420" s="138" t="s">
        <v>38</v>
      </c>
      <c r="F420" s="104">
        <v>1650</v>
      </c>
      <c r="G420" s="104">
        <v>1650</v>
      </c>
      <c r="H420" s="49"/>
      <c r="I420" s="444"/>
      <c r="J420" s="192"/>
      <c r="K420" s="192"/>
      <c r="L420" s="192"/>
      <c r="M420" s="192"/>
      <c r="N420" s="192"/>
      <c r="O420" s="192"/>
    </row>
    <row r="421" spans="1:15" ht="13" x14ac:dyDescent="0.15">
      <c r="A421" s="405"/>
      <c r="B421" s="126">
        <v>1.174E-2</v>
      </c>
      <c r="C421" s="96" t="s">
        <v>12</v>
      </c>
      <c r="D421" s="233">
        <v>5100</v>
      </c>
      <c r="E421" s="138"/>
      <c r="F421" s="138"/>
      <c r="G421" s="138"/>
      <c r="H421" s="138"/>
      <c r="I421" s="444"/>
      <c r="J421" s="192"/>
      <c r="K421" s="192"/>
      <c r="L421" s="192"/>
      <c r="M421" s="192"/>
      <c r="N421" s="192"/>
      <c r="O421" s="192"/>
    </row>
    <row r="422" spans="1:15" ht="13" x14ac:dyDescent="0.15">
      <c r="A422" s="405"/>
      <c r="B422" s="126">
        <v>2.3480000000000001E-2</v>
      </c>
      <c r="C422" s="96" t="s">
        <v>12</v>
      </c>
      <c r="D422" s="233">
        <v>10200</v>
      </c>
      <c r="E422" s="138"/>
      <c r="F422" s="138"/>
      <c r="G422" s="138"/>
      <c r="H422" s="138"/>
      <c r="I422" s="444"/>
      <c r="J422" s="192"/>
      <c r="K422" s="192"/>
      <c r="L422" s="192"/>
      <c r="M422" s="192"/>
      <c r="N422" s="192"/>
      <c r="O422" s="192"/>
    </row>
    <row r="423" spans="1:15" ht="13" x14ac:dyDescent="0.15">
      <c r="A423" s="405"/>
      <c r="B423" s="126">
        <v>2.9350000000000001E-2</v>
      </c>
      <c r="C423" s="96" t="s">
        <v>12</v>
      </c>
      <c r="D423" s="233">
        <v>15350</v>
      </c>
      <c r="E423" s="138"/>
      <c r="F423" s="138"/>
      <c r="G423" s="138"/>
      <c r="H423" s="138"/>
      <c r="I423" s="444"/>
      <c r="J423" s="192"/>
      <c r="K423" s="192"/>
      <c r="L423" s="192"/>
      <c r="M423" s="192"/>
      <c r="N423" s="192"/>
      <c r="O423" s="192"/>
    </row>
    <row r="424" spans="1:15" ht="13" x14ac:dyDescent="0.15">
      <c r="A424" s="405"/>
      <c r="B424" s="126">
        <v>3.5209999999999998E-2</v>
      </c>
      <c r="C424" s="96" t="s">
        <v>12</v>
      </c>
      <c r="D424" s="233">
        <v>20450</v>
      </c>
      <c r="E424" s="138"/>
      <c r="F424" s="138"/>
      <c r="G424" s="138"/>
      <c r="H424" s="138"/>
      <c r="I424" s="444"/>
      <c r="J424" s="192"/>
      <c r="K424" s="192"/>
      <c r="L424" s="192"/>
      <c r="M424" s="192"/>
      <c r="N424" s="192"/>
      <c r="O424" s="192"/>
    </row>
    <row r="425" spans="1:15" ht="13" x14ac:dyDescent="0.15">
      <c r="A425" s="405"/>
      <c r="B425" s="126">
        <v>4.1090000000000002E-2</v>
      </c>
      <c r="C425" s="96" t="s">
        <v>12</v>
      </c>
      <c r="D425" s="233">
        <v>40850</v>
      </c>
      <c r="E425" s="138"/>
      <c r="F425" s="138"/>
      <c r="G425" s="138"/>
      <c r="H425" s="138"/>
      <c r="I425" s="444"/>
      <c r="J425" s="192"/>
      <c r="K425" s="192"/>
      <c r="L425" s="192"/>
      <c r="M425" s="192"/>
      <c r="N425" s="192"/>
      <c r="O425" s="192"/>
    </row>
    <row r="426" spans="1:15" ht="13" x14ac:dyDescent="0.15">
      <c r="A426" s="405"/>
      <c r="B426" s="126">
        <v>4.6949999999999999E-2</v>
      </c>
      <c r="C426" s="96" t="s">
        <v>12</v>
      </c>
      <c r="D426" s="233">
        <v>81650</v>
      </c>
      <c r="E426" s="138"/>
      <c r="F426" s="138"/>
      <c r="G426" s="138"/>
      <c r="H426" s="138"/>
      <c r="I426" s="444"/>
      <c r="J426" s="192"/>
      <c r="K426" s="192"/>
      <c r="L426" s="192"/>
      <c r="M426" s="192"/>
      <c r="N426" s="192"/>
      <c r="O426" s="192"/>
    </row>
    <row r="427" spans="1:15" ht="13" x14ac:dyDescent="0.15">
      <c r="A427" s="405"/>
      <c r="B427" s="126">
        <v>5.4510000000000003E-2</v>
      </c>
      <c r="C427" s="96" t="s">
        <v>12</v>
      </c>
      <c r="D427" s="233">
        <v>102100</v>
      </c>
      <c r="E427" s="104"/>
      <c r="F427" s="104"/>
      <c r="G427" s="104"/>
      <c r="H427" s="104"/>
      <c r="I427" s="444"/>
      <c r="J427" s="192"/>
      <c r="K427" s="192"/>
      <c r="L427" s="192"/>
      <c r="M427" s="192"/>
      <c r="N427" s="192"/>
      <c r="O427" s="192"/>
    </row>
    <row r="428" spans="1:15" ht="13" x14ac:dyDescent="0.15">
      <c r="A428" s="405"/>
      <c r="B428" s="126">
        <v>5.9249999999999997E-2</v>
      </c>
      <c r="C428" s="96" t="s">
        <v>12</v>
      </c>
      <c r="D428" s="233">
        <v>204200</v>
      </c>
      <c r="E428" s="138"/>
      <c r="F428" s="138"/>
      <c r="G428" s="138"/>
      <c r="H428" s="138"/>
      <c r="I428" s="444"/>
      <c r="J428" s="192"/>
      <c r="K428" s="192"/>
      <c r="L428" s="192"/>
      <c r="M428" s="192"/>
      <c r="N428" s="192"/>
      <c r="O428" s="192"/>
    </row>
    <row r="429" spans="1:15" ht="13" x14ac:dyDescent="0.15">
      <c r="A429" s="494" t="s">
        <v>251</v>
      </c>
      <c r="B429" s="494"/>
      <c r="C429" s="494"/>
      <c r="D429" s="494"/>
      <c r="E429" s="494"/>
      <c r="F429" s="494"/>
      <c r="G429" s="494"/>
      <c r="H429" s="494"/>
      <c r="I429" s="494"/>
      <c r="J429" s="192"/>
      <c r="K429" s="192"/>
      <c r="L429" s="192"/>
      <c r="M429" s="192"/>
      <c r="N429" s="192"/>
      <c r="O429" s="192"/>
    </row>
    <row r="430" spans="1:15" ht="13" x14ac:dyDescent="0.15">
      <c r="A430" s="219"/>
      <c r="B430" s="264"/>
      <c r="C430" s="407"/>
      <c r="D430" s="204"/>
      <c r="E430" s="431"/>
      <c r="F430" s="431"/>
      <c r="G430" s="431"/>
      <c r="H430" s="431"/>
      <c r="I430" s="219"/>
      <c r="J430" s="192"/>
      <c r="K430" s="192"/>
      <c r="L430" s="192"/>
      <c r="M430" s="192"/>
      <c r="N430" s="192"/>
      <c r="O430" s="192"/>
    </row>
    <row r="431" spans="1:15" ht="13" x14ac:dyDescent="0.15">
      <c r="A431" s="485" t="s">
        <v>305</v>
      </c>
      <c r="B431" s="485"/>
      <c r="C431" s="485"/>
      <c r="D431" s="485"/>
      <c r="E431" s="485"/>
      <c r="F431" s="485"/>
      <c r="G431" s="485"/>
      <c r="H431" s="485"/>
      <c r="I431" s="485"/>
      <c r="J431" s="192"/>
      <c r="K431" s="192"/>
      <c r="L431" s="192"/>
      <c r="M431" s="192"/>
      <c r="N431" s="192"/>
      <c r="O431" s="192"/>
    </row>
    <row r="432" spans="1:15" ht="13" x14ac:dyDescent="0.15">
      <c r="A432" s="212" t="s">
        <v>11</v>
      </c>
      <c r="B432" s="354">
        <v>5.0000000000000001E-3</v>
      </c>
      <c r="C432" s="392" t="s">
        <v>12</v>
      </c>
      <c r="D432" s="238">
        <v>0</v>
      </c>
      <c r="E432" s="221" t="s">
        <v>131</v>
      </c>
      <c r="F432" s="221">
        <v>1000</v>
      </c>
      <c r="G432" s="221">
        <v>1000</v>
      </c>
      <c r="H432" s="414" t="s">
        <v>26</v>
      </c>
      <c r="I432" s="414" t="s">
        <v>26</v>
      </c>
      <c r="J432" s="192"/>
      <c r="K432" s="192"/>
      <c r="L432" s="192"/>
      <c r="M432" s="192"/>
      <c r="N432" s="192"/>
      <c r="O432" s="192"/>
    </row>
    <row r="433" spans="1:15" ht="13" x14ac:dyDescent="0.15">
      <c r="A433" s="212"/>
      <c r="B433" s="60">
        <v>0.01</v>
      </c>
      <c r="C433" s="392" t="s">
        <v>12</v>
      </c>
      <c r="D433" s="238">
        <v>1000</v>
      </c>
      <c r="E433" s="25"/>
      <c r="F433" s="25"/>
      <c r="G433" s="25"/>
      <c r="H433" s="414"/>
      <c r="I433" s="53"/>
      <c r="J433" s="192"/>
      <c r="K433" s="192"/>
      <c r="L433" s="192"/>
      <c r="M433" s="192"/>
      <c r="N433" s="192"/>
      <c r="O433" s="192"/>
    </row>
    <row r="434" spans="1:15" s="430" customFormat="1" ht="17" x14ac:dyDescent="0.2">
      <c r="A434" s="212"/>
      <c r="B434" s="60">
        <v>0.02</v>
      </c>
      <c r="C434" s="392" t="s">
        <v>12</v>
      </c>
      <c r="D434" s="238">
        <v>2500</v>
      </c>
      <c r="E434" s="25"/>
      <c r="F434" s="25"/>
      <c r="G434" s="25"/>
      <c r="H434" s="414"/>
      <c r="I434" s="53"/>
      <c r="J434" s="192"/>
      <c r="K434" s="192"/>
      <c r="L434" s="192"/>
      <c r="M434" s="192"/>
      <c r="N434" s="192"/>
      <c r="O434" s="192"/>
    </row>
    <row r="435" spans="1:15" s="430" customFormat="1" ht="17" x14ac:dyDescent="0.2">
      <c r="A435" s="212"/>
      <c r="B435" s="60">
        <v>0.03</v>
      </c>
      <c r="C435" s="392" t="s">
        <v>12</v>
      </c>
      <c r="D435" s="238">
        <v>3750</v>
      </c>
      <c r="E435" s="25"/>
      <c r="F435" s="25"/>
      <c r="G435" s="25"/>
      <c r="H435" s="414"/>
      <c r="I435" s="53"/>
      <c r="J435" s="192"/>
      <c r="K435" s="192"/>
      <c r="L435" s="192"/>
      <c r="M435" s="192"/>
      <c r="N435" s="192"/>
      <c r="O435" s="192"/>
    </row>
    <row r="436" spans="1:15" ht="13" x14ac:dyDescent="0.15">
      <c r="A436" s="212"/>
      <c r="B436" s="60">
        <v>0.04</v>
      </c>
      <c r="C436" s="392" t="s">
        <v>12</v>
      </c>
      <c r="D436" s="238">
        <v>4900</v>
      </c>
      <c r="E436" s="25"/>
      <c r="F436" s="25"/>
      <c r="G436" s="25"/>
      <c r="H436" s="392"/>
      <c r="I436" s="53"/>
      <c r="J436" s="192"/>
      <c r="K436" s="192"/>
      <c r="L436" s="192"/>
      <c r="M436" s="192"/>
      <c r="N436" s="192"/>
      <c r="O436" s="192"/>
    </row>
    <row r="437" spans="1:15" ht="13" x14ac:dyDescent="0.15">
      <c r="A437" s="212"/>
      <c r="B437" s="60">
        <v>0.05</v>
      </c>
      <c r="C437" s="392" t="s">
        <v>12</v>
      </c>
      <c r="D437" s="238">
        <v>7200</v>
      </c>
      <c r="E437" s="25"/>
      <c r="F437" s="25"/>
      <c r="G437" s="25"/>
      <c r="H437" s="414"/>
      <c r="I437" s="53"/>
      <c r="J437" s="192"/>
      <c r="K437" s="192"/>
      <c r="L437" s="192"/>
      <c r="M437" s="192"/>
      <c r="N437" s="192"/>
      <c r="O437" s="192"/>
    </row>
    <row r="438" spans="1:15" ht="13" x14ac:dyDescent="0.15">
      <c r="A438" s="212"/>
      <c r="B438" s="155" t="s">
        <v>132</v>
      </c>
      <c r="C438" s="392" t="s">
        <v>12</v>
      </c>
      <c r="D438" s="238">
        <v>8700</v>
      </c>
      <c r="E438" s="25"/>
      <c r="F438" s="25"/>
      <c r="G438" s="25"/>
      <c r="H438" s="414"/>
      <c r="I438" s="53"/>
      <c r="J438" s="192"/>
      <c r="K438" s="192"/>
      <c r="L438" s="192"/>
      <c r="M438" s="192"/>
      <c r="N438" s="192"/>
      <c r="O438" s="192"/>
    </row>
    <row r="439" spans="1:15" ht="13" x14ac:dyDescent="0.15">
      <c r="A439" s="405" t="s">
        <v>17</v>
      </c>
      <c r="B439" s="149">
        <v>5.0000000000000001E-3</v>
      </c>
      <c r="C439" s="96" t="s">
        <v>12</v>
      </c>
      <c r="D439" s="233">
        <v>0</v>
      </c>
      <c r="E439" s="104" t="s">
        <v>133</v>
      </c>
      <c r="F439" s="104">
        <v>1000</v>
      </c>
      <c r="G439" s="104">
        <v>1000</v>
      </c>
      <c r="H439" s="49"/>
      <c r="I439" s="444"/>
      <c r="J439" s="192"/>
      <c r="K439" s="192"/>
      <c r="L439" s="192"/>
      <c r="M439" s="192"/>
      <c r="N439" s="192"/>
      <c r="O439" s="192"/>
    </row>
    <row r="440" spans="1:15" ht="13" x14ac:dyDescent="0.15">
      <c r="A440" s="405"/>
      <c r="B440" s="158">
        <v>0.01</v>
      </c>
      <c r="C440" s="96" t="s">
        <v>12</v>
      </c>
      <c r="D440" s="233">
        <v>2000</v>
      </c>
      <c r="E440" s="138"/>
      <c r="F440" s="138"/>
      <c r="G440" s="138"/>
      <c r="H440" s="138"/>
      <c r="I440" s="444"/>
      <c r="J440" s="192"/>
      <c r="K440" s="192"/>
      <c r="L440" s="192"/>
      <c r="M440" s="192"/>
      <c r="N440" s="192"/>
      <c r="O440" s="192"/>
    </row>
    <row r="441" spans="1:15" ht="13" x14ac:dyDescent="0.15">
      <c r="A441" s="405"/>
      <c r="B441" s="158">
        <v>0.02</v>
      </c>
      <c r="C441" s="96" t="s">
        <v>12</v>
      </c>
      <c r="D441" s="233">
        <v>5000</v>
      </c>
      <c r="E441" s="138"/>
      <c r="F441" s="138"/>
      <c r="G441" s="138"/>
      <c r="H441" s="138"/>
      <c r="I441" s="444"/>
      <c r="J441" s="192"/>
      <c r="K441" s="192"/>
      <c r="L441" s="192"/>
      <c r="M441" s="192"/>
      <c r="N441" s="192"/>
      <c r="O441" s="192"/>
    </row>
    <row r="442" spans="1:15" ht="13" x14ac:dyDescent="0.15">
      <c r="A442" s="405"/>
      <c r="B442" s="158">
        <v>0.03</v>
      </c>
      <c r="C442" s="96" t="s">
        <v>12</v>
      </c>
      <c r="D442" s="233">
        <v>7500</v>
      </c>
      <c r="E442" s="138"/>
      <c r="F442" s="138"/>
      <c r="G442" s="138"/>
      <c r="H442" s="138"/>
      <c r="I442" s="444"/>
      <c r="J442" s="192"/>
      <c r="K442" s="192"/>
      <c r="L442" s="192"/>
      <c r="M442" s="192"/>
      <c r="N442" s="192"/>
      <c r="O442" s="192"/>
    </row>
    <row r="443" spans="1:15" ht="13" x14ac:dyDescent="0.15">
      <c r="A443" s="405"/>
      <c r="B443" s="158">
        <v>0.04</v>
      </c>
      <c r="C443" s="96" t="s">
        <v>12</v>
      </c>
      <c r="D443" s="233">
        <v>9800</v>
      </c>
      <c r="E443" s="138"/>
      <c r="F443" s="138"/>
      <c r="G443" s="138"/>
      <c r="H443" s="138"/>
      <c r="I443" s="444"/>
      <c r="J443" s="192"/>
      <c r="K443" s="192"/>
      <c r="L443" s="192"/>
      <c r="M443" s="192"/>
      <c r="N443" s="192"/>
      <c r="O443" s="192"/>
    </row>
    <row r="444" spans="1:15" ht="13" x14ac:dyDescent="0.15">
      <c r="A444" s="405"/>
      <c r="B444" s="158">
        <v>0.05</v>
      </c>
      <c r="C444" s="96" t="s">
        <v>12</v>
      </c>
      <c r="D444" s="233">
        <v>12200</v>
      </c>
      <c r="E444" s="138"/>
      <c r="F444" s="138"/>
      <c r="G444" s="138"/>
      <c r="H444" s="138"/>
      <c r="I444" s="444"/>
      <c r="J444" s="192"/>
      <c r="K444" s="192"/>
      <c r="L444" s="192"/>
      <c r="M444" s="192"/>
      <c r="N444" s="192"/>
      <c r="O444" s="192"/>
    </row>
    <row r="445" spans="1:15" ht="13" x14ac:dyDescent="0.15">
      <c r="A445" s="405"/>
      <c r="B445" s="256" t="s">
        <v>132</v>
      </c>
      <c r="C445" s="96" t="s">
        <v>12</v>
      </c>
      <c r="D445" s="233">
        <v>15000</v>
      </c>
      <c r="E445" s="138"/>
      <c r="F445" s="138"/>
      <c r="G445" s="138"/>
      <c r="H445" s="138"/>
      <c r="I445" s="444"/>
      <c r="J445" s="325"/>
      <c r="K445" s="325"/>
      <c r="L445" s="325"/>
      <c r="M445" s="325"/>
      <c r="N445" s="325"/>
      <c r="O445" s="325"/>
    </row>
    <row r="446" spans="1:15" ht="33.75" customHeight="1" x14ac:dyDescent="0.15">
      <c r="A446" s="487" t="s">
        <v>252</v>
      </c>
      <c r="B446" s="487"/>
      <c r="C446" s="487"/>
      <c r="D446" s="487"/>
      <c r="E446" s="487"/>
      <c r="F446" s="487"/>
      <c r="G446" s="487"/>
      <c r="H446" s="487"/>
      <c r="I446" s="487"/>
      <c r="J446" s="321"/>
      <c r="K446" s="192"/>
      <c r="L446" s="192"/>
      <c r="M446" s="192"/>
      <c r="N446" s="192"/>
      <c r="O446" s="192"/>
    </row>
    <row r="447" spans="1:15" ht="13" x14ac:dyDescent="0.15">
      <c r="A447" s="219"/>
      <c r="B447" s="175"/>
      <c r="C447" s="407"/>
      <c r="D447" s="204"/>
      <c r="E447" s="431"/>
      <c r="F447" s="431"/>
      <c r="G447" s="431"/>
      <c r="H447" s="431"/>
      <c r="I447" s="219"/>
      <c r="J447" s="192"/>
      <c r="K447" s="192"/>
      <c r="L447" s="192"/>
      <c r="M447" s="192"/>
      <c r="N447" s="192"/>
      <c r="O447" s="192"/>
    </row>
    <row r="448" spans="1:15" ht="13" x14ac:dyDescent="0.15">
      <c r="A448" s="485" t="s">
        <v>306</v>
      </c>
      <c r="B448" s="485"/>
      <c r="C448" s="485"/>
      <c r="D448" s="485"/>
      <c r="E448" s="485"/>
      <c r="F448" s="485"/>
      <c r="G448" s="485"/>
      <c r="H448" s="485"/>
      <c r="I448" s="485"/>
      <c r="J448" s="192"/>
      <c r="K448" s="192"/>
      <c r="L448" s="192"/>
      <c r="M448" s="192"/>
      <c r="N448" s="192"/>
      <c r="O448" s="192"/>
    </row>
    <row r="449" spans="1:15" ht="13" x14ac:dyDescent="0.15">
      <c r="A449" s="212" t="s">
        <v>11</v>
      </c>
      <c r="B449" s="60">
        <v>0.05</v>
      </c>
      <c r="C449" s="392" t="s">
        <v>12</v>
      </c>
      <c r="D449" s="294">
        <v>0</v>
      </c>
      <c r="E449" s="238">
        <v>2025</v>
      </c>
      <c r="F449" s="221" t="s">
        <v>307</v>
      </c>
      <c r="G449" s="221" t="s">
        <v>307</v>
      </c>
      <c r="H449" s="414" t="s">
        <v>97</v>
      </c>
      <c r="I449" s="414" t="s">
        <v>16</v>
      </c>
      <c r="J449" s="192"/>
      <c r="K449" s="192"/>
      <c r="L449" s="192"/>
      <c r="M449" s="192"/>
      <c r="N449" s="192"/>
      <c r="O449" s="192"/>
    </row>
    <row r="450" spans="1:15" s="430" customFormat="1" ht="17" x14ac:dyDescent="0.2">
      <c r="A450" s="212"/>
      <c r="B450" s="60">
        <v>7.0000000000000007E-2</v>
      </c>
      <c r="C450" s="392" t="s">
        <v>12</v>
      </c>
      <c r="D450" s="294">
        <v>3150</v>
      </c>
      <c r="E450" s="25"/>
      <c r="F450" s="25"/>
      <c r="G450" s="25"/>
      <c r="H450" s="414"/>
      <c r="I450" s="53"/>
      <c r="J450" s="325"/>
      <c r="K450" s="192"/>
      <c r="L450" s="192"/>
      <c r="M450" s="192"/>
      <c r="N450" s="192"/>
      <c r="O450" s="192"/>
    </row>
    <row r="451" spans="1:15" s="430" customFormat="1" ht="17" x14ac:dyDescent="0.2">
      <c r="A451" s="212"/>
      <c r="B451" s="60">
        <v>0.09</v>
      </c>
      <c r="C451" s="392" t="s">
        <v>12</v>
      </c>
      <c r="D451" s="294">
        <v>7950</v>
      </c>
      <c r="E451" s="25"/>
      <c r="F451" s="25"/>
      <c r="G451" s="25"/>
      <c r="H451" s="392"/>
      <c r="I451" s="53"/>
      <c r="J451" s="325"/>
      <c r="K451" s="192"/>
      <c r="L451" s="192"/>
      <c r="M451" s="192"/>
      <c r="N451" s="192"/>
      <c r="O451" s="192"/>
    </row>
    <row r="452" spans="1:15" ht="13" x14ac:dyDescent="0.15">
      <c r="A452" s="212"/>
      <c r="B452" s="354">
        <v>9.9000000000000005E-2</v>
      </c>
      <c r="C452" s="392" t="s">
        <v>12</v>
      </c>
      <c r="D452" s="294">
        <v>125000</v>
      </c>
      <c r="E452" s="25"/>
      <c r="F452" s="25"/>
      <c r="G452" s="25"/>
      <c r="H452" s="392"/>
      <c r="I452" s="53"/>
      <c r="J452" s="192"/>
      <c r="K452" s="192"/>
      <c r="L452" s="192"/>
      <c r="M452" s="192"/>
      <c r="N452" s="192"/>
      <c r="O452" s="192"/>
    </row>
    <row r="453" spans="1:15" ht="13" x14ac:dyDescent="0.15">
      <c r="A453" s="405" t="s">
        <v>17</v>
      </c>
      <c r="B453" s="158">
        <v>0.05</v>
      </c>
      <c r="C453" s="96" t="s">
        <v>12</v>
      </c>
      <c r="D453" s="233">
        <v>0</v>
      </c>
      <c r="E453" s="233">
        <v>4055</v>
      </c>
      <c r="F453" s="104" t="s">
        <v>307</v>
      </c>
      <c r="G453" s="104" t="s">
        <v>307</v>
      </c>
      <c r="H453" s="49"/>
      <c r="I453" s="444"/>
      <c r="J453" s="192"/>
      <c r="K453" s="192"/>
      <c r="L453" s="192"/>
      <c r="M453" s="192"/>
      <c r="N453" s="192"/>
      <c r="O453" s="192"/>
    </row>
    <row r="454" spans="1:15" ht="13" x14ac:dyDescent="0.15">
      <c r="A454" s="405"/>
      <c r="B454" s="158">
        <v>7.0000000000000007E-2</v>
      </c>
      <c r="C454" s="96" t="s">
        <v>12</v>
      </c>
      <c r="D454" s="233">
        <v>6300</v>
      </c>
      <c r="E454" s="138"/>
      <c r="F454" s="138"/>
      <c r="G454" s="138"/>
      <c r="H454" s="138"/>
      <c r="I454" s="444"/>
      <c r="J454" s="192"/>
      <c r="K454" s="192"/>
      <c r="L454" s="192"/>
      <c r="M454" s="192"/>
      <c r="N454" s="192"/>
      <c r="O454" s="192"/>
    </row>
    <row r="455" spans="1:15" ht="13" x14ac:dyDescent="0.15">
      <c r="A455" s="405"/>
      <c r="B455" s="158">
        <v>0.09</v>
      </c>
      <c r="C455" s="96" t="s">
        <v>12</v>
      </c>
      <c r="D455" s="233">
        <v>15900</v>
      </c>
      <c r="E455" s="138"/>
      <c r="F455" s="138"/>
      <c r="G455" s="138"/>
      <c r="H455" s="138"/>
      <c r="I455" s="444"/>
      <c r="J455" s="192"/>
      <c r="K455" s="192"/>
      <c r="L455" s="192"/>
      <c r="M455" s="192"/>
      <c r="N455" s="192"/>
      <c r="O455" s="192"/>
    </row>
    <row r="456" spans="1:15" ht="13" x14ac:dyDescent="0.15">
      <c r="A456" s="405"/>
      <c r="B456" s="149">
        <v>9.9000000000000005E-2</v>
      </c>
      <c r="C456" s="96" t="s">
        <v>12</v>
      </c>
      <c r="D456" s="233">
        <v>250000</v>
      </c>
      <c r="E456" s="138"/>
      <c r="F456" s="138"/>
      <c r="G456" s="138"/>
      <c r="H456" s="138"/>
      <c r="I456" s="444"/>
      <c r="J456" s="192"/>
      <c r="K456" s="192"/>
      <c r="L456" s="192"/>
      <c r="M456" s="192"/>
      <c r="N456" s="192"/>
      <c r="O456" s="192"/>
    </row>
    <row r="457" spans="1:15" ht="38.25" customHeight="1" x14ac:dyDescent="0.15">
      <c r="A457" s="487" t="s">
        <v>308</v>
      </c>
      <c r="B457" s="487"/>
      <c r="C457" s="487"/>
      <c r="D457" s="487"/>
      <c r="E457" s="487"/>
      <c r="F457" s="487"/>
      <c r="G457" s="487"/>
      <c r="H457" s="487"/>
      <c r="I457" s="487"/>
      <c r="J457" s="192"/>
      <c r="K457" s="192"/>
      <c r="L457" s="192"/>
      <c r="M457" s="192"/>
      <c r="N457" s="192"/>
      <c r="O457" s="192"/>
    </row>
    <row r="458" spans="1:15" ht="13" x14ac:dyDescent="0.15">
      <c r="A458" s="219"/>
      <c r="B458" s="36"/>
      <c r="C458" s="407"/>
      <c r="D458" s="204"/>
      <c r="E458" s="30"/>
      <c r="F458" s="30"/>
      <c r="G458" s="30"/>
      <c r="H458" s="30"/>
      <c r="I458" s="30"/>
      <c r="J458" s="192"/>
      <c r="K458" s="192"/>
      <c r="L458" s="192"/>
      <c r="M458" s="192"/>
      <c r="N458" s="192"/>
      <c r="O458" s="192"/>
    </row>
    <row r="459" spans="1:15" ht="13" x14ac:dyDescent="0.15">
      <c r="A459" s="485" t="s">
        <v>138</v>
      </c>
      <c r="B459" s="485"/>
      <c r="C459" s="485"/>
      <c r="D459" s="485"/>
      <c r="E459" s="485"/>
      <c r="F459" s="485"/>
      <c r="G459" s="485"/>
      <c r="H459" s="485"/>
      <c r="I459" s="485"/>
      <c r="J459" s="325"/>
      <c r="K459" s="192"/>
      <c r="L459" s="192"/>
      <c r="M459" s="192"/>
      <c r="N459" s="192"/>
      <c r="O459" s="192"/>
    </row>
    <row r="460" spans="1:15" ht="13" x14ac:dyDescent="0.15">
      <c r="A460" s="26"/>
      <c r="B460" s="382">
        <v>3.0700000000000002E-2</v>
      </c>
      <c r="C460" s="115" t="s">
        <v>12</v>
      </c>
      <c r="D460" s="174">
        <v>0</v>
      </c>
      <c r="E460" s="390" t="s">
        <v>38</v>
      </c>
      <c r="F460" s="390" t="s">
        <v>38</v>
      </c>
      <c r="G460" s="390" t="s">
        <v>38</v>
      </c>
      <c r="H460" s="255" t="s">
        <v>26</v>
      </c>
      <c r="I460" s="255" t="s">
        <v>16</v>
      </c>
      <c r="J460" s="325"/>
      <c r="K460" s="192"/>
      <c r="L460" s="192"/>
      <c r="M460" s="192"/>
      <c r="N460" s="192"/>
      <c r="O460" s="192"/>
    </row>
    <row r="461" spans="1:15" ht="13" x14ac:dyDescent="0.15">
      <c r="A461" s="26"/>
      <c r="B461" s="382"/>
      <c r="C461" s="115"/>
      <c r="D461" s="174"/>
      <c r="E461" s="390"/>
      <c r="F461" s="390"/>
      <c r="G461" s="390"/>
      <c r="H461" s="255"/>
      <c r="I461" s="134"/>
      <c r="J461" s="192"/>
      <c r="K461" s="192"/>
      <c r="L461" s="192"/>
      <c r="M461" s="192"/>
      <c r="N461" s="192"/>
      <c r="O461" s="192"/>
    </row>
    <row r="462" spans="1:15" ht="13" x14ac:dyDescent="0.15">
      <c r="A462" s="494" t="s">
        <v>140</v>
      </c>
      <c r="B462" s="494"/>
      <c r="C462" s="494"/>
      <c r="D462" s="494"/>
      <c r="E462" s="494"/>
      <c r="F462" s="494"/>
      <c r="G462" s="494"/>
      <c r="H462" s="494"/>
      <c r="I462" s="494"/>
      <c r="J462" s="192"/>
      <c r="K462" s="192"/>
      <c r="L462" s="192"/>
      <c r="M462" s="192"/>
      <c r="N462" s="192"/>
      <c r="O462" s="192"/>
    </row>
    <row r="463" spans="1:15" ht="13" x14ac:dyDescent="0.15">
      <c r="A463" s="219"/>
      <c r="B463" s="219"/>
      <c r="C463" s="219"/>
      <c r="D463" s="219"/>
      <c r="E463" s="219"/>
      <c r="F463" s="219"/>
      <c r="G463" s="219"/>
      <c r="H463" s="219"/>
      <c r="I463" s="219"/>
      <c r="J463" s="192"/>
      <c r="K463" s="192"/>
      <c r="L463" s="192"/>
      <c r="M463" s="192"/>
      <c r="N463" s="192"/>
      <c r="O463" s="192"/>
    </row>
    <row r="464" spans="1:15" ht="13" x14ac:dyDescent="0.15">
      <c r="A464" s="485" t="s">
        <v>141</v>
      </c>
      <c r="B464" s="485"/>
      <c r="C464" s="485"/>
      <c r="D464" s="485"/>
      <c r="E464" s="485"/>
      <c r="F464" s="485"/>
      <c r="G464" s="485"/>
      <c r="H464" s="485"/>
      <c r="I464" s="485"/>
      <c r="J464" s="192"/>
      <c r="K464" s="192"/>
      <c r="L464" s="192"/>
      <c r="M464" s="192"/>
      <c r="N464" s="192"/>
      <c r="O464" s="192"/>
    </row>
    <row r="465" spans="1:15" ht="13" x14ac:dyDescent="0.15">
      <c r="A465" s="212" t="s">
        <v>11</v>
      </c>
      <c r="B465" s="241">
        <v>3.7499999999999999E-2</v>
      </c>
      <c r="C465" s="392" t="s">
        <v>12</v>
      </c>
      <c r="D465" s="294">
        <v>0</v>
      </c>
      <c r="E465" s="221">
        <v>7800</v>
      </c>
      <c r="F465" s="221" t="s">
        <v>309</v>
      </c>
      <c r="G465" s="221" t="s">
        <v>309</v>
      </c>
      <c r="H465" s="414" t="s">
        <v>26</v>
      </c>
      <c r="I465" s="414" t="s">
        <v>26</v>
      </c>
      <c r="J465" s="192"/>
      <c r="K465" s="192"/>
      <c r="L465" s="192"/>
      <c r="M465" s="192"/>
      <c r="N465" s="192"/>
      <c r="O465" s="192"/>
    </row>
    <row r="466" spans="1:15" ht="13" x14ac:dyDescent="0.15">
      <c r="A466" s="212"/>
      <c r="B466" s="241">
        <v>4.7500000000000001E-2</v>
      </c>
      <c r="C466" s="392" t="s">
        <v>12</v>
      </c>
      <c r="D466" s="294">
        <v>57150</v>
      </c>
      <c r="E466" s="25"/>
      <c r="F466" s="25"/>
      <c r="G466" s="25"/>
      <c r="H466" s="392"/>
      <c r="I466" s="53"/>
      <c r="J466" s="192"/>
      <c r="K466" s="192"/>
      <c r="L466" s="192"/>
      <c r="M466" s="192"/>
      <c r="N466" s="192"/>
      <c r="O466" s="192"/>
    </row>
    <row r="467" spans="1:15" ht="13" x14ac:dyDescent="0.15">
      <c r="A467" s="53"/>
      <c r="B467" s="241">
        <v>5.9900000000000002E-2</v>
      </c>
      <c r="C467" s="392" t="s">
        <v>12</v>
      </c>
      <c r="D467" s="294">
        <v>129900</v>
      </c>
      <c r="E467" s="25"/>
      <c r="F467" s="25"/>
      <c r="G467" s="25"/>
      <c r="H467" s="414"/>
      <c r="I467" s="53"/>
      <c r="J467" s="192"/>
      <c r="K467" s="192"/>
      <c r="L467" s="192"/>
      <c r="M467" s="192"/>
      <c r="N467" s="192"/>
      <c r="O467" s="192"/>
    </row>
    <row r="468" spans="1:15" ht="13" x14ac:dyDescent="0.15">
      <c r="A468" s="405" t="s">
        <v>17</v>
      </c>
      <c r="B468" s="332">
        <v>3.7499999999999999E-2</v>
      </c>
      <c r="C468" s="96" t="s">
        <v>12</v>
      </c>
      <c r="D468" s="13">
        <v>0</v>
      </c>
      <c r="E468" s="104">
        <v>15600</v>
      </c>
      <c r="F468" s="154" t="s">
        <v>309</v>
      </c>
      <c r="G468" s="154" t="s">
        <v>309</v>
      </c>
      <c r="H468" s="49"/>
      <c r="I468" s="444"/>
      <c r="J468" s="192"/>
      <c r="K468" s="192"/>
      <c r="L468" s="192"/>
      <c r="M468" s="192"/>
      <c r="N468" s="192"/>
      <c r="O468" s="192"/>
    </row>
    <row r="469" spans="1:15" ht="13" x14ac:dyDescent="0.15">
      <c r="A469" s="405"/>
      <c r="B469" s="332">
        <v>4.7500000000000001E-2</v>
      </c>
      <c r="C469" s="96" t="s">
        <v>12</v>
      </c>
      <c r="D469" s="13">
        <v>57150</v>
      </c>
      <c r="E469" s="138"/>
      <c r="F469" s="138"/>
      <c r="G469" s="138"/>
      <c r="H469" s="138"/>
      <c r="I469" s="444"/>
      <c r="J469" s="192"/>
      <c r="K469" s="192"/>
      <c r="L469" s="192"/>
      <c r="M469" s="192"/>
      <c r="N469" s="192"/>
      <c r="O469" s="192"/>
    </row>
    <row r="470" spans="1:15" ht="13" x14ac:dyDescent="0.15">
      <c r="A470" s="444"/>
      <c r="B470" s="332">
        <v>5.9900000000000002E-2</v>
      </c>
      <c r="C470" s="96" t="s">
        <v>12</v>
      </c>
      <c r="D470" s="13">
        <v>129900</v>
      </c>
      <c r="E470" s="138"/>
      <c r="F470" s="138"/>
      <c r="G470" s="138"/>
      <c r="H470" s="138"/>
      <c r="I470" s="444"/>
      <c r="J470" s="192"/>
      <c r="K470" s="192"/>
      <c r="L470" s="192"/>
      <c r="M470" s="192"/>
      <c r="N470" s="192"/>
      <c r="O470" s="192"/>
    </row>
    <row r="471" spans="1:15" ht="13" x14ac:dyDescent="0.15">
      <c r="A471" s="494" t="s">
        <v>310</v>
      </c>
      <c r="B471" s="494"/>
      <c r="C471" s="494"/>
      <c r="D471" s="494"/>
      <c r="E471" s="494"/>
      <c r="F471" s="494"/>
      <c r="G471" s="494"/>
      <c r="H471" s="494"/>
      <c r="I471" s="494"/>
      <c r="J471" s="192"/>
      <c r="K471" s="192"/>
      <c r="L471" s="192"/>
      <c r="M471" s="192"/>
      <c r="N471" s="192"/>
      <c r="O471" s="192"/>
    </row>
    <row r="472" spans="1:15" ht="13" x14ac:dyDescent="0.15">
      <c r="A472" s="219"/>
      <c r="B472" s="219"/>
      <c r="C472" s="219"/>
      <c r="D472" s="219"/>
      <c r="E472" s="219"/>
      <c r="F472" s="219"/>
      <c r="G472" s="219"/>
      <c r="H472" s="219"/>
      <c r="I472" s="219"/>
      <c r="J472" s="192"/>
      <c r="K472" s="192"/>
      <c r="L472" s="192"/>
      <c r="M472" s="192"/>
      <c r="N472" s="192"/>
      <c r="O472" s="192"/>
    </row>
    <row r="473" spans="1:15" ht="13" x14ac:dyDescent="0.15">
      <c r="A473" s="485" t="s">
        <v>145</v>
      </c>
      <c r="B473" s="485"/>
      <c r="C473" s="485"/>
      <c r="D473" s="485"/>
      <c r="E473" s="485"/>
      <c r="F473" s="485"/>
      <c r="G473" s="485"/>
      <c r="H473" s="485"/>
      <c r="I473" s="485"/>
      <c r="J473" s="192"/>
      <c r="K473" s="192"/>
      <c r="L473" s="192"/>
      <c r="M473" s="192"/>
      <c r="N473" s="192"/>
      <c r="O473" s="192"/>
    </row>
    <row r="474" spans="1:15" ht="13" x14ac:dyDescent="0.15">
      <c r="A474" s="212" t="s">
        <v>11</v>
      </c>
      <c r="B474" s="60">
        <v>0</v>
      </c>
      <c r="C474" s="392" t="s">
        <v>12</v>
      </c>
      <c r="D474" s="238">
        <v>0</v>
      </c>
      <c r="E474" s="100" t="s">
        <v>131</v>
      </c>
      <c r="F474" s="100" t="s">
        <v>146</v>
      </c>
      <c r="G474" s="100" t="s">
        <v>146</v>
      </c>
      <c r="H474" s="414" t="s">
        <v>26</v>
      </c>
      <c r="I474" s="414" t="s">
        <v>26</v>
      </c>
      <c r="J474" s="325"/>
      <c r="K474" s="192"/>
      <c r="L474" s="192"/>
      <c r="M474" s="192"/>
      <c r="N474" s="192"/>
      <c r="O474" s="192"/>
    </row>
    <row r="475" spans="1:15" s="430" customFormat="1" ht="17" x14ac:dyDescent="0.2">
      <c r="A475" s="212"/>
      <c r="B475" s="60">
        <v>0.03</v>
      </c>
      <c r="C475" s="392" t="s">
        <v>12</v>
      </c>
      <c r="D475" s="238">
        <v>2800</v>
      </c>
      <c r="E475" s="25"/>
      <c r="F475" s="25"/>
      <c r="G475" s="25"/>
      <c r="H475" s="392"/>
      <c r="I475" s="53"/>
      <c r="J475" s="192"/>
      <c r="K475" s="192"/>
      <c r="L475" s="192"/>
      <c r="M475" s="192"/>
      <c r="N475" s="192"/>
      <c r="O475" s="192"/>
    </row>
    <row r="476" spans="1:15" ht="13" x14ac:dyDescent="0.15">
      <c r="A476" s="212"/>
      <c r="B476" s="60">
        <v>0.04</v>
      </c>
      <c r="C476" s="392" t="s">
        <v>12</v>
      </c>
      <c r="D476" s="238">
        <v>5600</v>
      </c>
      <c r="E476" s="25"/>
      <c r="F476" s="25"/>
      <c r="G476" s="25"/>
      <c r="H476" s="392"/>
      <c r="I476" s="53"/>
      <c r="J476" s="192"/>
      <c r="K476" s="192"/>
      <c r="L476" s="192"/>
      <c r="M476" s="192"/>
      <c r="N476" s="192"/>
      <c r="O476" s="192"/>
    </row>
    <row r="477" spans="1:15" ht="13" x14ac:dyDescent="0.15">
      <c r="A477" s="212"/>
      <c r="B477" s="60">
        <v>0.05</v>
      </c>
      <c r="C477" s="392" t="s">
        <v>12</v>
      </c>
      <c r="D477" s="238">
        <v>8400</v>
      </c>
      <c r="E477" s="25"/>
      <c r="F477" s="25"/>
      <c r="G477" s="25"/>
      <c r="H477" s="414"/>
      <c r="I477" s="53"/>
      <c r="J477" s="192"/>
      <c r="K477" s="192"/>
      <c r="L477" s="192"/>
      <c r="M477" s="192"/>
      <c r="N477" s="192"/>
      <c r="O477" s="192"/>
    </row>
    <row r="478" spans="1:15" ht="13" x14ac:dyDescent="0.15">
      <c r="A478" s="212"/>
      <c r="B478" s="60">
        <v>0.06</v>
      </c>
      <c r="C478" s="392" t="s">
        <v>12</v>
      </c>
      <c r="D478" s="238">
        <v>11200</v>
      </c>
      <c r="E478" s="25"/>
      <c r="F478" s="25"/>
      <c r="G478" s="25"/>
      <c r="H478" s="392"/>
      <c r="I478" s="53"/>
      <c r="J478" s="192"/>
      <c r="K478" s="192"/>
      <c r="L478" s="192"/>
      <c r="M478" s="192"/>
      <c r="N478" s="192"/>
      <c r="O478" s="192"/>
    </row>
    <row r="479" spans="1:15" ht="13" x14ac:dyDescent="0.15">
      <c r="A479" s="212"/>
      <c r="B479" s="60">
        <v>7.0000000000000007E-2</v>
      </c>
      <c r="C479" s="392" t="s">
        <v>12</v>
      </c>
      <c r="D479" s="238">
        <v>14000</v>
      </c>
      <c r="E479" s="25"/>
      <c r="F479" s="221"/>
      <c r="G479" s="25"/>
      <c r="H479" s="392"/>
      <c r="I479" s="53"/>
      <c r="J479" s="192"/>
      <c r="K479" s="192"/>
      <c r="L479" s="192"/>
      <c r="M479" s="192"/>
      <c r="N479" s="192"/>
      <c r="O479" s="192"/>
    </row>
    <row r="480" spans="1:15" ht="13" x14ac:dyDescent="0.15">
      <c r="A480" s="405" t="s">
        <v>17</v>
      </c>
      <c r="B480" s="158">
        <v>0</v>
      </c>
      <c r="C480" s="96" t="s">
        <v>12</v>
      </c>
      <c r="D480" s="233">
        <v>0</v>
      </c>
      <c r="E480" s="4" t="s">
        <v>133</v>
      </c>
      <c r="F480" s="4" t="s">
        <v>146</v>
      </c>
      <c r="G480" s="4" t="s">
        <v>146</v>
      </c>
      <c r="H480" s="49"/>
      <c r="I480" s="444"/>
      <c r="J480" s="192"/>
      <c r="K480" s="192"/>
      <c r="L480" s="192"/>
      <c r="M480" s="192"/>
      <c r="N480" s="192"/>
      <c r="O480" s="192"/>
    </row>
    <row r="481" spans="1:15" s="430" customFormat="1" ht="17" x14ac:dyDescent="0.2">
      <c r="A481" s="405"/>
      <c r="B481" s="158">
        <v>0.03</v>
      </c>
      <c r="C481" s="96" t="s">
        <v>12</v>
      </c>
      <c r="D481" s="233">
        <v>2800</v>
      </c>
      <c r="E481" s="138"/>
      <c r="F481" s="138"/>
      <c r="G481" s="138"/>
      <c r="H481" s="138"/>
      <c r="I481" s="444"/>
      <c r="J481" s="325"/>
      <c r="K481" s="192"/>
      <c r="L481" s="192"/>
      <c r="M481" s="192"/>
      <c r="N481" s="192"/>
      <c r="O481" s="192"/>
    </row>
    <row r="482" spans="1:15" s="430" customFormat="1" ht="17" x14ac:dyDescent="0.2">
      <c r="A482" s="405"/>
      <c r="B482" s="158">
        <v>0.04</v>
      </c>
      <c r="C482" s="96" t="s">
        <v>12</v>
      </c>
      <c r="D482" s="233">
        <v>5600</v>
      </c>
      <c r="E482" s="138"/>
      <c r="F482" s="138"/>
      <c r="G482" s="138"/>
      <c r="H482" s="138"/>
      <c r="I482" s="444"/>
      <c r="J482" s="325"/>
      <c r="K482" s="192"/>
      <c r="L482" s="192"/>
      <c r="M482" s="192"/>
      <c r="N482" s="192"/>
      <c r="O482" s="192"/>
    </row>
    <row r="483" spans="1:15" s="430" customFormat="1" ht="17" x14ac:dyDescent="0.2">
      <c r="A483" s="405"/>
      <c r="B483" s="158">
        <v>0.05</v>
      </c>
      <c r="C483" s="96" t="s">
        <v>12</v>
      </c>
      <c r="D483" s="233">
        <v>8400</v>
      </c>
      <c r="E483" s="138"/>
      <c r="F483" s="138"/>
      <c r="G483" s="138"/>
      <c r="H483" s="138"/>
      <c r="I483" s="444"/>
      <c r="J483" s="192"/>
      <c r="K483" s="192"/>
      <c r="L483" s="192"/>
      <c r="M483" s="192"/>
      <c r="N483" s="192"/>
      <c r="O483" s="192"/>
    </row>
    <row r="484" spans="1:15" ht="13" x14ac:dyDescent="0.15">
      <c r="A484" s="405"/>
      <c r="B484" s="158">
        <v>0.06</v>
      </c>
      <c r="C484" s="96" t="s">
        <v>12</v>
      </c>
      <c r="D484" s="233">
        <v>11200</v>
      </c>
      <c r="E484" s="138"/>
      <c r="F484" s="138"/>
      <c r="G484" s="138"/>
      <c r="H484" s="138"/>
      <c r="I484" s="444"/>
      <c r="J484" s="192"/>
      <c r="K484" s="192"/>
      <c r="L484" s="192"/>
      <c r="M484" s="192"/>
      <c r="N484" s="192"/>
      <c r="O484" s="192"/>
    </row>
    <row r="485" spans="1:15" ht="13" x14ac:dyDescent="0.15">
      <c r="A485" s="405"/>
      <c r="B485" s="158">
        <v>7.0000000000000007E-2</v>
      </c>
      <c r="C485" s="96" t="s">
        <v>12</v>
      </c>
      <c r="D485" s="233">
        <v>14000</v>
      </c>
      <c r="E485" s="138"/>
      <c r="F485" s="138"/>
      <c r="G485" s="104"/>
      <c r="H485" s="138"/>
      <c r="I485" s="444"/>
      <c r="J485" s="192"/>
      <c r="K485" s="192"/>
      <c r="L485" s="192"/>
      <c r="M485" s="192"/>
      <c r="N485" s="192"/>
      <c r="O485" s="192"/>
    </row>
    <row r="486" spans="1:15" ht="34.5" customHeight="1" x14ac:dyDescent="0.15">
      <c r="A486" s="487" t="s">
        <v>311</v>
      </c>
      <c r="B486" s="487"/>
      <c r="C486" s="487"/>
      <c r="D486" s="487"/>
      <c r="E486" s="487"/>
      <c r="F486" s="487"/>
      <c r="G486" s="487"/>
      <c r="H486" s="487"/>
      <c r="I486" s="487"/>
      <c r="J486" s="192"/>
      <c r="K486" s="192"/>
      <c r="L486" s="192"/>
      <c r="M486" s="192"/>
      <c r="N486" s="192"/>
      <c r="O486" s="192"/>
    </row>
    <row r="487" spans="1:15" ht="13" x14ac:dyDescent="0.15">
      <c r="A487" s="150"/>
      <c r="B487" s="36"/>
      <c r="C487" s="407"/>
      <c r="D487" s="204"/>
      <c r="E487" s="431"/>
      <c r="F487" s="431"/>
      <c r="G487" s="85"/>
      <c r="H487" s="431"/>
      <c r="I487" s="219"/>
      <c r="J487" s="192"/>
      <c r="K487" s="192"/>
      <c r="L487" s="192"/>
      <c r="M487" s="192"/>
      <c r="N487" s="192"/>
      <c r="O487" s="192"/>
    </row>
    <row r="488" spans="1:15" s="430" customFormat="1" ht="17" x14ac:dyDescent="0.2">
      <c r="A488" s="485" t="s">
        <v>148</v>
      </c>
      <c r="B488" s="485"/>
      <c r="C488" s="485"/>
      <c r="D488" s="485"/>
      <c r="E488" s="485"/>
      <c r="F488" s="485"/>
      <c r="G488" s="485"/>
      <c r="H488" s="485"/>
      <c r="I488" s="485"/>
      <c r="J488" s="325"/>
      <c r="K488" s="192"/>
      <c r="L488" s="192"/>
      <c r="M488" s="192"/>
      <c r="N488" s="192"/>
      <c r="O488" s="192"/>
    </row>
    <row r="489" spans="1:15" s="430" customFormat="1" ht="17" x14ac:dyDescent="0.2">
      <c r="A489" s="7"/>
      <c r="B489" s="147"/>
      <c r="C489" s="280" t="s">
        <v>22</v>
      </c>
      <c r="D489" s="304"/>
      <c r="E489" s="182" t="s">
        <v>38</v>
      </c>
      <c r="F489" s="182" t="s">
        <v>38</v>
      </c>
      <c r="G489" s="182" t="s">
        <v>38</v>
      </c>
      <c r="H489" s="123"/>
      <c r="I489" s="147"/>
      <c r="J489" s="325"/>
      <c r="K489" s="192"/>
      <c r="L489" s="192"/>
      <c r="M489" s="192"/>
      <c r="N489" s="192"/>
      <c r="O489" s="192"/>
    </row>
    <row r="490" spans="1:15" ht="13" x14ac:dyDescent="0.15">
      <c r="A490" s="150"/>
      <c r="B490" s="219"/>
      <c r="C490" s="407"/>
      <c r="D490" s="397"/>
      <c r="E490" s="431"/>
      <c r="F490" s="431"/>
      <c r="G490" s="431"/>
      <c r="H490" s="163"/>
      <c r="I490" s="219"/>
      <c r="J490" s="192"/>
      <c r="K490" s="192"/>
      <c r="L490" s="192"/>
      <c r="M490" s="192"/>
      <c r="N490" s="192"/>
      <c r="O490" s="192"/>
    </row>
    <row r="491" spans="1:15" ht="13" x14ac:dyDescent="0.15">
      <c r="A491" s="485" t="s">
        <v>149</v>
      </c>
      <c r="B491" s="485"/>
      <c r="C491" s="485"/>
      <c r="D491" s="485"/>
      <c r="E491" s="485"/>
      <c r="F491" s="485"/>
      <c r="G491" s="485"/>
      <c r="H491" s="485"/>
      <c r="I491" s="485"/>
      <c r="J491" s="192"/>
      <c r="K491" s="192"/>
      <c r="L491" s="192"/>
      <c r="M491" s="192"/>
      <c r="N491" s="192"/>
      <c r="O491" s="192"/>
    </row>
    <row r="492" spans="1:15" ht="13" x14ac:dyDescent="0.15">
      <c r="A492" s="26"/>
      <c r="B492" s="359">
        <v>0.06</v>
      </c>
      <c r="C492" s="115" t="s">
        <v>12</v>
      </c>
      <c r="D492" s="174">
        <v>0</v>
      </c>
      <c r="E492" s="390" t="s">
        <v>38</v>
      </c>
      <c r="F492" s="190">
        <v>1250</v>
      </c>
      <c r="G492" s="390" t="s">
        <v>38</v>
      </c>
      <c r="H492" s="255" t="s">
        <v>26</v>
      </c>
      <c r="I492" s="255" t="s">
        <v>26</v>
      </c>
      <c r="J492" s="192"/>
      <c r="K492" s="192"/>
      <c r="L492" s="192"/>
      <c r="M492" s="192"/>
      <c r="N492" s="192"/>
      <c r="O492" s="192"/>
    </row>
    <row r="493" spans="1:15" ht="13" x14ac:dyDescent="0.15">
      <c r="A493" s="494" t="s">
        <v>140</v>
      </c>
      <c r="B493" s="494"/>
      <c r="C493" s="494"/>
      <c r="D493" s="494"/>
      <c r="E493" s="494"/>
      <c r="F493" s="494"/>
      <c r="G493" s="494"/>
      <c r="H493" s="494"/>
      <c r="I493" s="494"/>
      <c r="J493" s="192"/>
      <c r="K493" s="192"/>
      <c r="L493" s="192"/>
      <c r="M493" s="192"/>
      <c r="N493" s="192"/>
      <c r="O493" s="192"/>
    </row>
    <row r="494" spans="1:15" ht="13" x14ac:dyDescent="0.15">
      <c r="A494" s="219"/>
      <c r="B494" s="219"/>
      <c r="C494" s="219"/>
      <c r="D494" s="219"/>
      <c r="E494" s="219"/>
      <c r="F494" s="219"/>
      <c r="G494" s="219"/>
      <c r="H494" s="219"/>
      <c r="I494" s="219"/>
      <c r="J494" s="192"/>
      <c r="K494" s="192"/>
      <c r="L494" s="192"/>
      <c r="M494" s="192"/>
      <c r="N494" s="192"/>
      <c r="O494" s="192"/>
    </row>
    <row r="495" spans="1:15" ht="13" x14ac:dyDescent="0.15">
      <c r="A495" s="485" t="s">
        <v>150</v>
      </c>
      <c r="B495" s="485"/>
      <c r="C495" s="485"/>
      <c r="D495" s="485"/>
      <c r="E495" s="485"/>
      <c r="F495" s="485"/>
      <c r="G495" s="485"/>
      <c r="H495" s="485"/>
      <c r="I495" s="485"/>
      <c r="J495" s="192"/>
      <c r="K495" s="192"/>
      <c r="L495" s="192"/>
      <c r="M495" s="192"/>
      <c r="N495" s="192"/>
      <c r="O495" s="192"/>
    </row>
    <row r="496" spans="1:15" ht="13" x14ac:dyDescent="0.15">
      <c r="A496" s="7"/>
      <c r="B496" s="147"/>
      <c r="C496" s="280" t="s">
        <v>22</v>
      </c>
      <c r="D496" s="304"/>
      <c r="E496" s="182" t="s">
        <v>38</v>
      </c>
      <c r="F496" s="182" t="s">
        <v>38</v>
      </c>
      <c r="G496" s="182" t="s">
        <v>38</v>
      </c>
      <c r="H496" s="123"/>
      <c r="I496" s="147"/>
      <c r="J496" s="192"/>
      <c r="K496" s="192"/>
      <c r="L496" s="192"/>
      <c r="M496" s="192"/>
      <c r="N496" s="192"/>
      <c r="O496" s="192"/>
    </row>
    <row r="497" spans="1:15" ht="13" x14ac:dyDescent="0.15">
      <c r="A497" s="150"/>
      <c r="B497" s="219"/>
      <c r="C497" s="407"/>
      <c r="D497" s="397"/>
      <c r="E497" s="431"/>
      <c r="F497" s="431"/>
      <c r="G497" s="431"/>
      <c r="H497" s="163"/>
      <c r="I497" s="219"/>
      <c r="J497" s="192"/>
      <c r="K497" s="192"/>
      <c r="L497" s="192"/>
      <c r="M497" s="192"/>
      <c r="N497" s="192"/>
      <c r="O497" s="192"/>
    </row>
    <row r="498" spans="1:15" ht="13" x14ac:dyDescent="0.15">
      <c r="A498" s="485" t="s">
        <v>258</v>
      </c>
      <c r="B498" s="485"/>
      <c r="C498" s="485"/>
      <c r="D498" s="485"/>
      <c r="E498" s="485"/>
      <c r="F498" s="485"/>
      <c r="G498" s="485"/>
      <c r="H498" s="485"/>
      <c r="I498" s="485"/>
      <c r="J498" s="192"/>
      <c r="K498" s="192"/>
      <c r="L498" s="192"/>
      <c r="M498" s="192"/>
      <c r="N498" s="192"/>
      <c r="O498" s="192"/>
    </row>
    <row r="499" spans="1:15" ht="13" x14ac:dyDescent="0.15">
      <c r="A499" s="26"/>
      <c r="B499" s="359">
        <v>0.05</v>
      </c>
      <c r="C499" s="115" t="s">
        <v>12</v>
      </c>
      <c r="D499" s="174">
        <v>0</v>
      </c>
      <c r="E499" s="390" t="s">
        <v>152</v>
      </c>
      <c r="F499" s="190">
        <v>2775</v>
      </c>
      <c r="G499" s="190">
        <v>2775</v>
      </c>
      <c r="H499" s="255" t="s">
        <v>26</v>
      </c>
      <c r="I499" s="255" t="s">
        <v>26</v>
      </c>
      <c r="J499" s="192"/>
      <c r="K499" s="192"/>
      <c r="L499" s="192"/>
      <c r="M499" s="192"/>
      <c r="N499" s="192"/>
      <c r="O499" s="192"/>
    </row>
    <row r="500" spans="1:15" ht="13" x14ac:dyDescent="0.15">
      <c r="A500" s="494" t="s">
        <v>140</v>
      </c>
      <c r="B500" s="494"/>
      <c r="C500" s="494"/>
      <c r="D500" s="494"/>
      <c r="E500" s="494"/>
      <c r="F500" s="494"/>
      <c r="G500" s="494"/>
      <c r="H500" s="494"/>
      <c r="I500" s="494"/>
      <c r="J500" s="192"/>
      <c r="K500" s="192"/>
      <c r="L500" s="192"/>
      <c r="M500" s="192"/>
      <c r="N500" s="192"/>
      <c r="O500" s="192"/>
    </row>
    <row r="501" spans="1:15" ht="13" x14ac:dyDescent="0.15">
      <c r="A501" s="219"/>
      <c r="B501" s="219"/>
      <c r="C501" s="219"/>
      <c r="D501" s="219"/>
      <c r="E501" s="219"/>
      <c r="F501" s="219"/>
      <c r="G501" s="219"/>
      <c r="H501" s="219"/>
      <c r="I501" s="219"/>
      <c r="J501" s="325"/>
      <c r="K501" s="192"/>
      <c r="L501" s="192"/>
      <c r="M501" s="192"/>
      <c r="N501" s="192"/>
      <c r="O501" s="192"/>
    </row>
    <row r="502" spans="1:15" ht="13" x14ac:dyDescent="0.15">
      <c r="A502" s="485" t="s">
        <v>312</v>
      </c>
      <c r="B502" s="485"/>
      <c r="C502" s="485"/>
      <c r="D502" s="485"/>
      <c r="E502" s="485"/>
      <c r="F502" s="485"/>
      <c r="G502" s="485"/>
      <c r="H502" s="485"/>
      <c r="I502" s="485"/>
      <c r="J502" s="325"/>
      <c r="K502" s="192"/>
      <c r="L502" s="192"/>
      <c r="M502" s="192"/>
      <c r="N502" s="192"/>
      <c r="O502" s="192"/>
    </row>
    <row r="503" spans="1:15" ht="13" x14ac:dyDescent="0.15">
      <c r="A503" s="212" t="s">
        <v>11</v>
      </c>
      <c r="B503" s="155">
        <v>3.5499999999999997E-2</v>
      </c>
      <c r="C503" s="392" t="s">
        <v>12</v>
      </c>
      <c r="D503" s="238">
        <v>0</v>
      </c>
      <c r="E503" s="100" t="s">
        <v>131</v>
      </c>
      <c r="F503" s="100" t="s">
        <v>146</v>
      </c>
      <c r="G503" s="100" t="s">
        <v>146</v>
      </c>
      <c r="H503" s="414" t="s">
        <v>26</v>
      </c>
      <c r="I503" s="414" t="s">
        <v>26</v>
      </c>
      <c r="J503" s="192"/>
      <c r="K503" s="192"/>
      <c r="L503" s="192"/>
      <c r="M503" s="192"/>
      <c r="N503" s="192"/>
      <c r="O503" s="192"/>
    </row>
    <row r="504" spans="1:15" ht="13" x14ac:dyDescent="0.15">
      <c r="A504" s="212"/>
      <c r="B504" s="354">
        <v>6.8000000000000005E-2</v>
      </c>
      <c r="C504" s="392" t="s">
        <v>12</v>
      </c>
      <c r="D504" s="238">
        <v>35350</v>
      </c>
      <c r="E504" s="25"/>
      <c r="F504" s="25"/>
      <c r="G504" s="25"/>
      <c r="H504" s="414"/>
      <c r="I504" s="53"/>
      <c r="J504" s="192"/>
      <c r="K504" s="192"/>
      <c r="L504" s="192"/>
      <c r="M504" s="192"/>
      <c r="N504" s="192"/>
      <c r="O504" s="192"/>
    </row>
    <row r="505" spans="1:15" ht="13" x14ac:dyDescent="0.15">
      <c r="A505" s="212"/>
      <c r="B505" s="155">
        <v>7.8E-2</v>
      </c>
      <c r="C505" s="392" t="s">
        <v>12</v>
      </c>
      <c r="D505" s="238">
        <v>85650</v>
      </c>
      <c r="E505" s="25"/>
      <c r="F505" s="25"/>
      <c r="G505" s="25"/>
      <c r="H505" s="414"/>
      <c r="I505" s="53"/>
      <c r="J505" s="192"/>
      <c r="K505" s="192"/>
      <c r="L505" s="192"/>
      <c r="M505" s="192"/>
      <c r="N505" s="192"/>
      <c r="O505" s="192"/>
    </row>
    <row r="506" spans="1:15" ht="13" x14ac:dyDescent="0.15">
      <c r="A506" s="212"/>
      <c r="B506" s="354">
        <v>8.7999999999999995E-2</v>
      </c>
      <c r="C506" s="392" t="s">
        <v>12</v>
      </c>
      <c r="D506" s="238">
        <v>178650</v>
      </c>
      <c r="E506" s="25"/>
      <c r="F506" s="25"/>
      <c r="G506" s="25"/>
      <c r="H506" s="392"/>
      <c r="I506" s="53"/>
      <c r="J506" s="192"/>
      <c r="K506" s="192"/>
      <c r="L506" s="192"/>
      <c r="M506" s="192"/>
      <c r="N506" s="192"/>
      <c r="O506" s="192"/>
    </row>
    <row r="507" spans="1:15" ht="13" x14ac:dyDescent="0.15">
      <c r="A507" s="212"/>
      <c r="B507" s="155">
        <v>8.9499999999999996E-2</v>
      </c>
      <c r="C507" s="392" t="s">
        <v>12</v>
      </c>
      <c r="D507" s="238">
        <v>388350</v>
      </c>
      <c r="E507" s="25"/>
      <c r="F507" s="25"/>
      <c r="G507" s="25"/>
      <c r="H507" s="392"/>
      <c r="I507" s="53"/>
      <c r="J507" s="192"/>
      <c r="K507" s="192"/>
      <c r="L507" s="192"/>
      <c r="M507" s="192"/>
      <c r="N507" s="192"/>
      <c r="O507" s="192"/>
    </row>
    <row r="508" spans="1:15" ht="13" x14ac:dyDescent="0.15">
      <c r="A508" s="405" t="s">
        <v>17</v>
      </c>
      <c r="B508" s="256">
        <v>3.5499999999999997E-2</v>
      </c>
      <c r="C508" s="96" t="s">
        <v>12</v>
      </c>
      <c r="D508" s="233">
        <v>0</v>
      </c>
      <c r="E508" s="4" t="s">
        <v>133</v>
      </c>
      <c r="F508" s="4" t="s">
        <v>146</v>
      </c>
      <c r="G508" s="4" t="s">
        <v>146</v>
      </c>
      <c r="H508" s="49"/>
      <c r="I508" s="444"/>
      <c r="J508" s="192"/>
      <c r="K508" s="192"/>
      <c r="L508" s="192"/>
      <c r="M508" s="192"/>
      <c r="N508" s="192"/>
      <c r="O508" s="192"/>
    </row>
    <row r="509" spans="1:15" ht="13" x14ac:dyDescent="0.15">
      <c r="A509" s="405"/>
      <c r="B509" s="149">
        <v>6.8000000000000005E-2</v>
      </c>
      <c r="C509" s="96" t="s">
        <v>12</v>
      </c>
      <c r="D509" s="233">
        <v>59050</v>
      </c>
      <c r="E509" s="138"/>
      <c r="F509" s="138"/>
      <c r="G509" s="138"/>
      <c r="H509" s="138"/>
      <c r="I509" s="444"/>
      <c r="J509" s="192"/>
      <c r="K509" s="192"/>
      <c r="L509" s="192"/>
      <c r="M509" s="192"/>
      <c r="N509" s="192"/>
      <c r="O509" s="192"/>
    </row>
    <row r="510" spans="1:15" ht="13" x14ac:dyDescent="0.15">
      <c r="A510" s="405"/>
      <c r="B510" s="256">
        <v>7.8E-2</v>
      </c>
      <c r="C510" s="96" t="s">
        <v>12</v>
      </c>
      <c r="D510" s="233">
        <v>142700</v>
      </c>
      <c r="E510" s="138"/>
      <c r="F510" s="138"/>
      <c r="G510" s="138"/>
      <c r="H510" s="138"/>
      <c r="I510" s="444"/>
      <c r="J510" s="192"/>
      <c r="K510" s="192"/>
      <c r="L510" s="192"/>
      <c r="M510" s="192"/>
      <c r="N510" s="192"/>
      <c r="O510" s="192"/>
    </row>
    <row r="511" spans="1:15" ht="13" x14ac:dyDescent="0.15">
      <c r="A511" s="405"/>
      <c r="B511" s="149">
        <v>8.7999999999999995E-2</v>
      </c>
      <c r="C511" s="96" t="s">
        <v>12</v>
      </c>
      <c r="D511" s="233">
        <v>217450</v>
      </c>
      <c r="E511" s="138"/>
      <c r="F511" s="138"/>
      <c r="G511" s="138"/>
      <c r="H511" s="138"/>
      <c r="I511" s="444"/>
      <c r="J511" s="192"/>
      <c r="K511" s="192"/>
      <c r="L511" s="192"/>
      <c r="M511" s="192"/>
      <c r="N511" s="192"/>
      <c r="O511" s="192"/>
    </row>
    <row r="512" spans="1:15" ht="13" x14ac:dyDescent="0.15">
      <c r="A512" s="405"/>
      <c r="B512" s="256">
        <v>8.9499999999999996E-2</v>
      </c>
      <c r="C512" s="96" t="s">
        <v>12</v>
      </c>
      <c r="D512" s="233">
        <v>388350</v>
      </c>
      <c r="E512" s="138"/>
      <c r="F512" s="138"/>
      <c r="G512" s="138"/>
      <c r="H512" s="138"/>
      <c r="I512" s="444"/>
      <c r="J512" s="192"/>
      <c r="K512" s="192"/>
      <c r="L512" s="192"/>
      <c r="M512" s="192"/>
      <c r="N512" s="192"/>
      <c r="O512" s="192"/>
    </row>
    <row r="513" spans="1:15" ht="13" x14ac:dyDescent="0.15">
      <c r="A513" s="494" t="s">
        <v>261</v>
      </c>
      <c r="B513" s="494"/>
      <c r="C513" s="494"/>
      <c r="D513" s="494"/>
      <c r="E513" s="494"/>
      <c r="F513" s="494"/>
      <c r="G513" s="494"/>
      <c r="H513" s="494"/>
      <c r="I513" s="494"/>
      <c r="J513" s="325"/>
      <c r="K513" s="192"/>
      <c r="L513" s="192"/>
      <c r="M513" s="192"/>
      <c r="N513" s="192"/>
      <c r="O513" s="192"/>
    </row>
    <row r="514" spans="1:15" ht="13" x14ac:dyDescent="0.15">
      <c r="A514" s="219"/>
      <c r="B514" s="219"/>
      <c r="C514" s="219"/>
      <c r="D514" s="219"/>
      <c r="E514" s="219"/>
      <c r="F514" s="219"/>
      <c r="G514" s="219"/>
      <c r="H514" s="219"/>
      <c r="I514" s="219"/>
      <c r="J514" s="325"/>
      <c r="K514" s="192"/>
      <c r="L514" s="192"/>
      <c r="M514" s="192"/>
      <c r="N514" s="192"/>
      <c r="O514" s="192"/>
    </row>
    <row r="515" spans="1:15" ht="13" x14ac:dyDescent="0.15">
      <c r="A515" s="485" t="s">
        <v>155</v>
      </c>
      <c r="B515" s="485"/>
      <c r="C515" s="485"/>
      <c r="D515" s="485"/>
      <c r="E515" s="485"/>
      <c r="F515" s="485"/>
      <c r="G515" s="485"/>
      <c r="H515" s="485"/>
      <c r="I515" s="485"/>
      <c r="J515" s="192"/>
      <c r="K515" s="192"/>
      <c r="L515" s="192"/>
      <c r="M515" s="192"/>
      <c r="N515" s="192"/>
      <c r="O515" s="192"/>
    </row>
    <row r="516" spans="1:15" ht="13" x14ac:dyDescent="0.15">
      <c r="A516" s="212" t="s">
        <v>11</v>
      </c>
      <c r="B516" s="60">
        <v>0.02</v>
      </c>
      <c r="C516" s="392" t="s">
        <v>12</v>
      </c>
      <c r="D516" s="63">
        <v>0</v>
      </c>
      <c r="E516" s="221">
        <v>3000</v>
      </c>
      <c r="F516" s="221">
        <v>930</v>
      </c>
      <c r="G516" s="221">
        <v>930</v>
      </c>
      <c r="H516" s="414" t="s">
        <v>26</v>
      </c>
      <c r="I516" s="414" t="s">
        <v>26</v>
      </c>
      <c r="J516" s="192"/>
      <c r="K516" s="192"/>
      <c r="L516" s="192"/>
      <c r="M516" s="192"/>
      <c r="N516" s="192"/>
      <c r="O516" s="192"/>
    </row>
    <row r="517" spans="1:15" ht="13" x14ac:dyDescent="0.15">
      <c r="A517" s="212"/>
      <c r="B517" s="60">
        <v>0.03</v>
      </c>
      <c r="C517" s="392" t="s">
        <v>12</v>
      </c>
      <c r="D517" s="63">
        <v>3000</v>
      </c>
      <c r="E517" s="25"/>
      <c r="F517" s="25"/>
      <c r="G517" s="25"/>
      <c r="H517" s="414"/>
      <c r="I517" s="53"/>
      <c r="J517" s="192"/>
      <c r="K517" s="192"/>
      <c r="L517" s="192"/>
      <c r="M517" s="192"/>
      <c r="N517" s="192"/>
      <c r="O517" s="192"/>
    </row>
    <row r="518" spans="1:15" ht="13" x14ac:dyDescent="0.15">
      <c r="A518" s="212"/>
      <c r="B518" s="60">
        <v>0.05</v>
      </c>
      <c r="C518" s="392" t="s">
        <v>12</v>
      </c>
      <c r="D518" s="63">
        <v>5000</v>
      </c>
      <c r="E518" s="25"/>
      <c r="F518" s="25"/>
      <c r="G518" s="25"/>
      <c r="H518" s="414"/>
      <c r="I518" s="53"/>
      <c r="J518" s="192"/>
      <c r="K518" s="192"/>
      <c r="L518" s="192"/>
      <c r="M518" s="192"/>
      <c r="N518" s="192"/>
      <c r="O518" s="192"/>
    </row>
    <row r="519" spans="1:15" ht="13" x14ac:dyDescent="0.15">
      <c r="A519" s="212"/>
      <c r="B519" s="155">
        <v>5.7500000000000002E-2</v>
      </c>
      <c r="C519" s="392" t="s">
        <v>12</v>
      </c>
      <c r="D519" s="63">
        <v>17000</v>
      </c>
      <c r="E519" s="25"/>
      <c r="F519" s="25"/>
      <c r="G519" s="25"/>
      <c r="H519" s="414"/>
      <c r="I519" s="53"/>
      <c r="J519" s="192"/>
      <c r="K519" s="192"/>
      <c r="L519" s="192"/>
      <c r="M519" s="192"/>
      <c r="N519" s="192"/>
      <c r="O519" s="192"/>
    </row>
    <row r="520" spans="1:15" ht="13" x14ac:dyDescent="0.15">
      <c r="A520" s="405" t="s">
        <v>17</v>
      </c>
      <c r="B520" s="158">
        <v>0.02</v>
      </c>
      <c r="C520" s="96" t="s">
        <v>12</v>
      </c>
      <c r="D520" s="43">
        <v>0</v>
      </c>
      <c r="E520" s="104">
        <v>6000</v>
      </c>
      <c r="F520" s="104">
        <v>930</v>
      </c>
      <c r="G520" s="104">
        <v>930</v>
      </c>
      <c r="H520" s="49"/>
      <c r="I520" s="444"/>
      <c r="J520" s="192"/>
      <c r="K520" s="192"/>
      <c r="L520" s="192"/>
      <c r="M520" s="192"/>
      <c r="N520" s="192"/>
      <c r="O520" s="192"/>
    </row>
    <row r="521" spans="1:15" ht="13" x14ac:dyDescent="0.15">
      <c r="A521" s="405"/>
      <c r="B521" s="158">
        <v>0.03</v>
      </c>
      <c r="C521" s="96" t="s">
        <v>12</v>
      </c>
      <c r="D521" s="43">
        <v>3000</v>
      </c>
      <c r="E521" s="138"/>
      <c r="F521" s="138"/>
      <c r="G521" s="138"/>
      <c r="H521" s="138"/>
      <c r="I521" s="444"/>
      <c r="J521" s="192"/>
      <c r="K521" s="192"/>
      <c r="L521" s="192"/>
      <c r="M521" s="192"/>
      <c r="N521" s="192"/>
      <c r="O521" s="192"/>
    </row>
    <row r="522" spans="1:15" ht="13" x14ac:dyDescent="0.15">
      <c r="A522" s="405"/>
      <c r="B522" s="158">
        <v>0.05</v>
      </c>
      <c r="C522" s="96" t="s">
        <v>12</v>
      </c>
      <c r="D522" s="43">
        <v>5000</v>
      </c>
      <c r="E522" s="138"/>
      <c r="F522" s="138"/>
      <c r="G522" s="138"/>
      <c r="H522" s="138"/>
      <c r="I522" s="444"/>
      <c r="J522" s="192"/>
      <c r="K522" s="192"/>
      <c r="L522" s="192"/>
      <c r="M522" s="192"/>
      <c r="N522" s="192"/>
      <c r="O522" s="192"/>
    </row>
    <row r="523" spans="1:15" ht="13" x14ac:dyDescent="0.15">
      <c r="A523" s="405"/>
      <c r="B523" s="256">
        <v>5.7500000000000002E-2</v>
      </c>
      <c r="C523" s="96" t="s">
        <v>12</v>
      </c>
      <c r="D523" s="43">
        <v>17000</v>
      </c>
      <c r="E523" s="138"/>
      <c r="F523" s="138"/>
      <c r="G523" s="138"/>
      <c r="H523" s="138"/>
      <c r="I523" s="444"/>
      <c r="J523" s="192"/>
      <c r="K523" s="192"/>
      <c r="L523" s="192"/>
      <c r="M523" s="192"/>
      <c r="N523" s="192"/>
      <c r="O523" s="192"/>
    </row>
    <row r="524" spans="1:15" ht="13" x14ac:dyDescent="0.15">
      <c r="A524" s="405"/>
      <c r="B524" s="256"/>
      <c r="C524" s="96"/>
      <c r="D524" s="233"/>
      <c r="E524" s="138"/>
      <c r="F524" s="138"/>
      <c r="G524" s="138"/>
      <c r="H524" s="138"/>
      <c r="I524" s="444"/>
      <c r="J524" s="192"/>
      <c r="K524" s="192"/>
      <c r="L524" s="192"/>
      <c r="M524" s="192"/>
      <c r="N524" s="192"/>
      <c r="O524" s="192"/>
    </row>
    <row r="525" spans="1:15" ht="13" x14ac:dyDescent="0.15">
      <c r="A525" s="494" t="s">
        <v>140</v>
      </c>
      <c r="B525" s="494"/>
      <c r="C525" s="494"/>
      <c r="D525" s="494"/>
      <c r="E525" s="494"/>
      <c r="F525" s="494"/>
      <c r="G525" s="494"/>
      <c r="H525" s="494"/>
      <c r="I525" s="494"/>
      <c r="J525" s="192"/>
      <c r="K525" s="192"/>
      <c r="L525" s="192"/>
      <c r="M525" s="192"/>
      <c r="N525" s="192"/>
      <c r="O525" s="192"/>
    </row>
    <row r="526" spans="1:15" ht="13" x14ac:dyDescent="0.15">
      <c r="A526" s="219"/>
      <c r="B526" s="219"/>
      <c r="C526" s="219"/>
      <c r="D526" s="219"/>
      <c r="E526" s="219"/>
      <c r="F526" s="219"/>
      <c r="G526" s="219"/>
      <c r="H526" s="219"/>
      <c r="I526" s="219"/>
      <c r="J526" s="192"/>
      <c r="K526" s="192"/>
      <c r="L526" s="192"/>
      <c r="M526" s="192"/>
      <c r="N526" s="192"/>
      <c r="O526" s="192"/>
    </row>
    <row r="527" spans="1:15" ht="13" x14ac:dyDescent="0.15">
      <c r="A527" s="485" t="s">
        <v>157</v>
      </c>
      <c r="B527" s="485"/>
      <c r="C527" s="485"/>
      <c r="D527" s="485"/>
      <c r="E527" s="485"/>
      <c r="F527" s="485"/>
      <c r="G527" s="485"/>
      <c r="H527" s="485"/>
      <c r="I527" s="485"/>
      <c r="J527" s="192"/>
      <c r="K527" s="192"/>
      <c r="L527" s="192"/>
      <c r="M527" s="192"/>
      <c r="N527" s="192"/>
      <c r="O527" s="192"/>
    </row>
    <row r="528" spans="1:15" ht="13" x14ac:dyDescent="0.15">
      <c r="A528" s="7"/>
      <c r="B528" s="147"/>
      <c r="C528" s="280" t="s">
        <v>22</v>
      </c>
      <c r="D528" s="304"/>
      <c r="E528" s="182" t="s">
        <v>38</v>
      </c>
      <c r="F528" s="182" t="s">
        <v>38</v>
      </c>
      <c r="G528" s="182" t="s">
        <v>38</v>
      </c>
      <c r="H528" s="123"/>
      <c r="I528" s="147"/>
      <c r="J528" s="192"/>
      <c r="K528" s="192"/>
      <c r="L528" s="192"/>
      <c r="M528" s="192"/>
      <c r="N528" s="192"/>
      <c r="O528" s="192"/>
    </row>
    <row r="529" spans="1:15" ht="13" x14ac:dyDescent="0.15">
      <c r="A529" s="150"/>
      <c r="B529" s="219"/>
      <c r="C529" s="407"/>
      <c r="D529" s="397"/>
      <c r="E529" s="431"/>
      <c r="F529" s="431"/>
      <c r="G529" s="431"/>
      <c r="H529" s="163"/>
      <c r="I529" s="219"/>
      <c r="J529" s="325"/>
      <c r="K529" s="192"/>
      <c r="L529" s="192"/>
      <c r="M529" s="192"/>
      <c r="N529" s="192"/>
      <c r="O529" s="192"/>
    </row>
    <row r="530" spans="1:15" ht="13" x14ac:dyDescent="0.15">
      <c r="A530" s="485" t="s">
        <v>313</v>
      </c>
      <c r="B530" s="485"/>
      <c r="C530" s="485"/>
      <c r="D530" s="485"/>
      <c r="E530" s="485"/>
      <c r="F530" s="485"/>
      <c r="G530" s="485"/>
      <c r="H530" s="485"/>
      <c r="I530" s="485"/>
      <c r="J530" s="325"/>
      <c r="K530" s="192"/>
      <c r="L530" s="192"/>
      <c r="M530" s="192"/>
      <c r="N530" s="192"/>
      <c r="O530" s="192"/>
    </row>
    <row r="531" spans="1:15" ht="13" x14ac:dyDescent="0.15">
      <c r="A531" s="212" t="s">
        <v>11</v>
      </c>
      <c r="B531" s="60">
        <v>0.03</v>
      </c>
      <c r="C531" s="392" t="s">
        <v>12</v>
      </c>
      <c r="D531" s="238">
        <v>0</v>
      </c>
      <c r="E531" s="25" t="s">
        <v>38</v>
      </c>
      <c r="F531" s="221">
        <v>2000</v>
      </c>
      <c r="G531" s="221">
        <v>2000</v>
      </c>
      <c r="H531" s="414" t="s">
        <v>26</v>
      </c>
      <c r="I531" s="414" t="s">
        <v>26</v>
      </c>
      <c r="J531" s="192"/>
      <c r="K531" s="192"/>
      <c r="L531" s="192"/>
      <c r="M531" s="192"/>
      <c r="N531" s="192"/>
      <c r="O531" s="192"/>
    </row>
    <row r="532" spans="1:15" ht="13" x14ac:dyDescent="0.15">
      <c r="A532" s="212"/>
      <c r="B532" s="60">
        <v>0.04</v>
      </c>
      <c r="C532" s="392" t="s">
        <v>12</v>
      </c>
      <c r="D532" s="238">
        <v>10000</v>
      </c>
      <c r="E532" s="25"/>
      <c r="F532" s="25"/>
      <c r="G532" s="25"/>
      <c r="H532" s="414"/>
      <c r="I532" s="53"/>
      <c r="J532" s="192"/>
      <c r="K532" s="192"/>
      <c r="L532" s="192"/>
      <c r="M532" s="192"/>
      <c r="N532" s="192"/>
      <c r="O532" s="192"/>
    </row>
    <row r="533" spans="1:15" ht="13" x14ac:dyDescent="0.15">
      <c r="A533" s="212"/>
      <c r="B533" s="354">
        <v>4.4999999999999998E-2</v>
      </c>
      <c r="C533" s="392" t="s">
        <v>12</v>
      </c>
      <c r="D533" s="238">
        <v>25000</v>
      </c>
      <c r="E533" s="25"/>
      <c r="F533" s="25"/>
      <c r="G533" s="25"/>
      <c r="H533" s="414"/>
      <c r="I533" s="53"/>
      <c r="J533" s="192"/>
      <c r="K533" s="192"/>
      <c r="L533" s="192"/>
      <c r="M533" s="192"/>
      <c r="N533" s="192"/>
      <c r="O533" s="192"/>
    </row>
    <row r="534" spans="1:15" ht="13" x14ac:dyDescent="0.15">
      <c r="A534" s="212"/>
      <c r="B534" s="60">
        <v>0.06</v>
      </c>
      <c r="C534" s="392" t="s">
        <v>12</v>
      </c>
      <c r="D534" s="238">
        <v>40000</v>
      </c>
      <c r="E534" s="25"/>
      <c r="F534" s="25"/>
      <c r="G534" s="25"/>
      <c r="H534" s="392"/>
      <c r="I534" s="53"/>
      <c r="J534" s="192"/>
      <c r="K534" s="192"/>
      <c r="L534" s="192"/>
      <c r="M534" s="192"/>
      <c r="N534" s="192"/>
      <c r="O534" s="192"/>
    </row>
    <row r="535" spans="1:15" ht="13" x14ac:dyDescent="0.15">
      <c r="A535" s="212"/>
      <c r="B535" s="354">
        <v>6.5000000000000002E-2</v>
      </c>
      <c r="C535" s="392" t="s">
        <v>12</v>
      </c>
      <c r="D535" s="238">
        <v>60000</v>
      </c>
      <c r="E535" s="25"/>
      <c r="F535" s="25"/>
      <c r="G535" s="25"/>
      <c r="H535" s="392"/>
      <c r="I535" s="53"/>
      <c r="J535" s="192"/>
      <c r="K535" s="192"/>
      <c r="L535" s="192"/>
      <c r="M535" s="192"/>
      <c r="N535" s="192"/>
      <c r="O535" s="192"/>
    </row>
    <row r="536" spans="1:15" ht="13" x14ac:dyDescent="0.15">
      <c r="A536" s="405" t="s">
        <v>17</v>
      </c>
      <c r="B536" s="158">
        <v>0.03</v>
      </c>
      <c r="C536" s="96" t="s">
        <v>12</v>
      </c>
      <c r="D536" s="233">
        <v>0</v>
      </c>
      <c r="E536" s="138" t="s">
        <v>38</v>
      </c>
      <c r="F536" s="104">
        <v>2000</v>
      </c>
      <c r="G536" s="104">
        <v>2000</v>
      </c>
      <c r="H536" s="49"/>
      <c r="I536" s="444"/>
      <c r="J536" s="192"/>
      <c r="K536" s="192"/>
      <c r="L536" s="192"/>
      <c r="M536" s="192"/>
      <c r="N536" s="192"/>
      <c r="O536" s="192"/>
    </row>
    <row r="537" spans="1:15" ht="13" x14ac:dyDescent="0.15">
      <c r="A537" s="405"/>
      <c r="B537" s="158">
        <v>0.04</v>
      </c>
      <c r="C537" s="96" t="s">
        <v>12</v>
      </c>
      <c r="D537" s="233">
        <v>10000</v>
      </c>
      <c r="E537" s="138"/>
      <c r="F537" s="138"/>
      <c r="G537" s="138"/>
      <c r="H537" s="138"/>
      <c r="I537" s="444"/>
      <c r="J537" s="192"/>
      <c r="K537" s="192"/>
      <c r="L537" s="192"/>
      <c r="M537" s="192"/>
      <c r="N537" s="192"/>
      <c r="O537" s="192"/>
    </row>
    <row r="538" spans="1:15" ht="13" x14ac:dyDescent="0.15">
      <c r="A538" s="405"/>
      <c r="B538" s="149">
        <v>4.4999999999999998E-2</v>
      </c>
      <c r="C538" s="96" t="s">
        <v>12</v>
      </c>
      <c r="D538" s="233">
        <v>25000</v>
      </c>
      <c r="E538" s="138"/>
      <c r="F538" s="138"/>
      <c r="G538" s="138"/>
      <c r="H538" s="138"/>
      <c r="I538" s="444"/>
      <c r="J538" s="192"/>
      <c r="K538" s="192"/>
      <c r="L538" s="192"/>
      <c r="M538" s="192"/>
      <c r="N538" s="192"/>
      <c r="O538" s="192"/>
    </row>
    <row r="539" spans="1:15" ht="13" x14ac:dyDescent="0.15">
      <c r="A539" s="405"/>
      <c r="B539" s="158">
        <v>0.06</v>
      </c>
      <c r="C539" s="96" t="s">
        <v>12</v>
      </c>
      <c r="D539" s="233">
        <v>40000</v>
      </c>
      <c r="E539" s="138"/>
      <c r="F539" s="138"/>
      <c r="G539" s="138"/>
      <c r="H539" s="138"/>
      <c r="I539" s="444"/>
      <c r="J539" s="192"/>
      <c r="K539" s="192"/>
      <c r="L539" s="192"/>
      <c r="M539" s="192"/>
      <c r="N539" s="192"/>
      <c r="O539" s="192"/>
    </row>
    <row r="540" spans="1:15" ht="13" x14ac:dyDescent="0.15">
      <c r="A540" s="405"/>
      <c r="B540" s="149">
        <v>6.5000000000000002E-2</v>
      </c>
      <c r="C540" s="96" t="s">
        <v>12</v>
      </c>
      <c r="D540" s="233">
        <v>60000</v>
      </c>
      <c r="E540" s="138"/>
      <c r="F540" s="138"/>
      <c r="G540" s="138"/>
      <c r="H540" s="138"/>
      <c r="I540" s="444"/>
      <c r="J540" s="192"/>
      <c r="K540" s="192"/>
      <c r="L540" s="192"/>
      <c r="M540" s="192"/>
      <c r="N540" s="192"/>
      <c r="O540" s="192"/>
    </row>
    <row r="541" spans="1:15" ht="13" x14ac:dyDescent="0.15">
      <c r="A541" s="494" t="s">
        <v>140</v>
      </c>
      <c r="B541" s="494"/>
      <c r="C541" s="494"/>
      <c r="D541" s="494"/>
      <c r="E541" s="494"/>
      <c r="F541" s="494"/>
      <c r="G541" s="494"/>
      <c r="H541" s="494"/>
      <c r="I541" s="494"/>
      <c r="J541" s="192"/>
      <c r="K541" s="192"/>
      <c r="L541" s="192"/>
      <c r="M541" s="192"/>
      <c r="N541" s="192"/>
      <c r="O541" s="192"/>
    </row>
    <row r="542" spans="1:15" ht="13" x14ac:dyDescent="0.15">
      <c r="A542" s="219"/>
      <c r="B542" s="219"/>
      <c r="C542" s="219"/>
      <c r="D542" s="219"/>
      <c r="E542" s="219"/>
      <c r="F542" s="219"/>
      <c r="G542" s="219"/>
      <c r="H542" s="219"/>
      <c r="I542" s="219"/>
      <c r="J542" s="325"/>
      <c r="K542" s="192"/>
      <c r="L542" s="192"/>
      <c r="M542" s="192"/>
      <c r="N542" s="192"/>
      <c r="O542" s="192"/>
    </row>
    <row r="543" spans="1:15" ht="13" x14ac:dyDescent="0.15">
      <c r="A543" s="485" t="s">
        <v>159</v>
      </c>
      <c r="B543" s="485"/>
      <c r="C543" s="485"/>
      <c r="D543" s="485"/>
      <c r="E543" s="485"/>
      <c r="F543" s="485"/>
      <c r="G543" s="485"/>
      <c r="H543" s="485"/>
      <c r="I543" s="485"/>
      <c r="J543" s="325"/>
      <c r="K543" s="192"/>
      <c r="L543" s="192"/>
      <c r="M543" s="192"/>
      <c r="N543" s="192"/>
      <c r="O543" s="192"/>
    </row>
    <row r="544" spans="1:15" ht="13" x14ac:dyDescent="0.15">
      <c r="A544" s="212" t="s">
        <v>11</v>
      </c>
      <c r="B544" s="354">
        <v>4.5999999999999999E-2</v>
      </c>
      <c r="C544" s="392" t="s">
        <v>12</v>
      </c>
      <c r="D544" s="294">
        <v>0</v>
      </c>
      <c r="E544" s="100" t="s">
        <v>314</v>
      </c>
      <c r="F544" s="238">
        <v>700</v>
      </c>
      <c r="G544" s="238">
        <v>700</v>
      </c>
      <c r="H544" s="414" t="s">
        <v>26</v>
      </c>
      <c r="I544" s="414" t="s">
        <v>26</v>
      </c>
      <c r="J544" s="192"/>
      <c r="K544" s="192"/>
      <c r="L544" s="192"/>
      <c r="M544" s="192"/>
      <c r="N544" s="192"/>
      <c r="O544" s="192"/>
    </row>
    <row r="545" spans="1:15" ht="13" x14ac:dyDescent="0.15">
      <c r="A545" s="212"/>
      <c r="B545" s="155">
        <v>6.1499999999999999E-2</v>
      </c>
      <c r="C545" s="392" t="s">
        <v>12</v>
      </c>
      <c r="D545" s="294">
        <v>10570</v>
      </c>
      <c r="E545" s="100"/>
      <c r="F545" s="100"/>
      <c r="G545" s="100"/>
      <c r="H545" s="414"/>
      <c r="I545" s="53"/>
      <c r="J545" s="192"/>
      <c r="K545" s="192"/>
      <c r="L545" s="192"/>
      <c r="M545" s="192"/>
      <c r="N545" s="192"/>
      <c r="O545" s="192"/>
    </row>
    <row r="546" spans="1:15" ht="13" x14ac:dyDescent="0.15">
      <c r="A546" s="212"/>
      <c r="B546" s="354">
        <v>6.5000000000000002E-2</v>
      </c>
      <c r="C546" s="392" t="s">
        <v>12</v>
      </c>
      <c r="D546" s="294">
        <v>21130</v>
      </c>
      <c r="E546" s="100"/>
      <c r="F546" s="100"/>
      <c r="G546" s="100"/>
      <c r="H546" s="414"/>
      <c r="I546" s="53"/>
      <c r="J546" s="192"/>
      <c r="K546" s="192"/>
      <c r="L546" s="192"/>
      <c r="M546" s="192"/>
      <c r="N546" s="192"/>
      <c r="O546" s="192"/>
    </row>
    <row r="547" spans="1:15" ht="13" x14ac:dyDescent="0.15">
      <c r="A547" s="212"/>
      <c r="B547" s="155">
        <v>6.7500000000000004E-2</v>
      </c>
      <c r="C547" s="392" t="s">
        <v>12</v>
      </c>
      <c r="D547" s="294">
        <v>158500</v>
      </c>
      <c r="E547" s="100"/>
      <c r="F547" s="100"/>
      <c r="G547" s="100"/>
      <c r="H547" s="414"/>
      <c r="I547" s="53"/>
      <c r="J547" s="192"/>
      <c r="K547" s="192"/>
      <c r="L547" s="192"/>
      <c r="M547" s="192"/>
      <c r="N547" s="192"/>
      <c r="O547" s="192"/>
    </row>
    <row r="548" spans="1:15" ht="13" x14ac:dyDescent="0.15">
      <c r="A548" s="212"/>
      <c r="B548" s="241">
        <v>7.7499999999999999E-2</v>
      </c>
      <c r="C548" s="392" t="s">
        <v>12</v>
      </c>
      <c r="D548" s="294">
        <v>232660</v>
      </c>
      <c r="E548" s="100"/>
      <c r="F548" s="100"/>
      <c r="G548" s="100"/>
      <c r="H548" s="414"/>
      <c r="I548" s="53"/>
      <c r="J548" s="192"/>
      <c r="K548" s="192"/>
      <c r="L548" s="192"/>
      <c r="M548" s="192"/>
      <c r="N548" s="192"/>
      <c r="O548" s="192"/>
    </row>
    <row r="549" spans="1:15" ht="13" x14ac:dyDescent="0.15">
      <c r="A549" s="405" t="s">
        <v>17</v>
      </c>
      <c r="B549" s="149">
        <v>4.5999999999999999E-2</v>
      </c>
      <c r="C549" s="96" t="s">
        <v>12</v>
      </c>
      <c r="D549" s="13">
        <v>0</v>
      </c>
      <c r="E549" s="172" t="s">
        <v>315</v>
      </c>
      <c r="F549" s="233">
        <v>700</v>
      </c>
      <c r="G549" s="233">
        <v>700</v>
      </c>
      <c r="H549" s="49"/>
      <c r="I549" s="444"/>
      <c r="J549" s="192"/>
      <c r="K549" s="192"/>
      <c r="L549" s="192"/>
      <c r="M549" s="192"/>
      <c r="N549" s="192"/>
      <c r="O549" s="192"/>
    </row>
    <row r="550" spans="1:15" ht="13" x14ac:dyDescent="0.15">
      <c r="A550" s="405"/>
      <c r="B550" s="256">
        <v>6.1499999999999999E-2</v>
      </c>
      <c r="C550" s="96" t="s">
        <v>12</v>
      </c>
      <c r="D550" s="13">
        <v>14090</v>
      </c>
      <c r="E550" s="4"/>
      <c r="F550" s="4"/>
      <c r="G550" s="4"/>
      <c r="H550" s="4"/>
      <c r="I550" s="444"/>
      <c r="J550" s="192"/>
      <c r="K550" s="192"/>
      <c r="L550" s="192"/>
      <c r="M550" s="192"/>
      <c r="N550" s="192"/>
      <c r="O550" s="192"/>
    </row>
    <row r="551" spans="1:15" ht="13" x14ac:dyDescent="0.15">
      <c r="A551" s="405"/>
      <c r="B551" s="149">
        <v>6.5000000000000002E-2</v>
      </c>
      <c r="C551" s="96" t="s">
        <v>12</v>
      </c>
      <c r="D551" s="13">
        <v>28180</v>
      </c>
      <c r="E551" s="4"/>
      <c r="F551" s="4"/>
      <c r="G551" s="4"/>
      <c r="H551" s="4"/>
      <c r="I551" s="444"/>
      <c r="J551" s="192"/>
      <c r="K551" s="192"/>
      <c r="L551" s="192"/>
      <c r="M551" s="192"/>
      <c r="N551" s="192"/>
      <c r="O551" s="192"/>
    </row>
    <row r="552" spans="1:15" ht="13" x14ac:dyDescent="0.15">
      <c r="A552" s="405"/>
      <c r="B552" s="256">
        <v>6.7500000000000004E-2</v>
      </c>
      <c r="C552" s="96" t="s">
        <v>12</v>
      </c>
      <c r="D552" s="13">
        <v>211330</v>
      </c>
      <c r="E552" s="4"/>
      <c r="F552" s="21"/>
      <c r="G552" s="4"/>
      <c r="H552" s="4"/>
      <c r="I552" s="444"/>
      <c r="J552" s="192"/>
      <c r="K552" s="192"/>
      <c r="L552" s="192"/>
      <c r="M552" s="192"/>
      <c r="N552" s="192"/>
      <c r="O552" s="192"/>
    </row>
    <row r="553" spans="1:15" ht="13" x14ac:dyDescent="0.15">
      <c r="A553" s="405"/>
      <c r="B553" s="332">
        <v>7.7499999999999999E-2</v>
      </c>
      <c r="C553" s="96" t="s">
        <v>12</v>
      </c>
      <c r="D553" s="13">
        <v>310210</v>
      </c>
      <c r="E553" s="4"/>
      <c r="F553" s="4"/>
      <c r="G553" s="4"/>
      <c r="H553" s="4"/>
      <c r="I553" s="444"/>
      <c r="J553" s="192"/>
      <c r="K553" s="192"/>
      <c r="L553" s="192"/>
      <c r="M553" s="192"/>
      <c r="N553" s="192"/>
      <c r="O553" s="192"/>
    </row>
    <row r="554" spans="1:15" ht="13" x14ac:dyDescent="0.15">
      <c r="A554" s="494" t="s">
        <v>316</v>
      </c>
      <c r="B554" s="494"/>
      <c r="C554" s="494"/>
      <c r="D554" s="494"/>
      <c r="E554" s="494"/>
      <c r="F554" s="494"/>
      <c r="G554" s="494"/>
      <c r="H554" s="494"/>
      <c r="I554" s="494"/>
      <c r="J554" s="192"/>
      <c r="K554" s="192"/>
      <c r="L554" s="192"/>
      <c r="M554" s="192"/>
      <c r="N554" s="192"/>
      <c r="O554" s="192"/>
    </row>
    <row r="555" spans="1:15" ht="13" x14ac:dyDescent="0.15">
      <c r="A555" s="219"/>
      <c r="B555" s="219"/>
      <c r="C555" s="219"/>
      <c r="D555" s="219"/>
      <c r="E555" s="219"/>
      <c r="F555" s="219"/>
      <c r="G555" s="219"/>
      <c r="H555" s="219"/>
      <c r="I555" s="219"/>
      <c r="J555" s="192"/>
      <c r="K555" s="192"/>
      <c r="L555" s="192"/>
      <c r="M555" s="192"/>
      <c r="N555" s="192"/>
      <c r="O555" s="192"/>
    </row>
    <row r="556" spans="1:15" ht="13" x14ac:dyDescent="0.15">
      <c r="A556" s="485" t="s">
        <v>163</v>
      </c>
      <c r="B556" s="485"/>
      <c r="C556" s="485"/>
      <c r="D556" s="485"/>
      <c r="E556" s="485"/>
      <c r="F556" s="485"/>
      <c r="G556" s="485"/>
      <c r="H556" s="485"/>
      <c r="I556" s="485"/>
      <c r="J556" s="325"/>
      <c r="K556" s="192"/>
      <c r="L556" s="192"/>
      <c r="M556" s="192"/>
      <c r="N556" s="192"/>
      <c r="O556" s="192"/>
    </row>
    <row r="557" spans="1:15" ht="13" x14ac:dyDescent="0.15">
      <c r="A557" s="7"/>
      <c r="B557" s="147"/>
      <c r="C557" s="280" t="s">
        <v>22</v>
      </c>
      <c r="D557" s="304"/>
      <c r="E557" s="182" t="s">
        <v>38</v>
      </c>
      <c r="F557" s="182" t="s">
        <v>38</v>
      </c>
      <c r="G557" s="182" t="s">
        <v>38</v>
      </c>
      <c r="H557" s="123"/>
      <c r="I557" s="147"/>
      <c r="J557" s="325"/>
      <c r="K557" s="192"/>
      <c r="L557" s="192"/>
      <c r="M557" s="192"/>
      <c r="N557" s="192"/>
      <c r="O557" s="192"/>
    </row>
    <row r="558" spans="1:15" ht="13" x14ac:dyDescent="0.15">
      <c r="A558" s="150"/>
      <c r="B558" s="150"/>
      <c r="C558" s="407"/>
      <c r="D558" s="397"/>
      <c r="E558" s="397"/>
      <c r="F558" s="397"/>
      <c r="G558" s="397"/>
      <c r="H558" s="397"/>
      <c r="I558" s="219"/>
      <c r="J558" s="325"/>
      <c r="K558" s="192"/>
      <c r="L558" s="192"/>
      <c r="M558" s="192"/>
      <c r="N558" s="192"/>
      <c r="O558" s="192"/>
    </row>
    <row r="559" spans="1:15" ht="13" x14ac:dyDescent="0.15">
      <c r="A559" s="485" t="s">
        <v>164</v>
      </c>
      <c r="B559" s="485"/>
      <c r="C559" s="485"/>
      <c r="D559" s="485"/>
      <c r="E559" s="485"/>
      <c r="F559" s="485"/>
      <c r="G559" s="485"/>
      <c r="H559" s="485"/>
      <c r="I559" s="486"/>
      <c r="J559" s="316"/>
      <c r="K559" s="192"/>
      <c r="L559" s="192"/>
      <c r="M559" s="192"/>
      <c r="N559" s="192"/>
      <c r="O559" s="192"/>
    </row>
    <row r="560" spans="1:15" ht="13" x14ac:dyDescent="0.15">
      <c r="A560" s="212" t="s">
        <v>11</v>
      </c>
      <c r="B560" s="60">
        <v>0.04</v>
      </c>
      <c r="C560" s="392" t="s">
        <v>12</v>
      </c>
      <c r="D560" s="238">
        <v>0</v>
      </c>
      <c r="E560" s="238">
        <v>2000</v>
      </c>
      <c r="F560" s="238">
        <v>1675</v>
      </c>
      <c r="G560" s="238">
        <v>1675</v>
      </c>
      <c r="H560" s="414" t="s">
        <v>26</v>
      </c>
      <c r="I560" s="414" t="s">
        <v>26</v>
      </c>
      <c r="J560" s="302"/>
      <c r="K560" s="192"/>
      <c r="L560" s="192"/>
      <c r="M560" s="192"/>
      <c r="N560" s="192"/>
      <c r="O560" s="192"/>
    </row>
    <row r="561" spans="1:15" ht="13" x14ac:dyDescent="0.15">
      <c r="A561" s="80"/>
      <c r="B561" s="125">
        <v>0.06</v>
      </c>
      <c r="C561" s="392" t="s">
        <v>12</v>
      </c>
      <c r="D561" s="238">
        <v>10000</v>
      </c>
      <c r="E561" s="100"/>
      <c r="F561" s="100"/>
      <c r="G561" s="100"/>
      <c r="H561" s="392"/>
      <c r="I561" s="53"/>
      <c r="J561" s="302"/>
      <c r="K561" s="192"/>
      <c r="L561" s="192"/>
      <c r="M561" s="192"/>
      <c r="N561" s="192"/>
      <c r="O561" s="192"/>
    </row>
    <row r="562" spans="1:15" ht="13" x14ac:dyDescent="0.15">
      <c r="A562" s="80"/>
      <c r="B562" s="341">
        <v>8.5000000000000006E-2</v>
      </c>
      <c r="C562" s="392" t="s">
        <v>12</v>
      </c>
      <c r="D562" s="238">
        <v>40000</v>
      </c>
      <c r="E562" s="100"/>
      <c r="F562" s="100"/>
      <c r="G562" s="100"/>
      <c r="H562" s="392"/>
      <c r="I562" s="53"/>
      <c r="J562" s="302"/>
      <c r="K562" s="192"/>
      <c r="L562" s="192"/>
      <c r="M562" s="192"/>
      <c r="N562" s="192"/>
      <c r="O562" s="192"/>
    </row>
    <row r="563" spans="1:15" ht="13" x14ac:dyDescent="0.15">
      <c r="A563" s="80"/>
      <c r="B563" s="241">
        <v>8.9499999999999996E-2</v>
      </c>
      <c r="C563" s="392" t="s">
        <v>12</v>
      </c>
      <c r="D563" s="238">
        <v>350000</v>
      </c>
      <c r="E563" s="100"/>
      <c r="F563" s="100"/>
      <c r="G563" s="100"/>
      <c r="H563" s="392"/>
      <c r="I563" s="53"/>
      <c r="J563" s="302"/>
      <c r="K563" s="192"/>
      <c r="L563" s="192"/>
      <c r="M563" s="192"/>
      <c r="N563" s="192"/>
      <c r="O563" s="192"/>
    </row>
    <row r="564" spans="1:15" ht="13" x14ac:dyDescent="0.15">
      <c r="A564" s="405" t="s">
        <v>17</v>
      </c>
      <c r="B564" s="158">
        <v>0.04</v>
      </c>
      <c r="C564" s="96" t="s">
        <v>12</v>
      </c>
      <c r="D564" s="233">
        <v>0</v>
      </c>
      <c r="E564" s="233">
        <v>4000</v>
      </c>
      <c r="F564" s="233">
        <v>1675</v>
      </c>
      <c r="G564" s="233">
        <v>1675</v>
      </c>
      <c r="H564" s="49"/>
      <c r="I564" s="444"/>
      <c r="J564" s="302"/>
      <c r="K564" s="192"/>
      <c r="L564" s="192"/>
      <c r="M564" s="192"/>
      <c r="N564" s="192"/>
      <c r="O564" s="192"/>
    </row>
    <row r="565" spans="1:15" ht="13" x14ac:dyDescent="0.15">
      <c r="A565" s="248"/>
      <c r="B565" s="409">
        <v>0.06</v>
      </c>
      <c r="C565" s="96" t="s">
        <v>12</v>
      </c>
      <c r="D565" s="233">
        <v>10000</v>
      </c>
      <c r="E565" s="4"/>
      <c r="F565" s="4"/>
      <c r="G565" s="4"/>
      <c r="H565" s="4"/>
      <c r="I565" s="444"/>
      <c r="J565" s="302"/>
      <c r="K565" s="192"/>
      <c r="L565" s="192"/>
      <c r="M565" s="192"/>
      <c r="N565" s="192"/>
      <c r="O565" s="192"/>
    </row>
    <row r="566" spans="1:15" ht="13" x14ac:dyDescent="0.15">
      <c r="A566" s="248"/>
      <c r="B566" s="38">
        <v>8.5000000000000006E-2</v>
      </c>
      <c r="C566" s="96" t="s">
        <v>12</v>
      </c>
      <c r="D566" s="233">
        <v>40000</v>
      </c>
      <c r="E566" s="4"/>
      <c r="F566" s="4"/>
      <c r="G566" s="4"/>
      <c r="H566" s="4"/>
      <c r="I566" s="444"/>
      <c r="J566" s="302"/>
      <c r="K566" s="192"/>
      <c r="L566" s="192"/>
      <c r="M566" s="192"/>
      <c r="N566" s="192"/>
      <c r="O566" s="192"/>
    </row>
    <row r="567" spans="1:15" ht="13" x14ac:dyDescent="0.15">
      <c r="A567" s="248"/>
      <c r="B567" s="332">
        <v>8.9499999999999996E-2</v>
      </c>
      <c r="C567" s="96" t="s">
        <v>12</v>
      </c>
      <c r="D567" s="233">
        <v>350000</v>
      </c>
      <c r="E567" s="4"/>
      <c r="F567" s="4"/>
      <c r="G567" s="4"/>
      <c r="H567" s="4"/>
      <c r="I567" s="444"/>
      <c r="J567" s="302"/>
      <c r="K567" s="192"/>
      <c r="L567" s="192"/>
      <c r="M567" s="192"/>
      <c r="N567" s="192"/>
      <c r="O567" s="192"/>
    </row>
    <row r="568" spans="1:15" ht="13" x14ac:dyDescent="0.15">
      <c r="A568" s="494" t="s">
        <v>317</v>
      </c>
      <c r="B568" s="494"/>
      <c r="C568" s="494"/>
      <c r="D568" s="494"/>
      <c r="E568" s="494"/>
      <c r="F568" s="494"/>
      <c r="G568" s="494"/>
      <c r="H568" s="494"/>
      <c r="I568" s="494"/>
      <c r="J568" s="302"/>
      <c r="K568" s="192"/>
      <c r="L568" s="192"/>
      <c r="M568" s="192"/>
      <c r="N568" s="192"/>
      <c r="O568" s="192"/>
    </row>
    <row r="569" spans="1:15" ht="13" x14ac:dyDescent="0.15">
      <c r="A569" s="219"/>
      <c r="B569" s="219"/>
      <c r="C569" s="219"/>
      <c r="D569" s="219"/>
      <c r="E569" s="219"/>
      <c r="F569" s="219"/>
      <c r="G569" s="219"/>
      <c r="H569" s="219"/>
      <c r="I569" s="219"/>
      <c r="J569" s="302"/>
      <c r="K569" s="192"/>
      <c r="L569" s="192"/>
      <c r="M569" s="192"/>
      <c r="N569" s="192"/>
      <c r="O569" s="192"/>
    </row>
    <row r="570" spans="1:15" ht="33.75" customHeight="1" x14ac:dyDescent="0.15">
      <c r="A570" s="488" t="s">
        <v>318</v>
      </c>
      <c r="B570" s="488"/>
      <c r="C570" s="488"/>
      <c r="D570" s="488"/>
      <c r="E570" s="488"/>
      <c r="F570" s="488"/>
      <c r="G570" s="488"/>
      <c r="H570" s="490"/>
      <c r="I570" s="266"/>
      <c r="J570" s="302"/>
      <c r="K570" s="192"/>
      <c r="L570" s="192"/>
      <c r="M570" s="192"/>
      <c r="N570" s="192"/>
      <c r="O570" s="192"/>
    </row>
    <row r="571" spans="1:15" ht="110.25" customHeight="1" x14ac:dyDescent="0.15">
      <c r="A571" s="488" t="s">
        <v>319</v>
      </c>
      <c r="B571" s="488"/>
      <c r="C571" s="488"/>
      <c r="D571" s="488"/>
      <c r="E571" s="488"/>
      <c r="F571" s="488"/>
      <c r="G571" s="488"/>
      <c r="H571" s="488"/>
      <c r="I571" s="488"/>
      <c r="J571" s="302"/>
      <c r="K571" s="192"/>
      <c r="L571" s="192"/>
      <c r="M571" s="192"/>
      <c r="N571" s="192"/>
      <c r="O571" s="192"/>
    </row>
    <row r="572" spans="1:15" ht="25.5" customHeight="1" x14ac:dyDescent="0.15">
      <c r="A572" s="491" t="s">
        <v>168</v>
      </c>
      <c r="B572" s="491"/>
      <c r="C572" s="491"/>
      <c r="D572" s="491"/>
      <c r="E572" s="491"/>
      <c r="F572" s="491"/>
      <c r="G572" s="491"/>
      <c r="H572" s="491"/>
      <c r="I572" s="491"/>
      <c r="J572" s="302"/>
      <c r="K572" s="192"/>
      <c r="L572" s="192"/>
      <c r="M572" s="192"/>
      <c r="N572" s="192"/>
      <c r="O572" s="192"/>
    </row>
    <row r="573" spans="1:15" ht="32.25" customHeight="1" x14ac:dyDescent="0.15">
      <c r="A573" s="491" t="s">
        <v>320</v>
      </c>
      <c r="B573" s="491"/>
      <c r="C573" s="491"/>
      <c r="D573" s="491"/>
      <c r="E573" s="491"/>
      <c r="F573" s="491"/>
      <c r="G573" s="491"/>
      <c r="H573" s="491"/>
      <c r="I573" s="491"/>
      <c r="J573" s="302"/>
      <c r="K573" s="192"/>
      <c r="L573" s="192"/>
      <c r="M573" s="192"/>
      <c r="N573" s="192"/>
      <c r="O573" s="192"/>
    </row>
    <row r="574" spans="1:15" ht="45.75" customHeight="1" x14ac:dyDescent="0.15">
      <c r="A574" s="491" t="s">
        <v>170</v>
      </c>
      <c r="B574" s="491"/>
      <c r="C574" s="491"/>
      <c r="D574" s="491"/>
      <c r="E574" s="491"/>
      <c r="F574" s="491"/>
      <c r="G574" s="491"/>
      <c r="H574" s="491"/>
      <c r="I574" s="491"/>
      <c r="J574" s="302"/>
      <c r="K574" s="192"/>
      <c r="L574" s="192"/>
      <c r="M574" s="192"/>
      <c r="N574" s="192"/>
      <c r="O574" s="192"/>
    </row>
    <row r="575" spans="1:15" ht="28.5" customHeight="1" x14ac:dyDescent="0.15">
      <c r="A575" s="491" t="s">
        <v>171</v>
      </c>
      <c r="B575" s="491"/>
      <c r="C575" s="491"/>
      <c r="D575" s="491"/>
      <c r="E575" s="491"/>
      <c r="F575" s="491"/>
      <c r="G575" s="491"/>
      <c r="H575" s="491"/>
      <c r="I575" s="491"/>
      <c r="J575" s="302"/>
      <c r="K575" s="192"/>
      <c r="L575" s="192"/>
      <c r="M575" s="192"/>
      <c r="N575" s="192"/>
      <c r="O575" s="192"/>
    </row>
    <row r="576" spans="1:15" ht="30" customHeight="1" x14ac:dyDescent="0.15">
      <c r="A576" s="491" t="s">
        <v>172</v>
      </c>
      <c r="B576" s="491"/>
      <c r="C576" s="491"/>
      <c r="D576" s="491"/>
      <c r="E576" s="491"/>
      <c r="F576" s="491"/>
      <c r="G576" s="491"/>
      <c r="H576" s="491"/>
      <c r="I576" s="491"/>
      <c r="J576" s="302"/>
      <c r="K576" s="192"/>
      <c r="L576" s="192"/>
      <c r="M576" s="192"/>
      <c r="N576" s="192"/>
      <c r="O576" s="192"/>
    </row>
    <row r="577" spans="1:15" ht="87.75" customHeight="1" x14ac:dyDescent="0.15">
      <c r="A577" s="491" t="s">
        <v>173</v>
      </c>
      <c r="B577" s="491"/>
      <c r="C577" s="491"/>
      <c r="D577" s="491"/>
      <c r="E577" s="491"/>
      <c r="F577" s="491"/>
      <c r="G577" s="491"/>
      <c r="H577" s="491"/>
      <c r="I577" s="491"/>
      <c r="J577" s="302"/>
      <c r="K577" s="192"/>
      <c r="L577" s="192"/>
      <c r="M577" s="192"/>
      <c r="N577" s="192"/>
      <c r="O577" s="192"/>
    </row>
    <row r="578" spans="1:15" ht="48.75" customHeight="1" x14ac:dyDescent="0.15">
      <c r="A578" s="491" t="s">
        <v>321</v>
      </c>
      <c r="B578" s="491"/>
      <c r="C578" s="491"/>
      <c r="D578" s="491"/>
      <c r="E578" s="491"/>
      <c r="F578" s="491"/>
      <c r="G578" s="491"/>
      <c r="H578" s="491"/>
      <c r="I578" s="491"/>
      <c r="J578" s="302"/>
      <c r="K578" s="192"/>
      <c r="L578" s="192"/>
      <c r="M578" s="192"/>
      <c r="N578" s="192"/>
      <c r="O578" s="192"/>
    </row>
    <row r="579" spans="1:15" ht="41.25" customHeight="1" x14ac:dyDescent="0.15">
      <c r="A579" s="491" t="s">
        <v>175</v>
      </c>
      <c r="B579" s="491"/>
      <c r="C579" s="491"/>
      <c r="D579" s="491"/>
      <c r="E579" s="491"/>
      <c r="F579" s="491"/>
      <c r="G579" s="491"/>
      <c r="H579" s="491"/>
      <c r="I579" s="491"/>
      <c r="J579" s="302"/>
      <c r="K579" s="192"/>
      <c r="L579" s="192"/>
      <c r="M579" s="192"/>
      <c r="N579" s="192"/>
      <c r="O579" s="192"/>
    </row>
    <row r="580" spans="1:15" ht="75" customHeight="1" x14ac:dyDescent="0.15">
      <c r="A580" s="491" t="s">
        <v>322</v>
      </c>
      <c r="B580" s="491"/>
      <c r="C580" s="491"/>
      <c r="D580" s="491"/>
      <c r="E580" s="491"/>
      <c r="F580" s="491"/>
      <c r="G580" s="491"/>
      <c r="H580" s="491"/>
      <c r="I580" s="491"/>
      <c r="J580" s="302"/>
      <c r="K580" s="192"/>
      <c r="L580" s="192"/>
      <c r="M580" s="192"/>
      <c r="N580" s="192"/>
      <c r="O580" s="192"/>
    </row>
    <row r="581" spans="1:15" ht="59.25" customHeight="1" x14ac:dyDescent="0.15">
      <c r="A581" s="491" t="s">
        <v>323</v>
      </c>
      <c r="B581" s="491"/>
      <c r="C581" s="491"/>
      <c r="D581" s="491"/>
      <c r="E581" s="491"/>
      <c r="F581" s="491"/>
      <c r="G581" s="491"/>
      <c r="H581" s="491"/>
      <c r="I581" s="491"/>
      <c r="J581" s="302"/>
      <c r="K581" s="192"/>
      <c r="L581" s="192"/>
      <c r="M581" s="192"/>
      <c r="N581" s="192"/>
      <c r="O581" s="192"/>
    </row>
    <row r="582" spans="1:15" ht="51.75" customHeight="1" x14ac:dyDescent="0.15">
      <c r="A582" s="491" t="s">
        <v>178</v>
      </c>
      <c r="B582" s="491"/>
      <c r="C582" s="491"/>
      <c r="D582" s="491"/>
      <c r="E582" s="491"/>
      <c r="F582" s="491"/>
      <c r="G582" s="491"/>
      <c r="H582" s="491"/>
      <c r="I582" s="491"/>
      <c r="J582" s="302"/>
      <c r="K582" s="192"/>
      <c r="L582" s="192"/>
      <c r="M582" s="192"/>
      <c r="N582" s="192"/>
      <c r="O582" s="192"/>
    </row>
    <row r="583" spans="1:15" ht="66.75" customHeight="1" x14ac:dyDescent="0.15">
      <c r="A583" s="491" t="s">
        <v>324</v>
      </c>
      <c r="B583" s="491"/>
      <c r="C583" s="491"/>
      <c r="D583" s="491"/>
      <c r="E583" s="491"/>
      <c r="F583" s="491"/>
      <c r="G583" s="491"/>
      <c r="H583" s="491"/>
      <c r="I583" s="491"/>
      <c r="J583" s="252"/>
      <c r="K583" s="192"/>
      <c r="L583" s="192"/>
      <c r="M583" s="192"/>
      <c r="N583" s="192"/>
      <c r="O583" s="192"/>
    </row>
    <row r="584" spans="1:15" ht="39" customHeight="1" x14ac:dyDescent="0.15">
      <c r="A584" s="491" t="s">
        <v>180</v>
      </c>
      <c r="B584" s="491"/>
      <c r="C584" s="491"/>
      <c r="D584" s="491"/>
      <c r="E584" s="491"/>
      <c r="F584" s="491"/>
      <c r="G584" s="491"/>
      <c r="H584" s="491"/>
      <c r="I584" s="491"/>
      <c r="J584" s="192"/>
      <c r="K584" s="192"/>
      <c r="L584" s="192"/>
      <c r="M584" s="192"/>
      <c r="N584" s="192"/>
      <c r="O584" s="192"/>
    </row>
    <row r="585" spans="1:15" ht="97.5" customHeight="1" x14ac:dyDescent="0.15">
      <c r="A585" s="491" t="s">
        <v>181</v>
      </c>
      <c r="B585" s="491"/>
      <c r="C585" s="491"/>
      <c r="D585" s="491"/>
      <c r="E585" s="491"/>
      <c r="F585" s="491"/>
      <c r="G585" s="491"/>
      <c r="H585" s="491"/>
      <c r="I585" s="491"/>
      <c r="J585" s="192"/>
      <c r="K585" s="192"/>
      <c r="L585" s="192"/>
      <c r="M585" s="192"/>
      <c r="N585" s="192"/>
      <c r="O585" s="192"/>
    </row>
    <row r="586" spans="1:15" ht="36" customHeight="1" x14ac:dyDescent="0.15">
      <c r="A586" s="492" t="s">
        <v>182</v>
      </c>
      <c r="B586" s="492"/>
      <c r="C586" s="492"/>
      <c r="D586" s="252"/>
      <c r="E586" s="252"/>
      <c r="F586" s="252"/>
      <c r="G586" s="252"/>
      <c r="H586" s="266"/>
      <c r="I586" s="266"/>
      <c r="J586" s="192"/>
      <c r="K586" s="192"/>
      <c r="L586" s="192"/>
      <c r="M586" s="192"/>
      <c r="N586" s="192"/>
      <c r="O586" s="192"/>
    </row>
    <row r="587" spans="1:15" ht="73.5" customHeight="1" x14ac:dyDescent="0.15">
      <c r="A587" s="252" t="s">
        <v>325</v>
      </c>
      <c r="B587" s="252"/>
      <c r="C587" s="252"/>
      <c r="D587" s="252"/>
      <c r="E587" s="252"/>
      <c r="F587" s="252"/>
      <c r="G587" s="252"/>
      <c r="H587" s="252"/>
      <c r="I587" s="252"/>
      <c r="J587" s="192"/>
      <c r="K587" s="192"/>
      <c r="L587" s="192"/>
      <c r="M587" s="192"/>
      <c r="N587" s="192"/>
      <c r="O587" s="192"/>
    </row>
    <row r="588" spans="1:15" ht="208.5" customHeight="1" x14ac:dyDescent="0.15">
      <c r="A588" s="488" t="s">
        <v>184</v>
      </c>
      <c r="B588" s="488"/>
      <c r="C588" s="488"/>
      <c r="D588" s="488"/>
      <c r="E588" s="488"/>
      <c r="F588" s="488"/>
      <c r="G588" s="488"/>
      <c r="H588" s="488"/>
      <c r="I588" s="488"/>
      <c r="J588" s="192"/>
      <c r="K588" s="192"/>
      <c r="L588" s="192"/>
      <c r="M588" s="192"/>
      <c r="N588" s="192"/>
      <c r="O588" s="192"/>
    </row>
    <row r="589" spans="1:15" ht="41.25" customHeight="1" x14ac:dyDescent="0.15">
      <c r="A589" s="488" t="s">
        <v>326</v>
      </c>
      <c r="B589" s="488"/>
      <c r="C589" s="488"/>
      <c r="D589" s="488"/>
      <c r="E589" s="488"/>
      <c r="F589" s="488"/>
      <c r="G589" s="488"/>
      <c r="H589" s="488"/>
      <c r="I589" s="488"/>
      <c r="J589" s="192"/>
      <c r="K589" s="192"/>
      <c r="L589" s="192"/>
      <c r="M589" s="192"/>
      <c r="N589" s="192"/>
      <c r="O589" s="192"/>
    </row>
    <row r="590" spans="1:15" ht="33" customHeight="1" x14ac:dyDescent="0.15">
      <c r="A590" s="488" t="s">
        <v>186</v>
      </c>
      <c r="B590" s="488"/>
      <c r="C590" s="488"/>
      <c r="D590" s="488"/>
      <c r="E590" s="488"/>
      <c r="F590" s="488"/>
      <c r="G590" s="488"/>
      <c r="H590" s="488"/>
      <c r="I590" s="488"/>
      <c r="J590" s="192"/>
      <c r="K590" s="192"/>
      <c r="L590" s="192"/>
      <c r="M590" s="192"/>
      <c r="N590" s="192"/>
      <c r="O590" s="192"/>
    </row>
    <row r="591" spans="1:15" ht="85.5" customHeight="1" x14ac:dyDescent="0.15">
      <c r="A591" s="488" t="s">
        <v>187</v>
      </c>
      <c r="B591" s="488"/>
      <c r="C591" s="488"/>
      <c r="D591" s="488"/>
      <c r="E591" s="488"/>
      <c r="F591" s="488"/>
      <c r="G591" s="488"/>
      <c r="H591" s="488"/>
      <c r="I591" s="488"/>
      <c r="J591" s="192"/>
      <c r="K591" s="192"/>
      <c r="L591" s="192"/>
      <c r="M591" s="192"/>
      <c r="N591" s="192"/>
      <c r="O591" s="192"/>
    </row>
    <row r="592" spans="1:15" ht="29.25" customHeight="1" x14ac:dyDescent="0.15">
      <c r="A592" s="488" t="s">
        <v>188</v>
      </c>
      <c r="B592" s="488"/>
      <c r="C592" s="488"/>
      <c r="D592" s="488"/>
      <c r="E592" s="488"/>
      <c r="F592" s="488"/>
      <c r="G592" s="488"/>
      <c r="H592" s="488"/>
      <c r="I592" s="488"/>
      <c r="J592" s="192"/>
      <c r="K592" s="192"/>
      <c r="L592" s="192"/>
      <c r="M592" s="192"/>
      <c r="N592" s="192"/>
      <c r="O592" s="192"/>
    </row>
    <row r="593" spans="1:15" ht="46.5" customHeight="1" x14ac:dyDescent="0.15">
      <c r="A593" s="488" t="s">
        <v>189</v>
      </c>
      <c r="B593" s="488"/>
      <c r="C593" s="488"/>
      <c r="D593" s="488"/>
      <c r="E593" s="488"/>
      <c r="F593" s="488"/>
      <c r="G593" s="488"/>
      <c r="H593" s="488"/>
      <c r="I593" s="488"/>
      <c r="J593" s="192"/>
      <c r="K593" s="192"/>
      <c r="L593" s="192"/>
      <c r="M593" s="192"/>
      <c r="N593" s="192"/>
      <c r="O593" s="192"/>
    </row>
    <row r="594" spans="1:15" ht="44.25" customHeight="1" x14ac:dyDescent="0.15">
      <c r="A594" s="488" t="s">
        <v>190</v>
      </c>
      <c r="B594" s="488"/>
      <c r="C594" s="488"/>
      <c r="D594" s="488"/>
      <c r="E594" s="488"/>
      <c r="F594" s="488"/>
      <c r="G594" s="488"/>
      <c r="H594" s="488"/>
      <c r="I594" s="488"/>
      <c r="J594" s="192"/>
      <c r="K594" s="192"/>
      <c r="L594" s="192"/>
      <c r="M594" s="192"/>
      <c r="N594" s="192"/>
      <c r="O594" s="192"/>
    </row>
    <row r="595" spans="1:15" ht="36" customHeight="1" x14ac:dyDescent="0.15">
      <c r="A595" s="488" t="s">
        <v>327</v>
      </c>
      <c r="B595" s="488"/>
      <c r="C595" s="488"/>
      <c r="D595" s="488"/>
      <c r="E595" s="488"/>
      <c r="F595" s="488"/>
      <c r="G595" s="488"/>
      <c r="H595" s="488"/>
      <c r="I595" s="488"/>
      <c r="J595" s="192"/>
      <c r="K595" s="192"/>
      <c r="L595" s="192"/>
      <c r="M595" s="192"/>
      <c r="N595" s="192"/>
      <c r="O595" s="192"/>
    </row>
    <row r="596" spans="1:15" ht="33" customHeight="1" x14ac:dyDescent="0.15">
      <c r="A596" s="488" t="s">
        <v>192</v>
      </c>
      <c r="B596" s="488"/>
      <c r="C596" s="488"/>
      <c r="D596" s="488"/>
      <c r="E596" s="488"/>
      <c r="F596" s="488"/>
      <c r="G596" s="488"/>
      <c r="H596" s="488"/>
      <c r="I596" s="488"/>
      <c r="J596" s="192"/>
      <c r="K596" s="192"/>
      <c r="L596" s="192"/>
      <c r="M596" s="192"/>
      <c r="N596" s="192"/>
      <c r="O596" s="192"/>
    </row>
    <row r="597" spans="1:15" ht="51" customHeight="1" x14ac:dyDescent="0.15">
      <c r="A597" s="488" t="s">
        <v>193</v>
      </c>
      <c r="B597" s="488"/>
      <c r="C597" s="488"/>
      <c r="D597" s="488"/>
      <c r="E597" s="488"/>
      <c r="F597" s="488"/>
      <c r="G597" s="488"/>
      <c r="H597" s="488"/>
      <c r="I597" s="488"/>
      <c r="J597" s="192"/>
      <c r="K597" s="192"/>
      <c r="L597" s="192"/>
      <c r="M597" s="192"/>
      <c r="N597" s="192"/>
      <c r="O597" s="192"/>
    </row>
    <row r="598" spans="1:15" ht="30.75" customHeight="1" x14ac:dyDescent="0.15">
      <c r="A598" s="488" t="s">
        <v>328</v>
      </c>
      <c r="B598" s="488"/>
      <c r="C598" s="488"/>
      <c r="D598" s="488"/>
      <c r="E598" s="488"/>
      <c r="F598" s="488"/>
      <c r="G598" s="488"/>
      <c r="H598" s="488"/>
      <c r="I598" s="488"/>
      <c r="J598" s="192"/>
      <c r="K598" s="192"/>
      <c r="L598" s="192"/>
      <c r="M598" s="192"/>
      <c r="N598" s="192"/>
      <c r="O598" s="192"/>
    </row>
    <row r="599" spans="1:15" ht="13" x14ac:dyDescent="0.15">
      <c r="A599" s="494"/>
      <c r="B599" s="494"/>
      <c r="C599" s="494"/>
      <c r="D599" s="494"/>
      <c r="E599" s="494"/>
      <c r="F599" s="494"/>
      <c r="G599" s="494"/>
      <c r="H599" s="494"/>
      <c r="I599" s="494"/>
      <c r="J599" s="192"/>
      <c r="K599" s="192"/>
      <c r="L599" s="192"/>
      <c r="M599" s="192"/>
      <c r="N599" s="192"/>
      <c r="O599" s="192"/>
    </row>
    <row r="600" spans="1:15" ht="13" x14ac:dyDescent="0.15">
      <c r="A600" s="301"/>
      <c r="B600" s="301"/>
      <c r="C600" s="301"/>
      <c r="D600" s="301"/>
      <c r="E600" s="301"/>
      <c r="F600" s="301"/>
      <c r="G600" s="301"/>
      <c r="H600" s="219"/>
      <c r="I600" s="219"/>
      <c r="J600" s="192"/>
      <c r="K600" s="192"/>
      <c r="L600" s="192"/>
      <c r="M600" s="192"/>
      <c r="N600" s="192"/>
      <c r="O600" s="192"/>
    </row>
    <row r="601" spans="1:15" ht="13" x14ac:dyDescent="0.15">
      <c r="A601" s="301"/>
      <c r="B601" s="301"/>
      <c r="C601" s="301"/>
      <c r="D601" s="301"/>
      <c r="E601" s="301"/>
      <c r="F601" s="301"/>
      <c r="G601" s="301"/>
      <c r="H601" s="219"/>
      <c r="I601" s="219"/>
      <c r="J601" s="192"/>
      <c r="K601" s="192"/>
      <c r="L601" s="192"/>
      <c r="M601" s="192"/>
      <c r="N601" s="192"/>
      <c r="O601" s="192"/>
    </row>
    <row r="602" spans="1:15" ht="13" x14ac:dyDescent="0.15">
      <c r="A602" s="301"/>
      <c r="B602" s="301"/>
      <c r="C602" s="301"/>
      <c r="D602" s="301"/>
      <c r="E602" s="301"/>
      <c r="F602" s="301"/>
      <c r="G602" s="301"/>
      <c r="H602" s="219"/>
      <c r="I602" s="219"/>
      <c r="J602" s="192"/>
      <c r="K602" s="192"/>
      <c r="L602" s="192"/>
      <c r="M602" s="192"/>
      <c r="N602" s="192"/>
      <c r="O602" s="192"/>
    </row>
    <row r="603" spans="1:15" ht="13" x14ac:dyDescent="0.15">
      <c r="A603" s="219"/>
      <c r="B603" s="301"/>
      <c r="C603" s="493" t="s">
        <v>199</v>
      </c>
      <c r="D603" s="493"/>
      <c r="E603" s="493"/>
      <c r="F603" s="493"/>
      <c r="G603" s="219"/>
      <c r="H603" s="219"/>
      <c r="I603" s="219"/>
      <c r="J603" s="192"/>
      <c r="K603" s="192"/>
      <c r="L603" s="192"/>
      <c r="M603" s="192"/>
      <c r="N603" s="192"/>
      <c r="O603" s="192"/>
    </row>
    <row r="604" spans="1:15" ht="13" x14ac:dyDescent="0.15">
      <c r="A604" s="301"/>
      <c r="B604" s="301"/>
      <c r="C604" s="486" t="s">
        <v>200</v>
      </c>
      <c r="D604" s="486"/>
      <c r="E604" s="486"/>
      <c r="F604" s="486"/>
      <c r="G604" s="219"/>
      <c r="H604" s="219"/>
      <c r="I604" s="219"/>
      <c r="J604" s="192"/>
      <c r="K604" s="192"/>
      <c r="L604" s="192"/>
      <c r="M604" s="192"/>
      <c r="N604" s="192"/>
      <c r="O604" s="192"/>
    </row>
    <row r="605" spans="1:15" ht="13" x14ac:dyDescent="0.15">
      <c r="A605" s="301"/>
      <c r="B605" s="301"/>
      <c r="C605" s="486" t="s">
        <v>201</v>
      </c>
      <c r="D605" s="486"/>
      <c r="E605" s="486"/>
      <c r="F605" s="486"/>
      <c r="G605" s="219"/>
      <c r="H605" s="219"/>
      <c r="I605" s="219"/>
      <c r="J605" s="192"/>
      <c r="K605" s="192"/>
      <c r="L605" s="192"/>
      <c r="M605" s="192"/>
      <c r="N605" s="192"/>
      <c r="O605" s="192"/>
    </row>
    <row r="606" spans="1:15" ht="14" x14ac:dyDescent="0.15">
      <c r="A606" s="344"/>
      <c r="B606" s="344"/>
      <c r="C606" s="399"/>
      <c r="D606" s="399"/>
      <c r="E606" s="399"/>
      <c r="F606" s="399"/>
      <c r="G606" s="399"/>
      <c r="H606" s="399"/>
      <c r="I606" s="399"/>
      <c r="J606" s="192"/>
      <c r="K606" s="192"/>
      <c r="L606" s="192"/>
      <c r="M606" s="192"/>
      <c r="N606" s="192"/>
      <c r="O606" s="192"/>
    </row>
    <row r="607" spans="1:15" ht="14" x14ac:dyDescent="0.15">
      <c r="A607" s="399"/>
      <c r="B607" s="399"/>
      <c r="C607" s="399"/>
      <c r="D607" s="399"/>
      <c r="E607" s="399"/>
      <c r="F607" s="399"/>
      <c r="G607" s="399"/>
      <c r="H607" s="399"/>
      <c r="I607" s="399"/>
      <c r="J607" s="192"/>
      <c r="K607" s="192"/>
      <c r="L607" s="192"/>
      <c r="M607" s="192"/>
      <c r="N607" s="192"/>
      <c r="O607" s="192"/>
    </row>
    <row r="608" spans="1:15" ht="17" x14ac:dyDescent="0.15">
      <c r="A608" s="450"/>
      <c r="B608" s="450"/>
      <c r="C608" s="450"/>
      <c r="D608" s="450"/>
      <c r="E608" s="450"/>
      <c r="F608" s="450"/>
      <c r="G608" s="450"/>
      <c r="H608" s="450"/>
      <c r="I608" s="450"/>
      <c r="J608" s="192"/>
      <c r="K608" s="192"/>
      <c r="L608" s="192"/>
      <c r="M608" s="192"/>
      <c r="N608" s="192"/>
      <c r="O608" s="192"/>
    </row>
    <row r="609" spans="1:15" ht="17" x14ac:dyDescent="0.15">
      <c r="A609" s="450"/>
      <c r="B609" s="450"/>
      <c r="C609" s="450"/>
      <c r="D609" s="450"/>
      <c r="E609" s="450"/>
      <c r="F609" s="450"/>
      <c r="G609" s="450"/>
      <c r="H609" s="450"/>
      <c r="I609" s="450"/>
      <c r="J609" s="192"/>
      <c r="K609" s="192"/>
      <c r="L609" s="192"/>
      <c r="M609" s="192"/>
      <c r="N609" s="192"/>
      <c r="O609" s="192"/>
    </row>
    <row r="610" spans="1:15" ht="17" x14ac:dyDescent="0.15">
      <c r="A610" s="450"/>
      <c r="B610" s="450"/>
      <c r="C610" s="450"/>
      <c r="D610" s="450"/>
      <c r="E610" s="450"/>
      <c r="F610" s="450"/>
      <c r="G610" s="450"/>
      <c r="H610" s="450"/>
      <c r="I610" s="450"/>
      <c r="J610" s="192"/>
      <c r="K610" s="192"/>
      <c r="L610" s="192"/>
      <c r="M610" s="192"/>
      <c r="N610" s="192"/>
      <c r="O610" s="192"/>
    </row>
    <row r="611" spans="1:15" ht="17" x14ac:dyDescent="0.15">
      <c r="A611" s="450"/>
      <c r="B611" s="450"/>
      <c r="C611" s="450"/>
      <c r="D611" s="450"/>
      <c r="E611" s="450"/>
      <c r="F611" s="450"/>
      <c r="G611" s="450"/>
      <c r="H611" s="450"/>
      <c r="I611" s="450"/>
      <c r="J611" s="192"/>
      <c r="K611" s="192"/>
      <c r="L611" s="192"/>
      <c r="M611" s="192"/>
      <c r="N611" s="192"/>
      <c r="O611" s="192"/>
    </row>
    <row r="612" spans="1:15" ht="17" x14ac:dyDescent="0.15">
      <c r="A612" s="450"/>
      <c r="B612" s="450"/>
      <c r="C612" s="450"/>
      <c r="D612" s="450"/>
      <c r="E612" s="450"/>
      <c r="F612" s="450"/>
      <c r="G612" s="450"/>
      <c r="H612" s="450"/>
      <c r="I612" s="450"/>
      <c r="J612" s="192"/>
      <c r="K612" s="192"/>
      <c r="L612" s="192"/>
      <c r="M612" s="192"/>
      <c r="N612" s="192"/>
      <c r="O612" s="192"/>
    </row>
    <row r="613" spans="1:15" ht="17" x14ac:dyDescent="0.15">
      <c r="A613" s="450"/>
      <c r="B613" s="450"/>
      <c r="C613" s="450"/>
      <c r="D613" s="339"/>
      <c r="E613" s="450"/>
      <c r="F613" s="450"/>
      <c r="G613" s="450"/>
      <c r="H613" s="450"/>
      <c r="I613" s="450"/>
      <c r="J613" s="192"/>
      <c r="K613" s="192"/>
      <c r="L613" s="192"/>
      <c r="M613" s="192"/>
      <c r="N613" s="192"/>
      <c r="O613" s="192"/>
    </row>
    <row r="614" spans="1:15" ht="17" x14ac:dyDescent="0.15">
      <c r="A614" s="450"/>
      <c r="B614" s="450"/>
      <c r="C614" s="450"/>
      <c r="D614" s="339"/>
      <c r="E614" s="450"/>
      <c r="F614" s="450"/>
      <c r="G614" s="450"/>
      <c r="H614" s="450"/>
      <c r="I614" s="450"/>
      <c r="J614" s="192"/>
      <c r="K614" s="192"/>
      <c r="L614" s="192"/>
      <c r="M614" s="192"/>
      <c r="N614" s="192"/>
      <c r="O614" s="192"/>
    </row>
    <row r="615" spans="1:15" ht="17" x14ac:dyDescent="0.2">
      <c r="D615" s="83"/>
      <c r="I615" s="192"/>
      <c r="J615" s="192"/>
      <c r="K615" s="192"/>
      <c r="L615" s="192"/>
      <c r="M615" s="192"/>
      <c r="N615" s="192"/>
      <c r="O615" s="192"/>
    </row>
  </sheetData>
  <mergeCells count="136">
    <mergeCell ref="C605:F605"/>
    <mergeCell ref="A593:I593"/>
    <mergeCell ref="A594:I594"/>
    <mergeCell ref="A595:I595"/>
    <mergeCell ref="A596:I596"/>
    <mergeCell ref="A597:I597"/>
    <mergeCell ref="A598:I598"/>
    <mergeCell ref="A599:I599"/>
    <mergeCell ref="C603:F603"/>
    <mergeCell ref="C604:F604"/>
    <mergeCell ref="A583:I583"/>
    <mergeCell ref="A584:I584"/>
    <mergeCell ref="A585:I585"/>
    <mergeCell ref="A586:C586"/>
    <mergeCell ref="A588:I588"/>
    <mergeCell ref="A589:I589"/>
    <mergeCell ref="A590:I590"/>
    <mergeCell ref="A591:I591"/>
    <mergeCell ref="A592:I592"/>
    <mergeCell ref="A574:I574"/>
    <mergeCell ref="A575:I575"/>
    <mergeCell ref="A576:I576"/>
    <mergeCell ref="A577:I577"/>
    <mergeCell ref="A578:I578"/>
    <mergeCell ref="A579:I579"/>
    <mergeCell ref="A580:I580"/>
    <mergeCell ref="A581:I581"/>
    <mergeCell ref="A582:I582"/>
    <mergeCell ref="A543:I543"/>
    <mergeCell ref="A554:I554"/>
    <mergeCell ref="A556:I556"/>
    <mergeCell ref="A559:I559"/>
    <mergeCell ref="A568:I568"/>
    <mergeCell ref="A570:H570"/>
    <mergeCell ref="A571:I571"/>
    <mergeCell ref="A572:I572"/>
    <mergeCell ref="A573:I573"/>
    <mergeCell ref="A498:I498"/>
    <mergeCell ref="A500:I500"/>
    <mergeCell ref="A502:I502"/>
    <mergeCell ref="A513:I513"/>
    <mergeCell ref="A515:I515"/>
    <mergeCell ref="A525:I525"/>
    <mergeCell ref="A527:I527"/>
    <mergeCell ref="A530:I530"/>
    <mergeCell ref="A541:I541"/>
    <mergeCell ref="A462:I462"/>
    <mergeCell ref="A464:I464"/>
    <mergeCell ref="A471:I471"/>
    <mergeCell ref="A473:I473"/>
    <mergeCell ref="A486:I486"/>
    <mergeCell ref="A488:I488"/>
    <mergeCell ref="A491:I491"/>
    <mergeCell ref="A493:I493"/>
    <mergeCell ref="A495:I495"/>
    <mergeCell ref="A397:I397"/>
    <mergeCell ref="A408:I408"/>
    <mergeCell ref="A410:I410"/>
    <mergeCell ref="A429:I429"/>
    <mergeCell ref="A431:I431"/>
    <mergeCell ref="A446:I446"/>
    <mergeCell ref="A448:I448"/>
    <mergeCell ref="A457:I457"/>
    <mergeCell ref="A459:I459"/>
    <mergeCell ref="A340:I340"/>
    <mergeCell ref="A342:I342"/>
    <mergeCell ref="A356:I356"/>
    <mergeCell ref="A358:I358"/>
    <mergeCell ref="A367:I367"/>
    <mergeCell ref="A369:I369"/>
    <mergeCell ref="A386:I386"/>
    <mergeCell ref="A388:I388"/>
    <mergeCell ref="A395:I395"/>
    <mergeCell ref="A281:I281"/>
    <mergeCell ref="A283:I283"/>
    <mergeCell ref="A304:I304"/>
    <mergeCell ref="A306:I306"/>
    <mergeCell ref="A321:I321"/>
    <mergeCell ref="A323:I323"/>
    <mergeCell ref="A332:I332"/>
    <mergeCell ref="A334:I334"/>
    <mergeCell ref="A337:I337"/>
    <mergeCell ref="A236:I236"/>
    <mergeCell ref="A253:I253"/>
    <mergeCell ref="A255:I255"/>
    <mergeCell ref="A257:I257"/>
    <mergeCell ref="A259:I259"/>
    <mergeCell ref="A263:I263"/>
    <mergeCell ref="A265:I265"/>
    <mergeCell ref="A272:I272"/>
    <mergeCell ref="A274:I274"/>
    <mergeCell ref="A190:I190"/>
    <mergeCell ref="A192:I192"/>
    <mergeCell ref="A199:I199"/>
    <mergeCell ref="A201:I201"/>
    <mergeCell ref="A214:I214"/>
    <mergeCell ref="A216:I216"/>
    <mergeCell ref="A223:I223"/>
    <mergeCell ref="A225:I225"/>
    <mergeCell ref="A234:I234"/>
    <mergeCell ref="A115:I115"/>
    <mergeCell ref="A140:I140"/>
    <mergeCell ref="A142:I142"/>
    <mergeCell ref="A157:I157"/>
    <mergeCell ref="A159:I159"/>
    <mergeCell ref="A163:I163"/>
    <mergeCell ref="A165:I165"/>
    <mergeCell ref="A169:I169"/>
    <mergeCell ref="A171:I171"/>
    <mergeCell ref="A62:I62"/>
    <mergeCell ref="A65:I65"/>
    <mergeCell ref="A67:I67"/>
    <mergeCell ref="A80:I80"/>
    <mergeCell ref="A82:I82"/>
    <mergeCell ref="A95:I95"/>
    <mergeCell ref="A97:I97"/>
    <mergeCell ref="A100:I100"/>
    <mergeCell ref="A113:I113"/>
    <mergeCell ref="A5:I5"/>
    <mergeCell ref="A12:I12"/>
    <mergeCell ref="A14:I14"/>
    <mergeCell ref="A17:I17"/>
    <mergeCell ref="A28:I28"/>
    <mergeCell ref="A30:I30"/>
    <mergeCell ref="A43:I43"/>
    <mergeCell ref="A45:I45"/>
    <mergeCell ref="A60:I60"/>
    <mergeCell ref="A1:I1"/>
    <mergeCell ref="A2:A4"/>
    <mergeCell ref="B2:B4"/>
    <mergeCell ref="C2:C4"/>
    <mergeCell ref="D2:D4"/>
    <mergeCell ref="E2:E4"/>
    <mergeCell ref="F2:G3"/>
    <mergeCell ref="H2:H4"/>
    <mergeCell ref="I2:I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07"/>
  <sheetViews>
    <sheetView workbookViewId="0"/>
  </sheetViews>
  <sheetFormatPr baseColWidth="10" defaultColWidth="8.6640625" defaultRowHeight="18" customHeight="1" x14ac:dyDescent="0.2"/>
  <cols>
    <col min="1" max="1" width="8.6640625" style="430"/>
    <col min="2" max="2" width="8.6640625" style="430" customWidth="1"/>
    <col min="3" max="3" width="3.6640625" style="430" customWidth="1"/>
    <col min="4" max="4" width="12.6640625" style="430" customWidth="1"/>
    <col min="5" max="5" width="15.33203125" style="430" customWidth="1"/>
    <col min="6" max="7" width="12.5" style="430" customWidth="1"/>
    <col min="8" max="8" width="10.6640625" style="430" customWidth="1"/>
    <col min="9" max="9" width="10.5" style="430" customWidth="1"/>
    <col min="10" max="10" width="8.6640625" style="430"/>
  </cols>
  <sheetData>
    <row r="1" spans="1:10" ht="32.25" customHeight="1" x14ac:dyDescent="0.25">
      <c r="A1" s="477" t="s">
        <v>329</v>
      </c>
      <c r="B1" s="477"/>
      <c r="C1" s="477"/>
      <c r="D1" s="477"/>
      <c r="E1" s="477"/>
      <c r="F1" s="477"/>
      <c r="G1" s="477"/>
      <c r="H1" s="477"/>
      <c r="I1" s="477"/>
      <c r="J1" s="192"/>
    </row>
    <row r="2" spans="1:10" ht="19.5" customHeight="1" x14ac:dyDescent="0.15">
      <c r="A2" s="478" t="s">
        <v>1</v>
      </c>
      <c r="B2" s="478" t="s">
        <v>2</v>
      </c>
      <c r="C2" s="480"/>
      <c r="D2" s="478" t="s">
        <v>3</v>
      </c>
      <c r="E2" s="478" t="s">
        <v>4</v>
      </c>
      <c r="F2" s="478" t="s">
        <v>5</v>
      </c>
      <c r="G2" s="478"/>
      <c r="H2" s="478" t="s">
        <v>6</v>
      </c>
      <c r="I2" s="478" t="s">
        <v>7</v>
      </c>
      <c r="J2" s="325"/>
    </row>
    <row r="3" spans="1:10" ht="36" customHeight="1" x14ac:dyDescent="0.15">
      <c r="A3" s="478"/>
      <c r="B3" s="478"/>
      <c r="C3" s="480"/>
      <c r="D3" s="478"/>
      <c r="E3" s="478"/>
      <c r="F3" s="479"/>
      <c r="G3" s="479"/>
      <c r="H3" s="478"/>
      <c r="I3" s="478"/>
      <c r="J3" s="325"/>
    </row>
    <row r="4" spans="1:10" ht="45" customHeight="1" x14ac:dyDescent="0.15">
      <c r="A4" s="478"/>
      <c r="B4" s="479"/>
      <c r="C4" s="481"/>
      <c r="D4" s="479"/>
      <c r="E4" s="479"/>
      <c r="F4" s="436" t="s">
        <v>8</v>
      </c>
      <c r="G4" s="107" t="s">
        <v>9</v>
      </c>
      <c r="H4" s="479"/>
      <c r="I4" s="479"/>
      <c r="J4" s="325"/>
    </row>
    <row r="5" spans="1:10" ht="18.75" customHeight="1" x14ac:dyDescent="0.15">
      <c r="A5" s="495" t="s">
        <v>330</v>
      </c>
      <c r="B5" s="495"/>
      <c r="C5" s="495"/>
      <c r="D5" s="495"/>
      <c r="E5" s="495"/>
      <c r="F5" s="495"/>
      <c r="G5" s="495"/>
      <c r="H5" s="495"/>
      <c r="I5" s="495"/>
      <c r="J5" s="325"/>
    </row>
    <row r="6" spans="1:10" ht="13" x14ac:dyDescent="0.15">
      <c r="A6" s="120" t="s">
        <v>11</v>
      </c>
      <c r="B6" s="193">
        <v>0.02</v>
      </c>
      <c r="C6" s="210" t="s">
        <v>12</v>
      </c>
      <c r="D6" s="466">
        <v>0</v>
      </c>
      <c r="E6" s="466">
        <v>2000</v>
      </c>
      <c r="F6" s="466">
        <v>1500</v>
      </c>
      <c r="G6" s="466">
        <v>300</v>
      </c>
      <c r="H6" s="467" t="s">
        <v>15</v>
      </c>
      <c r="I6" s="467" t="s">
        <v>16</v>
      </c>
      <c r="J6" s="325"/>
    </row>
    <row r="7" spans="1:10" ht="13" x14ac:dyDescent="0.15">
      <c r="A7" s="403"/>
      <c r="B7" s="350">
        <v>0.04</v>
      </c>
      <c r="C7" s="387" t="s">
        <v>12</v>
      </c>
      <c r="D7" s="370">
        <v>500</v>
      </c>
      <c r="E7" s="319"/>
      <c r="F7" s="319"/>
      <c r="G7" s="319"/>
      <c r="H7" s="240"/>
      <c r="I7" s="240"/>
      <c r="J7" s="325"/>
    </row>
    <row r="8" spans="1:10" ht="13" x14ac:dyDescent="0.15">
      <c r="A8" s="403"/>
      <c r="B8" s="350">
        <v>0.05</v>
      </c>
      <c r="C8" s="387" t="s">
        <v>12</v>
      </c>
      <c r="D8" s="370">
        <v>3000</v>
      </c>
      <c r="E8" s="375"/>
      <c r="F8" s="243"/>
      <c r="G8" s="243"/>
      <c r="H8" s="240"/>
      <c r="I8" s="240"/>
      <c r="J8" s="325"/>
    </row>
    <row r="9" spans="1:10" ht="13" x14ac:dyDescent="0.15">
      <c r="A9" s="118" t="s">
        <v>17</v>
      </c>
      <c r="B9" s="19">
        <v>0.02</v>
      </c>
      <c r="C9" s="406" t="s">
        <v>12</v>
      </c>
      <c r="D9" s="187">
        <v>0</v>
      </c>
      <c r="E9" s="187">
        <v>4000</v>
      </c>
      <c r="F9" s="187">
        <v>1500</v>
      </c>
      <c r="G9" s="187">
        <v>300</v>
      </c>
      <c r="H9" s="165"/>
      <c r="I9" s="165"/>
      <c r="J9" s="325"/>
    </row>
    <row r="10" spans="1:10" ht="13" x14ac:dyDescent="0.15">
      <c r="A10" s="118"/>
      <c r="B10" s="19">
        <v>0.04</v>
      </c>
      <c r="C10" s="406" t="s">
        <v>12</v>
      </c>
      <c r="D10" s="187">
        <v>1000</v>
      </c>
      <c r="E10" s="215"/>
      <c r="F10" s="215"/>
      <c r="G10" s="215"/>
      <c r="H10" s="165"/>
      <c r="I10" s="165"/>
      <c r="J10" s="325"/>
    </row>
    <row r="11" spans="1:10" ht="13" x14ac:dyDescent="0.15">
      <c r="A11" s="189"/>
      <c r="B11" s="457">
        <v>0.05</v>
      </c>
      <c r="C11" s="435" t="s">
        <v>12</v>
      </c>
      <c r="D11" s="194">
        <v>6000</v>
      </c>
      <c r="E11" s="383"/>
      <c r="F11" s="376"/>
      <c r="G11" s="376"/>
      <c r="H11" s="419"/>
      <c r="I11" s="419"/>
      <c r="J11" s="325"/>
    </row>
    <row r="12" spans="1:10" ht="13" x14ac:dyDescent="0.15">
      <c r="A12" s="496" t="s">
        <v>140</v>
      </c>
      <c r="B12" s="496"/>
      <c r="C12" s="496"/>
      <c r="D12" s="496"/>
      <c r="E12" s="496"/>
      <c r="F12" s="496"/>
      <c r="G12" s="496"/>
      <c r="H12" s="496"/>
      <c r="I12" s="496"/>
      <c r="J12" s="325"/>
    </row>
    <row r="13" spans="1:10" ht="13" x14ac:dyDescent="0.15">
      <c r="A13" s="35"/>
      <c r="B13" s="35"/>
      <c r="C13" s="35"/>
      <c r="D13" s="35"/>
      <c r="E13" s="35"/>
      <c r="F13" s="35"/>
      <c r="G13" s="35"/>
      <c r="H13" s="35"/>
      <c r="I13" s="35"/>
      <c r="J13" s="325"/>
    </row>
    <row r="14" spans="1:10" ht="13" x14ac:dyDescent="0.15">
      <c r="A14" s="497" t="s">
        <v>20</v>
      </c>
      <c r="B14" s="497"/>
      <c r="C14" s="497"/>
      <c r="D14" s="497"/>
      <c r="E14" s="497"/>
      <c r="F14" s="497"/>
      <c r="G14" s="497"/>
      <c r="H14" s="497"/>
      <c r="I14" s="497"/>
      <c r="J14" s="325"/>
    </row>
    <row r="15" spans="1:10" ht="13" x14ac:dyDescent="0.15">
      <c r="A15" s="416" t="s">
        <v>21</v>
      </c>
      <c r="B15" s="317"/>
      <c r="C15" s="323" t="s">
        <v>22</v>
      </c>
      <c r="D15" s="151"/>
      <c r="E15" s="400" t="s">
        <v>23</v>
      </c>
      <c r="F15" s="400" t="s">
        <v>23</v>
      </c>
      <c r="G15" s="400" t="s">
        <v>23</v>
      </c>
      <c r="H15" s="400" t="s">
        <v>23</v>
      </c>
      <c r="I15" s="400" t="s">
        <v>23</v>
      </c>
      <c r="J15" s="325"/>
    </row>
    <row r="16" spans="1:10" ht="13" x14ac:dyDescent="0.15">
      <c r="A16" s="316"/>
      <c r="B16" s="325"/>
      <c r="C16" s="381"/>
      <c r="D16" s="77"/>
      <c r="E16" s="31"/>
      <c r="F16" s="177"/>
      <c r="G16" s="177"/>
      <c r="H16" s="177"/>
      <c r="I16" s="325"/>
      <c r="J16" s="325"/>
    </row>
    <row r="17" spans="1:10" ht="13" x14ac:dyDescent="0.15">
      <c r="A17" s="497" t="s">
        <v>24</v>
      </c>
      <c r="B17" s="497"/>
      <c r="C17" s="497"/>
      <c r="D17" s="497"/>
      <c r="E17" s="497"/>
      <c r="F17" s="497"/>
      <c r="G17" s="497"/>
      <c r="H17" s="497"/>
      <c r="I17" s="497"/>
      <c r="J17" s="325"/>
    </row>
    <row r="18" spans="1:10" ht="13" x14ac:dyDescent="0.15">
      <c r="A18" s="120" t="s">
        <v>11</v>
      </c>
      <c r="B18" s="235">
        <v>2.5899999999999999E-2</v>
      </c>
      <c r="C18" s="210" t="s">
        <v>12</v>
      </c>
      <c r="D18" s="466">
        <v>0</v>
      </c>
      <c r="E18" s="413">
        <v>4677</v>
      </c>
      <c r="F18" s="330">
        <v>2100</v>
      </c>
      <c r="G18" s="330">
        <v>2100</v>
      </c>
      <c r="H18" s="467" t="s">
        <v>26</v>
      </c>
      <c r="I18" s="467" t="s">
        <v>26</v>
      </c>
      <c r="J18" s="325"/>
    </row>
    <row r="19" spans="1:10" ht="13" x14ac:dyDescent="0.15">
      <c r="A19" s="403"/>
      <c r="B19" s="315">
        <v>2.8799999999999999E-2</v>
      </c>
      <c r="C19" s="387" t="s">
        <v>12</v>
      </c>
      <c r="D19" s="167" t="s">
        <v>331</v>
      </c>
      <c r="E19" s="375"/>
      <c r="F19" s="243"/>
      <c r="G19" s="243"/>
      <c r="H19" s="240"/>
      <c r="I19" s="240"/>
      <c r="J19" s="325"/>
    </row>
    <row r="20" spans="1:10" ht="13" x14ac:dyDescent="0.15">
      <c r="A20" s="403"/>
      <c r="B20" s="315">
        <v>3.3599999999999998E-2</v>
      </c>
      <c r="C20" s="387" t="s">
        <v>12</v>
      </c>
      <c r="D20" s="167" t="s">
        <v>332</v>
      </c>
      <c r="E20" s="375"/>
      <c r="F20" s="243"/>
      <c r="G20" s="243"/>
      <c r="H20" s="240"/>
      <c r="I20" s="240"/>
      <c r="J20" s="325"/>
    </row>
    <row r="21" spans="1:10" ht="13" x14ac:dyDescent="0.15">
      <c r="A21" s="403"/>
      <c r="B21" s="315">
        <v>4.24E-2</v>
      </c>
      <c r="C21" s="387" t="s">
        <v>12</v>
      </c>
      <c r="D21" s="167" t="s">
        <v>333</v>
      </c>
      <c r="E21" s="375"/>
      <c r="F21" s="243"/>
      <c r="G21" s="243"/>
      <c r="H21" s="240"/>
      <c r="I21" s="240"/>
      <c r="J21" s="325"/>
    </row>
    <row r="22" spans="1:10" ht="13" x14ac:dyDescent="0.15">
      <c r="A22" s="403"/>
      <c r="B22" s="315">
        <v>4.5400000000000003E-2</v>
      </c>
      <c r="C22" s="387" t="s">
        <v>12</v>
      </c>
      <c r="D22" s="167" t="s">
        <v>334</v>
      </c>
      <c r="E22" s="375"/>
      <c r="F22" s="243"/>
      <c r="G22" s="243"/>
      <c r="H22" s="240"/>
      <c r="I22" s="240"/>
      <c r="J22" s="325"/>
    </row>
    <row r="23" spans="1:10" ht="13" x14ac:dyDescent="0.15">
      <c r="A23" s="118" t="s">
        <v>17</v>
      </c>
      <c r="B23" s="307">
        <v>2.5899999999999999E-2</v>
      </c>
      <c r="C23" s="406" t="s">
        <v>12</v>
      </c>
      <c r="D23" s="187">
        <v>0</v>
      </c>
      <c r="E23" s="215">
        <v>9354</v>
      </c>
      <c r="F23" s="215">
        <v>2100</v>
      </c>
      <c r="G23" s="215">
        <v>2100</v>
      </c>
      <c r="H23" s="165"/>
      <c r="I23" s="165"/>
      <c r="J23" s="325"/>
    </row>
    <row r="24" spans="1:10" ht="13" x14ac:dyDescent="0.15">
      <c r="A24" s="118"/>
      <c r="B24" s="307">
        <v>2.8799999999999999E-2</v>
      </c>
      <c r="C24" s="406" t="s">
        <v>12</v>
      </c>
      <c r="D24" s="437" t="s">
        <v>335</v>
      </c>
      <c r="E24" s="186"/>
      <c r="F24" s="334"/>
      <c r="G24" s="334"/>
      <c r="H24" s="165"/>
      <c r="I24" s="165"/>
      <c r="J24" s="325"/>
    </row>
    <row r="25" spans="1:10" ht="13" x14ac:dyDescent="0.15">
      <c r="A25" s="118"/>
      <c r="B25" s="307">
        <v>3.3599999999999998E-2</v>
      </c>
      <c r="C25" s="406" t="s">
        <v>12</v>
      </c>
      <c r="D25" s="437" t="s">
        <v>333</v>
      </c>
      <c r="E25" s="186"/>
      <c r="F25" s="334"/>
      <c r="G25" s="334"/>
      <c r="H25" s="165"/>
      <c r="I25" s="165"/>
      <c r="J25" s="325"/>
    </row>
    <row r="26" spans="1:10" ht="13" x14ac:dyDescent="0.15">
      <c r="A26" s="118"/>
      <c r="B26" s="307">
        <v>4.24E-2</v>
      </c>
      <c r="C26" s="406" t="s">
        <v>12</v>
      </c>
      <c r="D26" s="437" t="s">
        <v>336</v>
      </c>
      <c r="E26" s="186"/>
      <c r="F26" s="334"/>
      <c r="G26" s="334"/>
      <c r="H26" s="165"/>
      <c r="I26" s="165"/>
      <c r="J26" s="325"/>
    </row>
    <row r="27" spans="1:10" ht="13" x14ac:dyDescent="0.15">
      <c r="A27" s="91"/>
      <c r="B27" s="28">
        <v>4.5400000000000003E-2</v>
      </c>
      <c r="C27" s="435" t="s">
        <v>12</v>
      </c>
      <c r="D27" s="469" t="s">
        <v>337</v>
      </c>
      <c r="E27" s="383"/>
      <c r="F27" s="376"/>
      <c r="G27" s="376"/>
      <c r="H27" s="419"/>
      <c r="I27" s="419"/>
      <c r="J27" s="325"/>
    </row>
    <row r="28" spans="1:10" ht="13" x14ac:dyDescent="0.15">
      <c r="A28" s="496" t="s">
        <v>140</v>
      </c>
      <c r="B28" s="496"/>
      <c r="C28" s="496"/>
      <c r="D28" s="496"/>
      <c r="E28" s="496"/>
      <c r="F28" s="496"/>
      <c r="G28" s="496"/>
      <c r="H28" s="496"/>
      <c r="I28" s="496"/>
      <c r="J28" s="325"/>
    </row>
    <row r="29" spans="1:10" ht="13" x14ac:dyDescent="0.15">
      <c r="A29" s="325"/>
      <c r="B29" s="325"/>
      <c r="C29" s="325"/>
      <c r="D29" s="325"/>
      <c r="E29" s="325"/>
      <c r="F29" s="325"/>
      <c r="G29" s="325"/>
      <c r="H29" s="325"/>
      <c r="I29" s="325"/>
      <c r="J29" s="325"/>
    </row>
    <row r="30" spans="1:10" ht="13" x14ac:dyDescent="0.15">
      <c r="A30" s="498" t="s">
        <v>28</v>
      </c>
      <c r="B30" s="498"/>
      <c r="C30" s="498"/>
      <c r="D30" s="498"/>
      <c r="E30" s="498"/>
      <c r="F30" s="498"/>
      <c r="G30" s="498"/>
      <c r="H30" s="498"/>
      <c r="I30" s="498"/>
      <c r="J30" s="325"/>
    </row>
    <row r="31" spans="1:10" ht="13" x14ac:dyDescent="0.15">
      <c r="A31" s="403" t="s">
        <v>11</v>
      </c>
      <c r="B31" s="350">
        <v>0.01</v>
      </c>
      <c r="C31" s="394" t="s">
        <v>12</v>
      </c>
      <c r="D31" s="370">
        <v>0</v>
      </c>
      <c r="E31" s="319">
        <v>2000</v>
      </c>
      <c r="F31" s="243" t="s">
        <v>206</v>
      </c>
      <c r="G31" s="243"/>
      <c r="H31" s="243" t="s">
        <v>26</v>
      </c>
      <c r="I31" s="93" t="s">
        <v>16</v>
      </c>
      <c r="J31" s="325"/>
    </row>
    <row r="32" spans="1:10" ht="13" x14ac:dyDescent="0.15">
      <c r="A32" s="403"/>
      <c r="B32" s="78">
        <v>2.5000000000000001E-2</v>
      </c>
      <c r="C32" s="394" t="s">
        <v>12</v>
      </c>
      <c r="D32" s="370">
        <v>3900</v>
      </c>
      <c r="E32" s="375"/>
      <c r="F32" s="243"/>
      <c r="G32" s="243"/>
      <c r="H32" s="243"/>
      <c r="I32" s="93"/>
      <c r="J32" s="325"/>
    </row>
    <row r="33" spans="1:10" ht="13" x14ac:dyDescent="0.15">
      <c r="A33" s="403"/>
      <c r="B33" s="78">
        <v>3.5000000000000003E-2</v>
      </c>
      <c r="C33" s="394" t="s">
        <v>12</v>
      </c>
      <c r="D33" s="370">
        <v>7800</v>
      </c>
      <c r="E33" s="375"/>
      <c r="F33" s="243"/>
      <c r="G33" s="243"/>
      <c r="H33" s="243"/>
      <c r="I33" s="93"/>
      <c r="J33" s="325"/>
    </row>
    <row r="34" spans="1:10" ht="13" x14ac:dyDescent="0.15">
      <c r="A34" s="403"/>
      <c r="B34" s="78">
        <v>4.4999999999999998E-2</v>
      </c>
      <c r="C34" s="394" t="s">
        <v>12</v>
      </c>
      <c r="D34" s="370">
        <v>11700</v>
      </c>
      <c r="E34" s="375"/>
      <c r="F34" s="243"/>
      <c r="G34" s="243"/>
      <c r="H34" s="243"/>
      <c r="I34" s="93"/>
      <c r="J34" s="325"/>
    </row>
    <row r="35" spans="1:10" ht="13" x14ac:dyDescent="0.15">
      <c r="A35" s="403"/>
      <c r="B35" s="350">
        <v>0.06</v>
      </c>
      <c r="C35" s="394" t="s">
        <v>12</v>
      </c>
      <c r="D35" s="370">
        <v>19600</v>
      </c>
      <c r="E35" s="375"/>
      <c r="F35" s="243"/>
      <c r="G35" s="243"/>
      <c r="H35" s="243"/>
      <c r="I35" s="93"/>
      <c r="J35" s="325"/>
    </row>
    <row r="36" spans="1:10" ht="13" x14ac:dyDescent="0.15">
      <c r="A36" s="403"/>
      <c r="B36" s="350">
        <v>7.0000000000000007E-2</v>
      </c>
      <c r="C36" s="394" t="s">
        <v>12</v>
      </c>
      <c r="D36" s="370">
        <v>32600</v>
      </c>
      <c r="E36" s="375"/>
      <c r="F36" s="243"/>
      <c r="G36" s="243"/>
      <c r="H36" s="243"/>
      <c r="I36" s="93"/>
      <c r="J36" s="325"/>
    </row>
    <row r="37" spans="1:10" ht="13" x14ac:dyDescent="0.15">
      <c r="A37" s="118" t="s">
        <v>17</v>
      </c>
      <c r="B37" s="19">
        <v>0.01</v>
      </c>
      <c r="C37" s="386" t="s">
        <v>12</v>
      </c>
      <c r="D37" s="187">
        <v>0</v>
      </c>
      <c r="E37" s="215">
        <v>4000</v>
      </c>
      <c r="F37" s="334" t="s">
        <v>206</v>
      </c>
      <c r="G37" s="334"/>
      <c r="H37" s="334"/>
      <c r="I37" s="75"/>
      <c r="J37" s="325"/>
    </row>
    <row r="38" spans="1:10" ht="13" x14ac:dyDescent="0.15">
      <c r="A38" s="118"/>
      <c r="B38" s="265">
        <v>2.5000000000000001E-2</v>
      </c>
      <c r="C38" s="386" t="s">
        <v>12</v>
      </c>
      <c r="D38" s="187">
        <v>3900</v>
      </c>
      <c r="E38" s="186"/>
      <c r="F38" s="334"/>
      <c r="G38" s="334"/>
      <c r="H38" s="334"/>
      <c r="I38" s="75"/>
      <c r="J38" s="325"/>
    </row>
    <row r="39" spans="1:10" ht="13" x14ac:dyDescent="0.15">
      <c r="A39" s="118"/>
      <c r="B39" s="265">
        <v>3.5000000000000003E-2</v>
      </c>
      <c r="C39" s="386" t="s">
        <v>12</v>
      </c>
      <c r="D39" s="187">
        <v>7800</v>
      </c>
      <c r="E39" s="186"/>
      <c r="F39" s="334"/>
      <c r="G39" s="334"/>
      <c r="H39" s="334"/>
      <c r="I39" s="75"/>
      <c r="J39" s="325"/>
    </row>
    <row r="40" spans="1:10" ht="13" x14ac:dyDescent="0.15">
      <c r="A40" s="118"/>
      <c r="B40" s="265">
        <v>4.4999999999999998E-2</v>
      </c>
      <c r="C40" s="386" t="s">
        <v>12</v>
      </c>
      <c r="D40" s="187">
        <v>11700</v>
      </c>
      <c r="E40" s="186"/>
      <c r="F40" s="334"/>
      <c r="G40" s="334"/>
      <c r="H40" s="334"/>
      <c r="I40" s="75"/>
      <c r="J40" s="325"/>
    </row>
    <row r="41" spans="1:10" ht="13" x14ac:dyDescent="0.15">
      <c r="A41" s="118"/>
      <c r="B41" s="19">
        <v>0.06</v>
      </c>
      <c r="C41" s="386" t="s">
        <v>12</v>
      </c>
      <c r="D41" s="187">
        <v>19600</v>
      </c>
      <c r="E41" s="186"/>
      <c r="F41" s="334"/>
      <c r="G41" s="334"/>
      <c r="H41" s="334"/>
      <c r="I41" s="75"/>
      <c r="J41" s="325"/>
    </row>
    <row r="42" spans="1:10" ht="16.5" customHeight="1" x14ac:dyDescent="0.15">
      <c r="A42" s="118"/>
      <c r="B42" s="19">
        <v>7.0000000000000007E-2</v>
      </c>
      <c r="C42" s="386" t="s">
        <v>12</v>
      </c>
      <c r="D42" s="187">
        <v>32600</v>
      </c>
      <c r="E42" s="186"/>
      <c r="F42" s="334"/>
      <c r="G42" s="334"/>
      <c r="H42" s="334"/>
      <c r="I42" s="75"/>
      <c r="J42" s="325"/>
    </row>
    <row r="43" spans="1:10" s="430" customFormat="1" ht="17" x14ac:dyDescent="0.2">
      <c r="A43" s="499" t="s">
        <v>140</v>
      </c>
      <c r="B43" s="499"/>
      <c r="C43" s="499"/>
      <c r="D43" s="499"/>
      <c r="E43" s="499"/>
      <c r="F43" s="499"/>
      <c r="G43" s="499"/>
      <c r="H43" s="499"/>
      <c r="I43" s="499"/>
      <c r="J43" s="325"/>
    </row>
    <row r="44" spans="1:10" s="430" customFormat="1" ht="17" x14ac:dyDescent="0.2">
      <c r="A44" s="325"/>
      <c r="B44" s="453"/>
      <c r="C44" s="381"/>
      <c r="D44" s="188"/>
      <c r="E44" s="31"/>
      <c r="F44" s="177"/>
      <c r="G44" s="177"/>
      <c r="H44" s="177"/>
      <c r="I44" s="325"/>
      <c r="J44" s="325"/>
    </row>
    <row r="45" spans="1:10" ht="13" x14ac:dyDescent="0.15">
      <c r="A45" s="498" t="s">
        <v>338</v>
      </c>
      <c r="B45" s="498"/>
      <c r="C45" s="498"/>
      <c r="D45" s="498"/>
      <c r="E45" s="498"/>
      <c r="F45" s="498"/>
      <c r="G45" s="498"/>
      <c r="H45" s="498"/>
      <c r="I45" s="498"/>
      <c r="J45" s="325"/>
    </row>
    <row r="46" spans="1:10" ht="13" x14ac:dyDescent="0.15">
      <c r="A46" s="403" t="s">
        <v>11</v>
      </c>
      <c r="B46" s="303">
        <v>0.01</v>
      </c>
      <c r="C46" s="394" t="s">
        <v>12</v>
      </c>
      <c r="D46" s="111">
        <v>0</v>
      </c>
      <c r="E46" s="370">
        <v>3670</v>
      </c>
      <c r="F46" s="167" t="s">
        <v>339</v>
      </c>
      <c r="G46" s="167" t="s">
        <v>339</v>
      </c>
      <c r="H46" s="240" t="s">
        <v>26</v>
      </c>
      <c r="I46" s="93" t="s">
        <v>26</v>
      </c>
      <c r="J46" s="325"/>
    </row>
    <row r="47" spans="1:10" ht="13" x14ac:dyDescent="0.15">
      <c r="A47" s="398"/>
      <c r="B47" s="303">
        <v>0.02</v>
      </c>
      <c r="C47" s="394" t="s">
        <v>12</v>
      </c>
      <c r="D47" s="111">
        <v>7124</v>
      </c>
      <c r="E47" s="375"/>
      <c r="F47" s="243"/>
      <c r="G47" s="243"/>
      <c r="H47" s="240"/>
      <c r="I47" s="93"/>
      <c r="J47" s="325"/>
    </row>
    <row r="48" spans="1:10" ht="13" x14ac:dyDescent="0.15">
      <c r="A48" s="403"/>
      <c r="B48" s="303">
        <v>0.04</v>
      </c>
      <c r="C48" s="394" t="s">
        <v>12</v>
      </c>
      <c r="D48" s="111">
        <v>16890</v>
      </c>
      <c r="E48" s="375"/>
      <c r="F48" s="243"/>
      <c r="G48" s="243"/>
      <c r="H48" s="240"/>
      <c r="I48" s="93"/>
      <c r="J48" s="325"/>
    </row>
    <row r="49" spans="1:10" ht="13" x14ac:dyDescent="0.15">
      <c r="A49" s="403"/>
      <c r="B49" s="303">
        <v>0.06</v>
      </c>
      <c r="C49" s="394" t="s">
        <v>12</v>
      </c>
      <c r="D49" s="111">
        <v>26657</v>
      </c>
      <c r="E49" s="375"/>
      <c r="F49" s="243"/>
      <c r="G49" s="243"/>
      <c r="H49" s="240"/>
      <c r="I49" s="93"/>
      <c r="J49" s="325"/>
    </row>
    <row r="50" spans="1:10" ht="13" x14ac:dyDescent="0.15">
      <c r="A50" s="403"/>
      <c r="B50" s="303">
        <v>0.08</v>
      </c>
      <c r="C50" s="394" t="s">
        <v>12</v>
      </c>
      <c r="D50" s="111">
        <v>37005</v>
      </c>
      <c r="E50" s="375"/>
      <c r="F50" s="243"/>
      <c r="G50" s="243"/>
      <c r="H50" s="240"/>
      <c r="I50" s="93"/>
      <c r="J50" s="325"/>
    </row>
    <row r="51" spans="1:10" ht="13" x14ac:dyDescent="0.15">
      <c r="A51" s="403"/>
      <c r="B51" s="303">
        <v>9.2999999999999999E-2</v>
      </c>
      <c r="C51" s="394" t="s">
        <v>12</v>
      </c>
      <c r="D51" s="111">
        <v>46766</v>
      </c>
      <c r="E51" s="375"/>
      <c r="F51" s="243"/>
      <c r="G51" s="243"/>
      <c r="H51" s="240"/>
      <c r="I51" s="93"/>
      <c r="J51" s="325"/>
    </row>
    <row r="52" spans="1:10" ht="13" x14ac:dyDescent="0.15">
      <c r="A52" s="403"/>
      <c r="B52" s="303">
        <v>0.10299999999999999</v>
      </c>
      <c r="C52" s="394" t="s">
        <v>12</v>
      </c>
      <c r="D52" s="111">
        <v>1000000</v>
      </c>
      <c r="E52" s="375"/>
      <c r="F52" s="243"/>
      <c r="G52" s="243"/>
      <c r="H52" s="240"/>
      <c r="I52" s="93"/>
      <c r="J52" s="325"/>
    </row>
    <row r="53" spans="1:10" ht="13" x14ac:dyDescent="0.15">
      <c r="A53" s="118" t="s">
        <v>17</v>
      </c>
      <c r="B53" s="452">
        <v>0.01</v>
      </c>
      <c r="C53" s="386" t="s">
        <v>12</v>
      </c>
      <c r="D53" s="187">
        <f t="shared" ref="D53:D59" si="0">2*D46</f>
        <v>0</v>
      </c>
      <c r="E53" s="187">
        <v>7340</v>
      </c>
      <c r="F53" s="215" t="s">
        <v>340</v>
      </c>
      <c r="G53" s="437" t="s">
        <v>339</v>
      </c>
      <c r="H53" s="165"/>
      <c r="I53" s="75"/>
      <c r="J53" s="325"/>
    </row>
    <row r="54" spans="1:10" ht="13" x14ac:dyDescent="0.15">
      <c r="A54" s="322"/>
      <c r="B54" s="452">
        <v>0.02</v>
      </c>
      <c r="C54" s="386" t="s">
        <v>12</v>
      </c>
      <c r="D54" s="187">
        <f t="shared" si="0"/>
        <v>14248</v>
      </c>
      <c r="E54" s="186"/>
      <c r="F54" s="334"/>
      <c r="G54" s="334"/>
      <c r="H54" s="334"/>
      <c r="I54" s="75"/>
      <c r="J54" s="325"/>
    </row>
    <row r="55" spans="1:10" ht="13" x14ac:dyDescent="0.15">
      <c r="A55" s="118"/>
      <c r="B55" s="452">
        <v>0.04</v>
      </c>
      <c r="C55" s="386" t="s">
        <v>12</v>
      </c>
      <c r="D55" s="187">
        <f t="shared" si="0"/>
        <v>33780</v>
      </c>
      <c r="E55" s="186"/>
      <c r="F55" s="334"/>
      <c r="G55" s="334"/>
      <c r="H55" s="334"/>
      <c r="I55" s="75"/>
      <c r="J55" s="325"/>
    </row>
    <row r="56" spans="1:10" ht="13" x14ac:dyDescent="0.15">
      <c r="A56" s="118"/>
      <c r="B56" s="452">
        <v>0.06</v>
      </c>
      <c r="C56" s="386" t="s">
        <v>12</v>
      </c>
      <c r="D56" s="187">
        <f t="shared" si="0"/>
        <v>53314</v>
      </c>
      <c r="E56" s="186"/>
      <c r="F56" s="334"/>
      <c r="G56" s="334"/>
      <c r="H56" s="334"/>
      <c r="I56" s="75"/>
      <c r="J56" s="325"/>
    </row>
    <row r="57" spans="1:10" ht="13" x14ac:dyDescent="0.15">
      <c r="A57" s="118"/>
      <c r="B57" s="452">
        <v>0.08</v>
      </c>
      <c r="C57" s="386" t="s">
        <v>12</v>
      </c>
      <c r="D57" s="187">
        <f t="shared" si="0"/>
        <v>74010</v>
      </c>
      <c r="E57" s="186"/>
      <c r="F57" s="334"/>
      <c r="G57" s="334"/>
      <c r="H57" s="334"/>
      <c r="I57" s="75"/>
      <c r="J57" s="325"/>
    </row>
    <row r="58" spans="1:10" ht="13" x14ac:dyDescent="0.15">
      <c r="A58" s="118"/>
      <c r="B58" s="452">
        <v>9.2999999999999999E-2</v>
      </c>
      <c r="C58" s="386" t="s">
        <v>12</v>
      </c>
      <c r="D58" s="187">
        <f t="shared" si="0"/>
        <v>93532</v>
      </c>
      <c r="E58" s="186"/>
      <c r="F58" s="334"/>
      <c r="G58" s="334"/>
      <c r="H58" s="334"/>
      <c r="I58" s="75"/>
      <c r="J58" s="325"/>
    </row>
    <row r="59" spans="1:10" ht="13" x14ac:dyDescent="0.15">
      <c r="A59" s="118"/>
      <c r="B59" s="452">
        <v>0.10299999999999999</v>
      </c>
      <c r="C59" s="386" t="s">
        <v>12</v>
      </c>
      <c r="D59" s="187">
        <f t="shared" si="0"/>
        <v>2000000</v>
      </c>
      <c r="E59" s="186"/>
      <c r="F59" s="334"/>
      <c r="G59" s="334"/>
      <c r="H59" s="334"/>
      <c r="I59" s="75"/>
      <c r="J59" s="325"/>
    </row>
    <row r="60" spans="1:10" ht="13" x14ac:dyDescent="0.15">
      <c r="A60" s="500" t="s">
        <v>140</v>
      </c>
      <c r="B60" s="500"/>
      <c r="C60" s="500"/>
      <c r="D60" s="500"/>
      <c r="E60" s="500"/>
      <c r="F60" s="500"/>
      <c r="G60" s="500"/>
      <c r="H60" s="500"/>
      <c r="I60" s="500"/>
      <c r="J60" s="325"/>
    </row>
    <row r="61" spans="1:10" ht="13" x14ac:dyDescent="0.15">
      <c r="A61" s="325"/>
      <c r="B61" s="312"/>
      <c r="C61" s="381"/>
      <c r="D61" s="188"/>
      <c r="E61" s="31"/>
      <c r="F61" s="177"/>
      <c r="G61" s="177"/>
      <c r="H61" s="177"/>
      <c r="I61" s="325"/>
      <c r="J61" s="325"/>
    </row>
    <row r="62" spans="1:10" ht="13" x14ac:dyDescent="0.15">
      <c r="A62" s="498" t="s">
        <v>36</v>
      </c>
      <c r="B62" s="498"/>
      <c r="C62" s="498"/>
      <c r="D62" s="498"/>
      <c r="E62" s="498"/>
      <c r="F62" s="498"/>
      <c r="G62" s="498"/>
      <c r="H62" s="498"/>
      <c r="I62" s="498"/>
      <c r="J62" s="325"/>
    </row>
    <row r="63" spans="1:10" ht="15.75" customHeight="1" x14ac:dyDescent="0.15">
      <c r="A63" s="58" t="s">
        <v>36</v>
      </c>
      <c r="B63" s="202" t="s">
        <v>37</v>
      </c>
      <c r="C63" s="121"/>
      <c r="D63" s="92"/>
      <c r="E63" s="130" t="s">
        <v>38</v>
      </c>
      <c r="F63" s="130" t="s">
        <v>38</v>
      </c>
      <c r="G63" s="130" t="s">
        <v>38</v>
      </c>
      <c r="H63" s="130" t="s">
        <v>26</v>
      </c>
      <c r="I63" s="130" t="s">
        <v>26</v>
      </c>
      <c r="J63" s="325"/>
    </row>
    <row r="64" spans="1:10" ht="13" x14ac:dyDescent="0.15">
      <c r="A64" s="58"/>
      <c r="B64" s="71" t="s">
        <v>39</v>
      </c>
      <c r="C64" s="121"/>
      <c r="D64" s="92"/>
      <c r="E64" s="130"/>
      <c r="F64" s="130"/>
      <c r="G64" s="130"/>
      <c r="H64" s="130"/>
      <c r="I64" s="2"/>
      <c r="J64" s="325"/>
    </row>
    <row r="65" spans="1:10" s="430" customFormat="1" ht="17" x14ac:dyDescent="0.2">
      <c r="A65" s="499" t="s">
        <v>140</v>
      </c>
      <c r="B65" s="499"/>
      <c r="C65" s="499"/>
      <c r="D65" s="499"/>
      <c r="E65" s="499"/>
      <c r="F65" s="499"/>
      <c r="G65" s="499"/>
      <c r="H65" s="499"/>
      <c r="I65" s="499"/>
      <c r="J65" s="325"/>
    </row>
    <row r="66" spans="1:10" s="325" customFormat="1" ht="15" customHeight="1" x14ac:dyDescent="0.15">
      <c r="A66" s="192"/>
      <c r="B66" s="192"/>
      <c r="C66" s="192"/>
      <c r="D66" s="192"/>
      <c r="E66" s="192"/>
      <c r="F66" s="192"/>
      <c r="G66" s="192"/>
      <c r="H66" s="192"/>
      <c r="I66" s="192"/>
      <c r="J66" s="192"/>
    </row>
    <row r="67" spans="1:10" ht="18.75" customHeight="1" x14ac:dyDescent="0.15">
      <c r="A67" s="498" t="s">
        <v>341</v>
      </c>
      <c r="B67" s="498"/>
      <c r="C67" s="498"/>
      <c r="D67" s="498"/>
      <c r="E67" s="498"/>
      <c r="F67" s="498"/>
      <c r="G67" s="498"/>
      <c r="H67" s="498"/>
      <c r="I67" s="498"/>
      <c r="J67" s="325"/>
    </row>
    <row r="68" spans="1:10" ht="13" x14ac:dyDescent="0.15">
      <c r="A68" s="403" t="s">
        <v>11</v>
      </c>
      <c r="B68" s="350">
        <v>0.03</v>
      </c>
      <c r="C68" s="387" t="s">
        <v>12</v>
      </c>
      <c r="D68" s="370">
        <v>0</v>
      </c>
      <c r="E68" s="243" t="s">
        <v>38</v>
      </c>
      <c r="F68" s="319" t="s">
        <v>342</v>
      </c>
      <c r="G68" s="319">
        <v>0</v>
      </c>
      <c r="H68" s="243" t="s">
        <v>26</v>
      </c>
      <c r="I68" s="272" t="s">
        <v>26</v>
      </c>
      <c r="J68" s="325"/>
    </row>
    <row r="69" spans="1:10" ht="13" x14ac:dyDescent="0.15">
      <c r="A69" s="403"/>
      <c r="B69" s="350">
        <v>0.05</v>
      </c>
      <c r="C69" s="337" t="s">
        <v>12</v>
      </c>
      <c r="D69" s="370" t="s">
        <v>331</v>
      </c>
      <c r="E69" s="375"/>
      <c r="F69" s="243"/>
      <c r="G69" s="243"/>
      <c r="H69" s="240"/>
      <c r="I69" s="93"/>
      <c r="J69" s="325"/>
    </row>
    <row r="70" spans="1:10" ht="13" x14ac:dyDescent="0.15">
      <c r="A70" s="403"/>
      <c r="B70" s="78">
        <v>6.5000000000000002E-2</v>
      </c>
      <c r="C70" s="337" t="s">
        <v>12</v>
      </c>
      <c r="D70" s="370" t="s">
        <v>343</v>
      </c>
      <c r="E70" s="375"/>
      <c r="F70" s="243"/>
      <c r="G70" s="243"/>
      <c r="H70" s="387"/>
      <c r="I70" s="93"/>
      <c r="J70" s="325"/>
    </row>
    <row r="71" spans="1:10" ht="13" x14ac:dyDescent="0.15">
      <c r="A71" s="118" t="s">
        <v>17</v>
      </c>
      <c r="B71" s="19">
        <v>0.03</v>
      </c>
      <c r="C71" s="406" t="s">
        <v>12</v>
      </c>
      <c r="D71" s="187">
        <v>0</v>
      </c>
      <c r="E71" s="334" t="s">
        <v>38</v>
      </c>
      <c r="F71" s="215" t="s">
        <v>342</v>
      </c>
      <c r="G71" s="215">
        <v>0</v>
      </c>
      <c r="H71" s="165"/>
      <c r="I71" s="75"/>
      <c r="J71" s="325"/>
    </row>
    <row r="72" spans="1:10" ht="13" x14ac:dyDescent="0.15">
      <c r="A72" s="118"/>
      <c r="B72" s="19">
        <v>0.05</v>
      </c>
      <c r="C72" s="284" t="s">
        <v>12</v>
      </c>
      <c r="D72" s="187" t="s">
        <v>335</v>
      </c>
      <c r="E72" s="186"/>
      <c r="F72" s="334"/>
      <c r="G72" s="334"/>
      <c r="H72" s="334"/>
      <c r="I72" s="75"/>
      <c r="J72" s="325"/>
    </row>
    <row r="73" spans="1:10" ht="13" x14ac:dyDescent="0.15">
      <c r="A73" s="118"/>
      <c r="B73" s="307">
        <v>6.5000000000000002E-2</v>
      </c>
      <c r="C73" s="284" t="s">
        <v>12</v>
      </c>
      <c r="D73" s="187" t="s">
        <v>344</v>
      </c>
      <c r="E73" s="186"/>
      <c r="F73" s="334"/>
      <c r="G73" s="334"/>
      <c r="H73" s="334"/>
      <c r="I73" s="75"/>
      <c r="J73" s="325"/>
    </row>
    <row r="74" spans="1:10" ht="13" x14ac:dyDescent="0.15">
      <c r="A74" s="500" t="s">
        <v>140</v>
      </c>
      <c r="B74" s="500"/>
      <c r="C74" s="500"/>
      <c r="D74" s="500"/>
      <c r="E74" s="500"/>
      <c r="F74" s="500"/>
      <c r="G74" s="500"/>
      <c r="H74" s="500"/>
      <c r="I74" s="500"/>
      <c r="J74" s="325"/>
    </row>
    <row r="75" spans="1:10" ht="13" x14ac:dyDescent="0.15">
      <c r="A75" s="325"/>
      <c r="B75" s="140"/>
      <c r="C75" s="391"/>
      <c r="D75" s="188"/>
      <c r="E75" s="31"/>
      <c r="F75" s="177"/>
      <c r="G75" s="177"/>
      <c r="H75" s="177"/>
      <c r="I75" s="325"/>
      <c r="J75" s="325"/>
    </row>
    <row r="76" spans="1:10" ht="13" x14ac:dyDescent="0.15">
      <c r="A76" s="498" t="s">
        <v>345</v>
      </c>
      <c r="B76" s="498"/>
      <c r="C76" s="498"/>
      <c r="D76" s="498"/>
      <c r="E76" s="498"/>
      <c r="F76" s="498"/>
      <c r="G76" s="498"/>
      <c r="H76" s="498"/>
      <c r="I76" s="498"/>
      <c r="J76" s="325"/>
    </row>
    <row r="77" spans="1:10" ht="13" x14ac:dyDescent="0.15">
      <c r="A77" s="403" t="s">
        <v>11</v>
      </c>
      <c r="B77" s="78">
        <v>2.1999999999999999E-2</v>
      </c>
      <c r="C77" s="387" t="s">
        <v>12</v>
      </c>
      <c r="D77" s="370" t="s">
        <v>346</v>
      </c>
      <c r="E77" s="319">
        <v>3250</v>
      </c>
      <c r="F77" s="243" t="s">
        <v>46</v>
      </c>
      <c r="G77" s="243" t="s">
        <v>46</v>
      </c>
      <c r="H77" s="240" t="s">
        <v>26</v>
      </c>
      <c r="I77" s="93" t="s">
        <v>16</v>
      </c>
      <c r="J77" s="325"/>
    </row>
    <row r="78" spans="1:10" ht="13" x14ac:dyDescent="0.15">
      <c r="A78" s="403"/>
      <c r="B78" s="78">
        <v>3.9E-2</v>
      </c>
      <c r="C78" s="387" t="s">
        <v>12</v>
      </c>
      <c r="D78" s="370" t="s">
        <v>347</v>
      </c>
      <c r="E78" s="375"/>
      <c r="F78" s="243"/>
      <c r="G78" s="243"/>
      <c r="H78" s="240"/>
      <c r="I78" s="93"/>
      <c r="J78" s="325"/>
    </row>
    <row r="79" spans="1:10" ht="13" x14ac:dyDescent="0.15">
      <c r="A79" s="403"/>
      <c r="B79" s="78">
        <v>4.8000000000000001E-2</v>
      </c>
      <c r="C79" s="387" t="s">
        <v>12</v>
      </c>
      <c r="D79" s="370" t="s">
        <v>331</v>
      </c>
      <c r="E79" s="375"/>
      <c r="F79" s="243"/>
      <c r="G79" s="243"/>
      <c r="H79" s="240"/>
      <c r="I79" s="93"/>
      <c r="J79" s="325"/>
    </row>
    <row r="80" spans="1:10" ht="13" x14ac:dyDescent="0.15">
      <c r="A80" s="403"/>
      <c r="B80" s="78">
        <v>5.1999999999999998E-2</v>
      </c>
      <c r="C80" s="387" t="s">
        <v>12</v>
      </c>
      <c r="D80" s="370" t="s">
        <v>335</v>
      </c>
      <c r="E80" s="375"/>
      <c r="F80" s="243"/>
      <c r="G80" s="243"/>
      <c r="H80" s="240"/>
      <c r="I80" s="93"/>
      <c r="J80" s="325"/>
    </row>
    <row r="81" spans="1:10" ht="13" x14ac:dyDescent="0.15">
      <c r="A81" s="403"/>
      <c r="B81" s="315">
        <v>5.5500000000000001E-2</v>
      </c>
      <c r="C81" s="387" t="s">
        <v>12</v>
      </c>
      <c r="D81" s="370" t="s">
        <v>332</v>
      </c>
      <c r="E81" s="375"/>
      <c r="F81" s="243"/>
      <c r="G81" s="243"/>
      <c r="H81" s="240"/>
      <c r="I81" s="93"/>
      <c r="J81" s="325"/>
    </row>
    <row r="82" spans="1:10" ht="18.75" customHeight="1" x14ac:dyDescent="0.15">
      <c r="A82" s="403"/>
      <c r="B82" s="315">
        <v>6.9500000000000006E-2</v>
      </c>
      <c r="C82" s="387" t="s">
        <v>12</v>
      </c>
      <c r="D82" s="370" t="s">
        <v>348</v>
      </c>
      <c r="E82" s="375"/>
      <c r="F82" s="243"/>
      <c r="G82" s="243"/>
      <c r="H82" s="387"/>
      <c r="I82" s="93"/>
      <c r="J82" s="325"/>
    </row>
    <row r="83" spans="1:10" ht="13" x14ac:dyDescent="0.15">
      <c r="A83" s="118" t="s">
        <v>17</v>
      </c>
      <c r="B83" s="265">
        <v>2.1999999999999999E-2</v>
      </c>
      <c r="C83" s="406" t="s">
        <v>12</v>
      </c>
      <c r="D83" s="187" t="s">
        <v>346</v>
      </c>
      <c r="E83" s="215">
        <v>6500</v>
      </c>
      <c r="F83" s="334" t="s">
        <v>46</v>
      </c>
      <c r="G83" s="334" t="s">
        <v>46</v>
      </c>
      <c r="H83" s="165"/>
      <c r="I83" s="75"/>
      <c r="J83" s="325"/>
    </row>
    <row r="84" spans="1:10" ht="13" x14ac:dyDescent="0.15">
      <c r="A84" s="118"/>
      <c r="B84" s="265">
        <v>3.9E-2</v>
      </c>
      <c r="C84" s="406" t="s">
        <v>12</v>
      </c>
      <c r="D84" s="187" t="s">
        <v>347</v>
      </c>
      <c r="E84" s="186"/>
      <c r="F84" s="334"/>
      <c r="G84" s="334"/>
      <c r="H84" s="334"/>
      <c r="I84" s="75"/>
      <c r="J84" s="325"/>
    </row>
    <row r="85" spans="1:10" ht="13" x14ac:dyDescent="0.15">
      <c r="A85" s="118"/>
      <c r="B85" s="265">
        <v>4.8000000000000001E-2</v>
      </c>
      <c r="C85" s="406" t="s">
        <v>12</v>
      </c>
      <c r="D85" s="187" t="s">
        <v>331</v>
      </c>
      <c r="E85" s="186"/>
      <c r="F85" s="334"/>
      <c r="G85" s="334"/>
      <c r="H85" s="334"/>
      <c r="I85" s="75"/>
      <c r="J85" s="325"/>
    </row>
    <row r="86" spans="1:10" ht="13" x14ac:dyDescent="0.15">
      <c r="A86" s="118"/>
      <c r="B86" s="265">
        <v>5.1999999999999998E-2</v>
      </c>
      <c r="C86" s="406" t="s">
        <v>12</v>
      </c>
      <c r="D86" s="187" t="s">
        <v>335</v>
      </c>
      <c r="E86" s="186"/>
      <c r="F86" s="334"/>
      <c r="G86" s="334"/>
      <c r="H86" s="334"/>
      <c r="I86" s="75"/>
      <c r="J86" s="325"/>
    </row>
    <row r="87" spans="1:10" ht="13" x14ac:dyDescent="0.15">
      <c r="A87" s="118"/>
      <c r="B87" s="307">
        <v>5.5500000000000001E-2</v>
      </c>
      <c r="C87" s="406" t="s">
        <v>12</v>
      </c>
      <c r="D87" s="187" t="s">
        <v>332</v>
      </c>
      <c r="E87" s="186"/>
      <c r="F87" s="334"/>
      <c r="G87" s="334"/>
      <c r="H87" s="334"/>
      <c r="I87" s="75"/>
      <c r="J87" s="325"/>
    </row>
    <row r="88" spans="1:10" ht="13" x14ac:dyDescent="0.15">
      <c r="A88" s="118"/>
      <c r="B88" s="307">
        <v>6.9500000000000006E-2</v>
      </c>
      <c r="C88" s="406" t="s">
        <v>12</v>
      </c>
      <c r="D88" s="187" t="s">
        <v>348</v>
      </c>
      <c r="E88" s="186"/>
      <c r="F88" s="334"/>
      <c r="G88" s="334"/>
      <c r="H88" s="334"/>
      <c r="I88" s="75"/>
      <c r="J88" s="325"/>
    </row>
    <row r="89" spans="1:10" ht="13" x14ac:dyDescent="0.15">
      <c r="A89" s="500" t="s">
        <v>140</v>
      </c>
      <c r="B89" s="500"/>
      <c r="C89" s="500"/>
      <c r="D89" s="500"/>
      <c r="E89" s="500"/>
      <c r="F89" s="500"/>
      <c r="G89" s="500"/>
      <c r="H89" s="500"/>
      <c r="I89" s="500"/>
      <c r="J89" s="325"/>
    </row>
    <row r="90" spans="1:10" ht="13" x14ac:dyDescent="0.15">
      <c r="A90" s="325"/>
      <c r="B90" s="277"/>
      <c r="C90" s="384"/>
      <c r="D90" s="188"/>
      <c r="E90" s="31"/>
      <c r="F90" s="177"/>
      <c r="G90" s="177"/>
      <c r="H90" s="177"/>
      <c r="I90" s="325"/>
      <c r="J90" s="325"/>
    </row>
    <row r="91" spans="1:10" ht="13" x14ac:dyDescent="0.15">
      <c r="A91" s="498" t="s">
        <v>48</v>
      </c>
      <c r="B91" s="498"/>
      <c r="C91" s="498"/>
      <c r="D91" s="498"/>
      <c r="E91" s="498"/>
      <c r="F91" s="498"/>
      <c r="G91" s="498"/>
      <c r="H91" s="498"/>
      <c r="I91" s="498"/>
      <c r="J91" s="325"/>
    </row>
    <row r="92" spans="1:10" ht="13" x14ac:dyDescent="0.15">
      <c r="A92" s="34"/>
      <c r="B92" s="34"/>
      <c r="C92" s="106" t="s">
        <v>22</v>
      </c>
      <c r="D92" s="143"/>
      <c r="E92" s="331" t="s">
        <v>38</v>
      </c>
      <c r="F92" s="281" t="s">
        <v>38</v>
      </c>
      <c r="G92" s="281" t="s">
        <v>38</v>
      </c>
      <c r="H92" s="281" t="s">
        <v>38</v>
      </c>
      <c r="I92" s="34"/>
      <c r="J92" s="325"/>
    </row>
    <row r="93" spans="1:10" ht="13" x14ac:dyDescent="0.15">
      <c r="A93" s="316"/>
      <c r="B93" s="325"/>
      <c r="C93" s="381"/>
      <c r="D93" s="77"/>
      <c r="E93" s="31"/>
      <c r="F93" s="177"/>
      <c r="G93" s="177"/>
      <c r="H93" s="177"/>
      <c r="I93" s="325"/>
      <c r="J93" s="325"/>
    </row>
    <row r="94" spans="1:10" ht="13" x14ac:dyDescent="0.15">
      <c r="A94" s="498" t="s">
        <v>49</v>
      </c>
      <c r="B94" s="498"/>
      <c r="C94" s="498"/>
      <c r="D94" s="498"/>
      <c r="E94" s="498"/>
      <c r="F94" s="498"/>
      <c r="G94" s="498"/>
      <c r="H94" s="498"/>
      <c r="I94" s="498"/>
      <c r="J94" s="325"/>
    </row>
    <row r="95" spans="1:10" ht="13" x14ac:dyDescent="0.15">
      <c r="A95" s="403" t="s">
        <v>11</v>
      </c>
      <c r="B95" s="350">
        <v>0.01</v>
      </c>
      <c r="C95" s="387" t="s">
        <v>12</v>
      </c>
      <c r="D95" s="370">
        <v>0</v>
      </c>
      <c r="E95" s="319">
        <v>2300</v>
      </c>
      <c r="F95" s="319">
        <v>2700</v>
      </c>
      <c r="G95" s="319">
        <v>3000</v>
      </c>
      <c r="H95" s="240" t="s">
        <v>26</v>
      </c>
      <c r="I95" s="240" t="s">
        <v>26</v>
      </c>
      <c r="J95" s="325"/>
    </row>
    <row r="96" spans="1:10" ht="13" x14ac:dyDescent="0.15">
      <c r="A96" s="403"/>
      <c r="B96" s="350">
        <v>0.02</v>
      </c>
      <c r="C96" s="387" t="s">
        <v>12</v>
      </c>
      <c r="D96" s="370">
        <v>750</v>
      </c>
      <c r="E96" s="375"/>
      <c r="F96" s="243"/>
      <c r="G96" s="243"/>
      <c r="H96" s="240"/>
      <c r="I96" s="93"/>
      <c r="J96" s="325"/>
    </row>
    <row r="97" spans="1:10" ht="13" x14ac:dyDescent="0.15">
      <c r="A97" s="403"/>
      <c r="B97" s="350">
        <v>0.03</v>
      </c>
      <c r="C97" s="387" t="s">
        <v>12</v>
      </c>
      <c r="D97" s="370">
        <v>2250</v>
      </c>
      <c r="E97" s="375"/>
      <c r="F97" s="243"/>
      <c r="G97" s="243"/>
      <c r="H97" s="240"/>
      <c r="I97" s="93"/>
      <c r="J97" s="325"/>
    </row>
    <row r="98" spans="1:10" ht="13" x14ac:dyDescent="0.15">
      <c r="A98" s="403"/>
      <c r="B98" s="350">
        <v>0.04</v>
      </c>
      <c r="C98" s="387" t="s">
        <v>12</v>
      </c>
      <c r="D98" s="370">
        <v>3750</v>
      </c>
      <c r="E98" s="375"/>
      <c r="F98" s="243"/>
      <c r="G98" s="243"/>
      <c r="H98" s="240"/>
      <c r="I98" s="93"/>
      <c r="J98" s="325"/>
    </row>
    <row r="99" spans="1:10" ht="13" x14ac:dyDescent="0.15">
      <c r="A99" s="403"/>
      <c r="B99" s="350">
        <v>0.05</v>
      </c>
      <c r="C99" s="387" t="s">
        <v>12</v>
      </c>
      <c r="D99" s="370">
        <v>5250</v>
      </c>
      <c r="E99" s="375"/>
      <c r="F99" s="243"/>
      <c r="G99" s="243"/>
      <c r="H99" s="387"/>
      <c r="I99" s="93"/>
      <c r="J99" s="325"/>
    </row>
    <row r="100" spans="1:10" ht="13" x14ac:dyDescent="0.15">
      <c r="A100" s="403"/>
      <c r="B100" s="350">
        <v>0.06</v>
      </c>
      <c r="C100" s="387" t="s">
        <v>12</v>
      </c>
      <c r="D100" s="370">
        <v>7000</v>
      </c>
      <c r="E100" s="319"/>
      <c r="F100" s="319"/>
      <c r="G100" s="319"/>
      <c r="H100" s="240"/>
      <c r="I100" s="93"/>
      <c r="J100" s="325"/>
    </row>
    <row r="101" spans="1:10" ht="13" x14ac:dyDescent="0.15">
      <c r="A101" s="118" t="s">
        <v>17</v>
      </c>
      <c r="B101" s="19">
        <v>0.01</v>
      </c>
      <c r="C101" s="406" t="s">
        <v>12</v>
      </c>
      <c r="D101" s="187">
        <v>0</v>
      </c>
      <c r="E101" s="215">
        <v>3000</v>
      </c>
      <c r="F101" s="215">
        <v>2700</v>
      </c>
      <c r="G101" s="215">
        <v>3000</v>
      </c>
      <c r="H101" s="165"/>
      <c r="I101" s="75"/>
      <c r="J101" s="325"/>
    </row>
    <row r="102" spans="1:10" ht="19.5" customHeight="1" x14ac:dyDescent="0.15">
      <c r="A102" s="118"/>
      <c r="B102" s="19">
        <v>0.02</v>
      </c>
      <c r="C102" s="406" t="s">
        <v>12</v>
      </c>
      <c r="D102" s="187">
        <v>1000</v>
      </c>
      <c r="E102" s="186"/>
      <c r="F102" s="334"/>
      <c r="G102" s="334"/>
      <c r="H102" s="334"/>
      <c r="I102" s="75"/>
      <c r="J102" s="325"/>
    </row>
    <row r="103" spans="1:10" ht="13" x14ac:dyDescent="0.15">
      <c r="A103" s="118"/>
      <c r="B103" s="19">
        <v>0.03</v>
      </c>
      <c r="C103" s="406" t="s">
        <v>12</v>
      </c>
      <c r="D103" s="187">
        <v>3000</v>
      </c>
      <c r="E103" s="186"/>
      <c r="F103" s="334"/>
      <c r="G103" s="334"/>
      <c r="H103" s="334"/>
      <c r="I103" s="75"/>
      <c r="J103" s="325"/>
    </row>
    <row r="104" spans="1:10" ht="13" x14ac:dyDescent="0.15">
      <c r="A104" s="118"/>
      <c r="B104" s="19">
        <v>0.04</v>
      </c>
      <c r="C104" s="406" t="s">
        <v>12</v>
      </c>
      <c r="D104" s="187">
        <v>5000</v>
      </c>
      <c r="E104" s="186"/>
      <c r="F104" s="334"/>
      <c r="G104" s="334"/>
      <c r="H104" s="334"/>
      <c r="I104" s="75"/>
      <c r="J104" s="325"/>
    </row>
    <row r="105" spans="1:10" ht="13" x14ac:dyDescent="0.15">
      <c r="A105" s="118"/>
      <c r="B105" s="19">
        <v>0.05</v>
      </c>
      <c r="C105" s="406" t="s">
        <v>12</v>
      </c>
      <c r="D105" s="187">
        <v>7000</v>
      </c>
      <c r="E105" s="186"/>
      <c r="F105" s="334"/>
      <c r="G105" s="334"/>
      <c r="H105" s="334"/>
      <c r="I105" s="75"/>
      <c r="J105" s="325"/>
    </row>
    <row r="106" spans="1:10" ht="13" x14ac:dyDescent="0.15">
      <c r="A106" s="118"/>
      <c r="B106" s="19">
        <v>0.06</v>
      </c>
      <c r="C106" s="406" t="s">
        <v>12</v>
      </c>
      <c r="D106" s="187">
        <v>10000</v>
      </c>
      <c r="E106" s="215"/>
      <c r="F106" s="215"/>
      <c r="G106" s="215"/>
      <c r="H106" s="215"/>
      <c r="I106" s="75"/>
      <c r="J106" s="325"/>
    </row>
    <row r="107" spans="1:10" s="430" customFormat="1" ht="17" x14ac:dyDescent="0.2">
      <c r="A107" s="500" t="s">
        <v>140</v>
      </c>
      <c r="B107" s="500"/>
      <c r="C107" s="500"/>
      <c r="D107" s="500"/>
      <c r="E107" s="500"/>
      <c r="F107" s="500"/>
      <c r="G107" s="500"/>
      <c r="H107" s="500"/>
      <c r="I107" s="500"/>
      <c r="J107" s="325"/>
    </row>
    <row r="108" spans="1:10" s="430" customFormat="1" ht="17" x14ac:dyDescent="0.2">
      <c r="A108" s="316"/>
      <c r="B108" s="453"/>
      <c r="C108" s="384"/>
      <c r="D108" s="188"/>
      <c r="E108" s="10"/>
      <c r="F108" s="10"/>
      <c r="G108" s="10"/>
      <c r="H108" s="10"/>
      <c r="I108" s="325"/>
      <c r="J108" s="325"/>
    </row>
    <row r="109" spans="1:10" ht="13" x14ac:dyDescent="0.15">
      <c r="A109" s="498" t="s">
        <v>349</v>
      </c>
      <c r="B109" s="498"/>
      <c r="C109" s="498"/>
      <c r="D109" s="498"/>
      <c r="E109" s="498"/>
      <c r="F109" s="498"/>
      <c r="G109" s="498"/>
      <c r="H109" s="498"/>
      <c r="I109" s="498"/>
      <c r="J109" s="325"/>
    </row>
    <row r="110" spans="1:10" ht="13" x14ac:dyDescent="0.15">
      <c r="A110" s="403" t="s">
        <v>11</v>
      </c>
      <c r="B110" s="78">
        <v>1.4E-2</v>
      </c>
      <c r="C110" s="387" t="s">
        <v>12</v>
      </c>
      <c r="D110" s="370">
        <v>0</v>
      </c>
      <c r="E110" s="319">
        <v>2000</v>
      </c>
      <c r="F110" s="319">
        <v>1040</v>
      </c>
      <c r="G110" s="319">
        <v>1040</v>
      </c>
      <c r="H110" s="240" t="s">
        <v>26</v>
      </c>
      <c r="I110" s="93" t="s">
        <v>26</v>
      </c>
      <c r="J110" s="325"/>
    </row>
    <row r="111" spans="1:10" ht="13" x14ac:dyDescent="0.15">
      <c r="A111" s="403"/>
      <c r="B111" s="78">
        <v>3.2000000000000001E-2</v>
      </c>
      <c r="C111" s="387" t="s">
        <v>12</v>
      </c>
      <c r="D111" s="370">
        <v>2400</v>
      </c>
      <c r="E111" s="375"/>
      <c r="F111" s="243"/>
      <c r="G111" s="243"/>
      <c r="H111" s="240"/>
      <c r="I111" s="93"/>
      <c r="J111" s="325"/>
    </row>
    <row r="112" spans="1:10" ht="13" x14ac:dyDescent="0.15">
      <c r="A112" s="403"/>
      <c r="B112" s="78">
        <v>5.5E-2</v>
      </c>
      <c r="C112" s="387" t="s">
        <v>12</v>
      </c>
      <c r="D112" s="370">
        <v>4800</v>
      </c>
      <c r="E112" s="375"/>
      <c r="F112" s="243"/>
      <c r="G112" s="243"/>
      <c r="H112" s="240"/>
      <c r="I112" s="93"/>
      <c r="J112" s="325"/>
    </row>
    <row r="113" spans="1:10" ht="13" x14ac:dyDescent="0.15">
      <c r="A113" s="403"/>
      <c r="B113" s="78">
        <v>6.4000000000000001E-2</v>
      </c>
      <c r="C113" s="387" t="s">
        <v>12</v>
      </c>
      <c r="D113" s="370">
        <v>9600</v>
      </c>
      <c r="E113" s="375"/>
      <c r="F113" s="243"/>
      <c r="G113" s="243"/>
      <c r="H113" s="240"/>
      <c r="I113" s="93"/>
      <c r="J113" s="325"/>
    </row>
    <row r="114" spans="1:10" ht="21.75" customHeight="1" x14ac:dyDescent="0.15">
      <c r="A114" s="403"/>
      <c r="B114" s="78">
        <v>6.8000000000000005E-2</v>
      </c>
      <c r="C114" s="387" t="s">
        <v>12</v>
      </c>
      <c r="D114" s="370">
        <v>14400</v>
      </c>
      <c r="E114" s="375"/>
      <c r="F114" s="243"/>
      <c r="G114" s="243"/>
      <c r="H114" s="240"/>
      <c r="I114" s="93"/>
      <c r="J114" s="325"/>
    </row>
    <row r="115" spans="1:10" ht="13" x14ac:dyDescent="0.15">
      <c r="A115" s="403"/>
      <c r="B115" s="78">
        <v>7.1999999999999995E-2</v>
      </c>
      <c r="C115" s="387" t="s">
        <v>12</v>
      </c>
      <c r="D115" s="308">
        <v>19200</v>
      </c>
      <c r="E115" s="375"/>
      <c r="F115" s="243"/>
      <c r="G115" s="243"/>
      <c r="H115" s="240"/>
      <c r="I115" s="93"/>
      <c r="J115" s="325"/>
    </row>
    <row r="116" spans="1:10" ht="13" x14ac:dyDescent="0.15">
      <c r="A116" s="403"/>
      <c r="B116" s="78">
        <v>7.5999999999999998E-2</v>
      </c>
      <c r="C116" s="387" t="s">
        <v>12</v>
      </c>
      <c r="D116" s="308">
        <v>24</v>
      </c>
      <c r="E116" s="375"/>
      <c r="F116" s="243"/>
      <c r="G116" s="243"/>
      <c r="H116" s="240"/>
      <c r="I116" s="93"/>
      <c r="J116" s="325"/>
    </row>
    <row r="117" spans="1:10" ht="13" x14ac:dyDescent="0.15">
      <c r="A117" s="403"/>
      <c r="B117" s="78">
        <v>7.9000000000000001E-2</v>
      </c>
      <c r="C117" s="387" t="s">
        <v>12</v>
      </c>
      <c r="D117" s="308" t="s">
        <v>350</v>
      </c>
      <c r="E117" s="375"/>
      <c r="F117" s="243"/>
      <c r="G117" s="243"/>
      <c r="H117" s="240"/>
      <c r="I117" s="93"/>
      <c r="J117" s="325"/>
    </row>
    <row r="118" spans="1:10" ht="13" x14ac:dyDescent="0.15">
      <c r="A118" s="403"/>
      <c r="B118" s="315">
        <v>8.2500000000000004E-2</v>
      </c>
      <c r="C118" s="387" t="s">
        <v>12</v>
      </c>
      <c r="D118" s="308" t="s">
        <v>351</v>
      </c>
      <c r="E118" s="375"/>
      <c r="F118" s="243"/>
      <c r="G118" s="243"/>
      <c r="H118" s="240"/>
      <c r="I118" s="93"/>
      <c r="J118" s="325"/>
    </row>
    <row r="119" spans="1:10" ht="13" x14ac:dyDescent="0.15">
      <c r="A119" s="403"/>
      <c r="B119" s="350">
        <v>0.09</v>
      </c>
      <c r="C119" s="387" t="s">
        <v>12</v>
      </c>
      <c r="D119" s="308" t="s">
        <v>334</v>
      </c>
      <c r="E119" s="375"/>
      <c r="F119" s="243"/>
      <c r="G119" s="243"/>
      <c r="H119" s="240"/>
      <c r="I119" s="93"/>
      <c r="J119" s="325"/>
    </row>
    <row r="120" spans="1:10" ht="13" x14ac:dyDescent="0.15">
      <c r="A120" s="403"/>
      <c r="B120" s="350">
        <v>0.1</v>
      </c>
      <c r="C120" s="387" t="s">
        <v>12</v>
      </c>
      <c r="D120" s="308" t="s">
        <v>352</v>
      </c>
      <c r="E120" s="375"/>
      <c r="F120" s="243"/>
      <c r="G120" s="243"/>
      <c r="H120" s="387"/>
      <c r="I120" s="93"/>
      <c r="J120" s="325"/>
    </row>
    <row r="121" spans="1:10" ht="13" x14ac:dyDescent="0.15">
      <c r="A121" s="403"/>
      <c r="B121" s="350">
        <v>0.11</v>
      </c>
      <c r="C121" s="387" t="s">
        <v>12</v>
      </c>
      <c r="D121" s="308" t="s">
        <v>353</v>
      </c>
      <c r="E121" s="243"/>
      <c r="F121" s="319"/>
      <c r="G121" s="319"/>
      <c r="H121" s="240"/>
      <c r="I121" s="93"/>
      <c r="J121" s="325"/>
    </row>
    <row r="122" spans="1:10" ht="13" x14ac:dyDescent="0.15">
      <c r="A122" s="118" t="s">
        <v>17</v>
      </c>
      <c r="B122" s="265">
        <v>1.4E-2</v>
      </c>
      <c r="C122" s="406" t="s">
        <v>12</v>
      </c>
      <c r="D122" s="187">
        <v>0</v>
      </c>
      <c r="E122" s="215">
        <v>4000</v>
      </c>
      <c r="F122" s="215">
        <v>1040</v>
      </c>
      <c r="G122" s="215">
        <v>1040</v>
      </c>
      <c r="H122" s="165"/>
      <c r="I122" s="75"/>
      <c r="J122" s="325"/>
    </row>
    <row r="123" spans="1:10" ht="13" x14ac:dyDescent="0.15">
      <c r="A123" s="118"/>
      <c r="B123" s="265">
        <v>3.2000000000000001E-2</v>
      </c>
      <c r="C123" s="406" t="s">
        <v>12</v>
      </c>
      <c r="D123" s="187">
        <v>4800</v>
      </c>
      <c r="E123" s="186"/>
      <c r="F123" s="334"/>
      <c r="G123" s="334"/>
      <c r="H123" s="334"/>
      <c r="I123" s="75"/>
      <c r="J123" s="325"/>
    </row>
    <row r="124" spans="1:10" ht="13" x14ac:dyDescent="0.15">
      <c r="A124" s="118"/>
      <c r="B124" s="265">
        <v>5.5E-2</v>
      </c>
      <c r="C124" s="406" t="s">
        <v>12</v>
      </c>
      <c r="D124" s="187">
        <v>9600</v>
      </c>
      <c r="E124" s="186"/>
      <c r="F124" s="334"/>
      <c r="G124" s="334"/>
      <c r="H124" s="334"/>
      <c r="I124" s="75"/>
      <c r="J124" s="325"/>
    </row>
    <row r="125" spans="1:10" ht="19.5" customHeight="1" x14ac:dyDescent="0.15">
      <c r="A125" s="118"/>
      <c r="B125" s="265">
        <v>6.4000000000000001E-2</v>
      </c>
      <c r="C125" s="406" t="s">
        <v>12</v>
      </c>
      <c r="D125" s="187">
        <v>19200</v>
      </c>
      <c r="E125" s="186"/>
      <c r="F125" s="334"/>
      <c r="G125" s="334"/>
      <c r="H125" s="334"/>
      <c r="I125" s="75"/>
      <c r="J125" s="325"/>
    </row>
    <row r="126" spans="1:10" ht="13" x14ac:dyDescent="0.15">
      <c r="A126" s="118"/>
      <c r="B126" s="265">
        <v>6.8000000000000005E-2</v>
      </c>
      <c r="C126" s="406" t="s">
        <v>12</v>
      </c>
      <c r="D126" s="187">
        <v>28800</v>
      </c>
      <c r="E126" s="186"/>
      <c r="F126" s="334"/>
      <c r="G126" s="334"/>
      <c r="H126" s="334"/>
      <c r="I126" s="75"/>
      <c r="J126" s="325"/>
    </row>
    <row r="127" spans="1:10" ht="13" x14ac:dyDescent="0.15">
      <c r="A127" s="118"/>
      <c r="B127" s="265">
        <v>7.1999999999999995E-2</v>
      </c>
      <c r="C127" s="406" t="s">
        <v>12</v>
      </c>
      <c r="D127" s="187">
        <v>38400</v>
      </c>
      <c r="E127" s="186"/>
      <c r="F127" s="334"/>
      <c r="G127" s="334"/>
      <c r="H127" s="334"/>
      <c r="I127" s="75"/>
      <c r="J127" s="325"/>
    </row>
    <row r="128" spans="1:10" ht="13" x14ac:dyDescent="0.15">
      <c r="A128" s="118"/>
      <c r="B128" s="265">
        <v>7.5999999999999998E-2</v>
      </c>
      <c r="C128" s="406" t="s">
        <v>12</v>
      </c>
      <c r="D128" s="187">
        <v>48000</v>
      </c>
      <c r="E128" s="186"/>
      <c r="F128" s="334"/>
      <c r="G128" s="334"/>
      <c r="H128" s="334"/>
      <c r="I128" s="75"/>
      <c r="J128" s="325"/>
    </row>
    <row r="129" spans="1:10" ht="19.5" customHeight="1" x14ac:dyDescent="0.15">
      <c r="A129" s="118"/>
      <c r="B129" s="265">
        <v>7.9000000000000001E-2</v>
      </c>
      <c r="C129" s="406" t="s">
        <v>12</v>
      </c>
      <c r="D129" s="187">
        <v>72000</v>
      </c>
      <c r="E129" s="186"/>
      <c r="F129" s="334"/>
      <c r="G129" s="334"/>
      <c r="H129" s="334"/>
      <c r="I129" s="75"/>
      <c r="J129" s="325"/>
    </row>
    <row r="130" spans="1:10" ht="13" x14ac:dyDescent="0.15">
      <c r="A130" s="118"/>
      <c r="B130" s="307">
        <v>8.2500000000000004E-2</v>
      </c>
      <c r="C130" s="406" t="s">
        <v>12</v>
      </c>
      <c r="D130" s="187">
        <v>96000</v>
      </c>
      <c r="E130" s="186"/>
      <c r="F130" s="334"/>
      <c r="G130" s="334"/>
      <c r="H130" s="334"/>
      <c r="I130" s="75"/>
      <c r="J130" s="325"/>
    </row>
    <row r="131" spans="1:10" ht="13" x14ac:dyDescent="0.15">
      <c r="A131" s="118"/>
      <c r="B131" s="19">
        <v>0.09</v>
      </c>
      <c r="C131" s="406" t="s">
        <v>12</v>
      </c>
      <c r="D131" s="187">
        <v>300000</v>
      </c>
      <c r="E131" s="186"/>
      <c r="F131" s="334"/>
      <c r="G131" s="334"/>
      <c r="H131" s="334"/>
      <c r="I131" s="75"/>
      <c r="J131" s="325"/>
    </row>
    <row r="132" spans="1:10" ht="20.25" customHeight="1" x14ac:dyDescent="0.15">
      <c r="A132" s="118"/>
      <c r="B132" s="19">
        <v>0.1</v>
      </c>
      <c r="C132" s="406" t="s">
        <v>12</v>
      </c>
      <c r="D132" s="187">
        <v>350000</v>
      </c>
      <c r="E132" s="186"/>
      <c r="F132" s="334"/>
      <c r="G132" s="334"/>
      <c r="H132" s="334"/>
      <c r="I132" s="75"/>
      <c r="J132" s="325"/>
    </row>
    <row r="133" spans="1:10" ht="13" x14ac:dyDescent="0.15">
      <c r="A133" s="118"/>
      <c r="B133" s="19">
        <v>0.11</v>
      </c>
      <c r="C133" s="406" t="s">
        <v>12</v>
      </c>
      <c r="D133" s="187">
        <v>400000</v>
      </c>
      <c r="E133" s="334"/>
      <c r="F133" s="334"/>
      <c r="G133" s="215"/>
      <c r="H133" s="215"/>
      <c r="I133" s="75"/>
      <c r="J133" s="325"/>
    </row>
    <row r="134" spans="1:10" ht="13" x14ac:dyDescent="0.15">
      <c r="A134" s="499" t="s">
        <v>140</v>
      </c>
      <c r="B134" s="499"/>
      <c r="C134" s="499"/>
      <c r="D134" s="499"/>
      <c r="E134" s="499"/>
      <c r="F134" s="499"/>
      <c r="G134" s="499"/>
      <c r="H134" s="499"/>
      <c r="I134" s="499"/>
      <c r="J134" s="325"/>
    </row>
    <row r="135" spans="1:10" ht="13" x14ac:dyDescent="0.15">
      <c r="A135" s="325"/>
      <c r="B135" s="453"/>
      <c r="C135" s="384"/>
      <c r="D135" s="188"/>
      <c r="E135" s="177"/>
      <c r="F135" s="177"/>
      <c r="G135" s="10"/>
      <c r="H135" s="10"/>
      <c r="I135" s="325"/>
      <c r="J135" s="325"/>
    </row>
    <row r="136" spans="1:10" ht="13" x14ac:dyDescent="0.15">
      <c r="A136" s="498" t="s">
        <v>53</v>
      </c>
      <c r="B136" s="498"/>
      <c r="C136" s="498"/>
      <c r="D136" s="498"/>
      <c r="E136" s="498"/>
      <c r="F136" s="498"/>
      <c r="G136" s="498"/>
      <c r="H136" s="498"/>
      <c r="I136" s="498"/>
      <c r="J136" s="325"/>
    </row>
    <row r="137" spans="1:10" ht="13" x14ac:dyDescent="0.15">
      <c r="A137" s="403" t="s">
        <v>11</v>
      </c>
      <c r="B137" s="78">
        <v>1.6E-2</v>
      </c>
      <c r="C137" s="387" t="s">
        <v>12</v>
      </c>
      <c r="D137" s="308">
        <v>0</v>
      </c>
      <c r="E137" s="95">
        <v>5700</v>
      </c>
      <c r="F137" s="319">
        <v>3650</v>
      </c>
      <c r="G137" s="319">
        <v>3650</v>
      </c>
      <c r="H137" s="240" t="s">
        <v>26</v>
      </c>
      <c r="I137" s="240" t="s">
        <v>26</v>
      </c>
      <c r="J137" s="325"/>
    </row>
    <row r="138" spans="1:10" ht="13" x14ac:dyDescent="0.15">
      <c r="A138" s="403"/>
      <c r="B138" s="78">
        <v>3.5999999999999997E-2</v>
      </c>
      <c r="C138" s="387" t="s">
        <v>12</v>
      </c>
      <c r="D138" s="308">
        <v>1323</v>
      </c>
      <c r="E138" s="375"/>
      <c r="F138" s="243"/>
      <c r="G138" s="243"/>
      <c r="H138" s="240"/>
      <c r="I138" s="93"/>
      <c r="J138" s="325"/>
    </row>
    <row r="139" spans="1:10" ht="13" x14ac:dyDescent="0.15">
      <c r="A139" s="403"/>
      <c r="B139" s="78">
        <v>4.1000000000000002E-2</v>
      </c>
      <c r="C139" s="387" t="s">
        <v>12</v>
      </c>
      <c r="D139" s="370">
        <v>2642</v>
      </c>
      <c r="E139" s="375"/>
      <c r="F139" s="243"/>
      <c r="G139" s="243"/>
      <c r="H139" s="240"/>
      <c r="I139" s="93"/>
      <c r="J139" s="325"/>
    </row>
    <row r="140" spans="1:10" ht="13" x14ac:dyDescent="0.15">
      <c r="A140" s="403"/>
      <c r="B140" s="78">
        <v>5.0999999999999997E-2</v>
      </c>
      <c r="C140" s="387" t="s">
        <v>12</v>
      </c>
      <c r="D140" s="370">
        <v>3963</v>
      </c>
      <c r="E140" s="375"/>
      <c r="F140" s="243"/>
      <c r="G140" s="243"/>
      <c r="H140" s="240"/>
      <c r="I140" s="93"/>
      <c r="J140" s="325"/>
    </row>
    <row r="141" spans="1:10" ht="13" x14ac:dyDescent="0.15">
      <c r="A141" s="403"/>
      <c r="B141" s="78">
        <v>6.0999999999999999E-2</v>
      </c>
      <c r="C141" s="387" t="s">
        <v>12</v>
      </c>
      <c r="D141" s="370">
        <v>5284</v>
      </c>
      <c r="E141" s="375"/>
      <c r="F141" s="243"/>
      <c r="G141" s="243"/>
      <c r="H141" s="240"/>
      <c r="I141" s="93"/>
      <c r="J141" s="325"/>
    </row>
    <row r="142" spans="1:10" ht="13" x14ac:dyDescent="0.15">
      <c r="A142" s="403"/>
      <c r="B142" s="78">
        <v>7.0999999999999994E-2</v>
      </c>
      <c r="C142" s="387" t="s">
        <v>12</v>
      </c>
      <c r="D142" s="370">
        <v>6604</v>
      </c>
      <c r="E142" s="375"/>
      <c r="F142" s="243"/>
      <c r="G142" s="243"/>
      <c r="H142" s="240"/>
      <c r="I142" s="93"/>
      <c r="J142" s="325"/>
    </row>
    <row r="143" spans="1:10" ht="13" x14ac:dyDescent="0.15">
      <c r="A143" s="403"/>
      <c r="B143" s="78">
        <v>7.3999999999999996E-2</v>
      </c>
      <c r="C143" s="387" t="s">
        <v>12</v>
      </c>
      <c r="D143" s="370">
        <v>9907</v>
      </c>
      <c r="E143" s="375"/>
      <c r="F143" s="243"/>
      <c r="G143" s="243"/>
      <c r="H143" s="387"/>
      <c r="I143" s="93"/>
      <c r="J143" s="325"/>
    </row>
    <row r="144" spans="1:10" ht="13" x14ac:dyDescent="0.15">
      <c r="A144" s="403"/>
      <c r="B144" s="78">
        <v>7.8E-2</v>
      </c>
      <c r="C144" s="387" t="s">
        <v>12</v>
      </c>
      <c r="D144" s="370">
        <v>26418</v>
      </c>
      <c r="E144" s="243"/>
      <c r="F144" s="319"/>
      <c r="G144" s="319"/>
      <c r="H144" s="240"/>
      <c r="I144" s="93"/>
      <c r="J144" s="325"/>
    </row>
    <row r="145" spans="1:10" ht="16.5" customHeight="1" x14ac:dyDescent="0.15">
      <c r="A145" s="118" t="s">
        <v>17</v>
      </c>
      <c r="B145" s="265">
        <v>1.6E-2</v>
      </c>
      <c r="C145" s="406" t="s">
        <v>12</v>
      </c>
      <c r="D145" s="434">
        <f t="shared" ref="D145:D152" si="1">2*D137</f>
        <v>0</v>
      </c>
      <c r="E145" s="215">
        <v>11400</v>
      </c>
      <c r="F145" s="215">
        <v>3650</v>
      </c>
      <c r="G145" s="215">
        <v>3650</v>
      </c>
      <c r="H145" s="165"/>
      <c r="I145" s="75"/>
      <c r="J145" s="325"/>
    </row>
    <row r="146" spans="1:10" ht="13" x14ac:dyDescent="0.15">
      <c r="A146" s="118"/>
      <c r="B146" s="265">
        <v>3.5999999999999997E-2</v>
      </c>
      <c r="C146" s="406" t="s">
        <v>12</v>
      </c>
      <c r="D146" s="434">
        <f t="shared" si="1"/>
        <v>2646</v>
      </c>
      <c r="E146" s="186"/>
      <c r="F146" s="334"/>
      <c r="G146" s="334"/>
      <c r="H146" s="334"/>
      <c r="I146" s="75"/>
      <c r="J146" s="325"/>
    </row>
    <row r="147" spans="1:10" ht="13" x14ac:dyDescent="0.15">
      <c r="A147" s="118"/>
      <c r="B147" s="265">
        <v>4.1000000000000002E-2</v>
      </c>
      <c r="C147" s="406" t="s">
        <v>12</v>
      </c>
      <c r="D147" s="434">
        <f t="shared" si="1"/>
        <v>5284</v>
      </c>
      <c r="E147" s="186"/>
      <c r="F147" s="334"/>
      <c r="G147" s="334"/>
      <c r="H147" s="334"/>
      <c r="I147" s="75"/>
      <c r="J147" s="325"/>
    </row>
    <row r="148" spans="1:10" ht="13" x14ac:dyDescent="0.15">
      <c r="A148" s="118"/>
      <c r="B148" s="265">
        <v>5.0999999999999997E-2</v>
      </c>
      <c r="C148" s="406" t="s">
        <v>12</v>
      </c>
      <c r="D148" s="434">
        <f t="shared" si="1"/>
        <v>7926</v>
      </c>
      <c r="E148" s="186"/>
      <c r="F148" s="334"/>
      <c r="G148" s="334"/>
      <c r="H148" s="334"/>
      <c r="I148" s="75"/>
      <c r="J148" s="325"/>
    </row>
    <row r="149" spans="1:10" ht="18.75" customHeight="1" x14ac:dyDescent="0.15">
      <c r="A149" s="118"/>
      <c r="B149" s="265">
        <v>6.0999999999999999E-2</v>
      </c>
      <c r="C149" s="406" t="s">
        <v>12</v>
      </c>
      <c r="D149" s="434">
        <f t="shared" si="1"/>
        <v>10568</v>
      </c>
      <c r="E149" s="186"/>
      <c r="F149" s="334"/>
      <c r="G149" s="334"/>
      <c r="H149" s="334"/>
      <c r="I149" s="75"/>
      <c r="J149" s="325"/>
    </row>
    <row r="150" spans="1:10" ht="13" x14ac:dyDescent="0.15">
      <c r="A150" s="118"/>
      <c r="B150" s="265">
        <v>7.0999999999999994E-2</v>
      </c>
      <c r="C150" s="406" t="s">
        <v>12</v>
      </c>
      <c r="D150" s="434">
        <f t="shared" si="1"/>
        <v>13208</v>
      </c>
      <c r="E150" s="186"/>
      <c r="F150" s="334"/>
      <c r="G150" s="334"/>
      <c r="H150" s="334"/>
      <c r="I150" s="75"/>
      <c r="J150" s="325"/>
    </row>
    <row r="151" spans="1:10" ht="13" x14ac:dyDescent="0.15">
      <c r="A151" s="118"/>
      <c r="B151" s="265">
        <v>7.3999999999999996E-2</v>
      </c>
      <c r="C151" s="406" t="s">
        <v>12</v>
      </c>
      <c r="D151" s="434">
        <f t="shared" si="1"/>
        <v>19814</v>
      </c>
      <c r="E151" s="186"/>
      <c r="F151" s="334"/>
      <c r="G151" s="334"/>
      <c r="H151" s="334"/>
      <c r="I151" s="75"/>
      <c r="J151" s="325"/>
    </row>
    <row r="152" spans="1:10" ht="13" x14ac:dyDescent="0.15">
      <c r="A152" s="118"/>
      <c r="B152" s="265">
        <v>7.8E-2</v>
      </c>
      <c r="C152" s="406" t="s">
        <v>12</v>
      </c>
      <c r="D152" s="434">
        <f t="shared" si="1"/>
        <v>52836</v>
      </c>
      <c r="E152" s="334"/>
      <c r="F152" s="334"/>
      <c r="G152" s="215"/>
      <c r="H152" s="215"/>
      <c r="I152" s="75"/>
      <c r="J152" s="325"/>
    </row>
    <row r="153" spans="1:10" s="430" customFormat="1" ht="17" x14ac:dyDescent="0.2">
      <c r="A153" s="499" t="s">
        <v>140</v>
      </c>
      <c r="B153" s="499"/>
      <c r="C153" s="499"/>
      <c r="D153" s="499"/>
      <c r="E153" s="499"/>
      <c r="F153" s="499"/>
      <c r="G153" s="499"/>
      <c r="H153" s="499"/>
      <c r="I153" s="499"/>
      <c r="J153" s="325"/>
    </row>
    <row r="154" spans="1:10" s="430" customFormat="1" ht="17" x14ac:dyDescent="0.2">
      <c r="A154" s="325"/>
      <c r="B154" s="140"/>
      <c r="C154" s="384"/>
      <c r="D154" s="188"/>
      <c r="E154" s="177"/>
      <c r="F154" s="177"/>
      <c r="G154" s="10"/>
      <c r="H154" s="10"/>
      <c r="I154" s="325"/>
      <c r="J154" s="325"/>
    </row>
    <row r="155" spans="1:10" ht="16.5" customHeight="1" x14ac:dyDescent="0.15">
      <c r="A155" s="498" t="s">
        <v>354</v>
      </c>
      <c r="B155" s="498"/>
      <c r="C155" s="498"/>
      <c r="D155" s="498"/>
      <c r="E155" s="498"/>
      <c r="F155" s="498"/>
      <c r="G155" s="498"/>
      <c r="H155" s="498"/>
      <c r="I155" s="498"/>
      <c r="J155" s="325"/>
    </row>
    <row r="156" spans="1:10" ht="13" x14ac:dyDescent="0.15">
      <c r="A156" s="58"/>
      <c r="B156" s="41" t="s">
        <v>56</v>
      </c>
      <c r="C156" s="121"/>
      <c r="D156" s="92"/>
      <c r="E156" s="130" t="s">
        <v>38</v>
      </c>
      <c r="F156" s="441">
        <v>2000</v>
      </c>
      <c r="G156" s="441">
        <v>2000</v>
      </c>
      <c r="H156" s="297" t="s">
        <v>26</v>
      </c>
      <c r="I156" s="2" t="s">
        <v>26</v>
      </c>
      <c r="J156" s="325"/>
    </row>
    <row r="157" spans="1:10" ht="13" x14ac:dyDescent="0.15">
      <c r="A157" s="58"/>
      <c r="B157" s="71" t="s">
        <v>57</v>
      </c>
      <c r="C157" s="121"/>
      <c r="D157" s="92"/>
      <c r="E157" s="130"/>
      <c r="F157" s="130"/>
      <c r="G157" s="441"/>
      <c r="H157" s="441"/>
      <c r="I157" s="2"/>
      <c r="J157" s="325"/>
    </row>
    <row r="158" spans="1:10" ht="13" x14ac:dyDescent="0.15">
      <c r="A158" s="58"/>
      <c r="B158" s="71" t="s">
        <v>58</v>
      </c>
      <c r="C158" s="121"/>
      <c r="D158" s="92"/>
      <c r="E158" s="130"/>
      <c r="F158" s="130"/>
      <c r="G158" s="441"/>
      <c r="H158" s="441"/>
      <c r="I158" s="2"/>
      <c r="J158" s="325"/>
    </row>
    <row r="159" spans="1:10" ht="19.5" customHeight="1" x14ac:dyDescent="0.15">
      <c r="A159" s="499" t="s">
        <v>140</v>
      </c>
      <c r="B159" s="499"/>
      <c r="C159" s="499"/>
      <c r="D159" s="499"/>
      <c r="E159" s="499"/>
      <c r="F159" s="499"/>
      <c r="G159" s="499"/>
      <c r="H159" s="499"/>
      <c r="I159" s="499"/>
      <c r="J159" s="325"/>
    </row>
    <row r="160" spans="1:10" ht="19.5" customHeight="1" x14ac:dyDescent="0.15">
      <c r="A160" s="325"/>
      <c r="B160" s="252"/>
      <c r="C160" s="384"/>
      <c r="D160" s="77"/>
      <c r="E160" s="177"/>
      <c r="F160" s="177"/>
      <c r="G160" s="10"/>
      <c r="H160" s="10"/>
      <c r="I160" s="325"/>
      <c r="J160" s="325"/>
    </row>
    <row r="161" spans="1:10" ht="19.5" customHeight="1" x14ac:dyDescent="0.15">
      <c r="A161" s="498" t="s">
        <v>60</v>
      </c>
      <c r="B161" s="498"/>
      <c r="C161" s="498"/>
      <c r="D161" s="498"/>
      <c r="E161" s="498"/>
      <c r="F161" s="498"/>
      <c r="G161" s="498"/>
      <c r="H161" s="498"/>
      <c r="I161" s="498"/>
      <c r="J161" s="325"/>
    </row>
    <row r="162" spans="1:10" ht="13" x14ac:dyDescent="0.15">
      <c r="A162" s="58"/>
      <c r="B162" s="202" t="s">
        <v>61</v>
      </c>
      <c r="C162" s="121"/>
      <c r="D162" s="92"/>
      <c r="E162" s="130" t="s">
        <v>38</v>
      </c>
      <c r="F162" s="441">
        <v>1000</v>
      </c>
      <c r="G162" s="227">
        <v>1500</v>
      </c>
      <c r="H162" s="297" t="s">
        <v>26</v>
      </c>
      <c r="I162" s="2" t="s">
        <v>16</v>
      </c>
      <c r="J162" s="325"/>
    </row>
    <row r="163" spans="1:10" ht="13" x14ac:dyDescent="0.15">
      <c r="A163" s="58"/>
      <c r="B163" s="71" t="s">
        <v>57</v>
      </c>
      <c r="C163" s="121"/>
      <c r="D163" s="92"/>
      <c r="E163" s="336"/>
      <c r="F163" s="130"/>
      <c r="G163" s="130"/>
      <c r="H163" s="130"/>
      <c r="I163" s="2"/>
      <c r="J163" s="325"/>
    </row>
    <row r="164" spans="1:10" ht="13" x14ac:dyDescent="0.15">
      <c r="A164" s="58"/>
      <c r="B164" s="71" t="s">
        <v>58</v>
      </c>
      <c r="C164" s="121"/>
      <c r="D164" s="92"/>
      <c r="E164" s="336"/>
      <c r="F164" s="130"/>
      <c r="G164" s="130"/>
      <c r="H164" s="130"/>
      <c r="I164" s="2"/>
      <c r="J164" s="325"/>
    </row>
    <row r="165" spans="1:10" ht="13" x14ac:dyDescent="0.15">
      <c r="A165" s="499" t="s">
        <v>140</v>
      </c>
      <c r="B165" s="499"/>
      <c r="C165" s="499"/>
      <c r="D165" s="499"/>
      <c r="E165" s="499"/>
      <c r="F165" s="499"/>
      <c r="G165" s="499"/>
      <c r="H165" s="499"/>
      <c r="I165" s="499"/>
      <c r="J165" s="325"/>
    </row>
    <row r="166" spans="1:10" ht="13" x14ac:dyDescent="0.15">
      <c r="A166" s="325"/>
      <c r="B166" s="316"/>
      <c r="C166" s="384"/>
      <c r="D166" s="77"/>
      <c r="E166" s="31"/>
      <c r="F166" s="177"/>
      <c r="G166" s="177"/>
      <c r="H166" s="177"/>
      <c r="I166" s="325"/>
      <c r="J166" s="325"/>
    </row>
    <row r="167" spans="1:10" ht="16.5" customHeight="1" x14ac:dyDescent="0.15">
      <c r="A167" s="498" t="s">
        <v>281</v>
      </c>
      <c r="B167" s="498"/>
      <c r="C167" s="498"/>
      <c r="D167" s="498"/>
      <c r="E167" s="498"/>
      <c r="F167" s="498"/>
      <c r="G167" s="498"/>
      <c r="H167" s="498"/>
      <c r="I167" s="498"/>
      <c r="J167" s="325"/>
    </row>
    <row r="168" spans="1:10" ht="13" x14ac:dyDescent="0.15">
      <c r="A168" s="403" t="s">
        <v>11</v>
      </c>
      <c r="B168" s="315">
        <v>3.5999999999999999E-3</v>
      </c>
      <c r="C168" s="387" t="s">
        <v>12</v>
      </c>
      <c r="D168" s="345">
        <v>0</v>
      </c>
      <c r="E168" s="308">
        <v>1830</v>
      </c>
      <c r="F168" s="319">
        <v>40</v>
      </c>
      <c r="G168" s="319">
        <v>40</v>
      </c>
      <c r="H168" s="240" t="s">
        <v>15</v>
      </c>
      <c r="I168" s="93" t="s">
        <v>16</v>
      </c>
      <c r="J168" s="325"/>
    </row>
    <row r="169" spans="1:10" ht="13" x14ac:dyDescent="0.15">
      <c r="A169" s="403"/>
      <c r="B169" s="315">
        <v>7.1999999999999998E-3</v>
      </c>
      <c r="C169" s="387" t="s">
        <v>12</v>
      </c>
      <c r="D169" s="345">
        <v>1439</v>
      </c>
      <c r="E169" s="375"/>
      <c r="F169" s="243"/>
      <c r="G169" s="243"/>
      <c r="H169" s="240"/>
      <c r="I169" s="93"/>
      <c r="J169" s="325"/>
    </row>
    <row r="170" spans="1:10" ht="13" x14ac:dyDescent="0.15">
      <c r="A170" s="403"/>
      <c r="B170" s="315">
        <v>2.4299999999999999E-2</v>
      </c>
      <c r="C170" s="387" t="s">
        <v>12</v>
      </c>
      <c r="D170" s="345">
        <v>2878</v>
      </c>
      <c r="E170" s="375"/>
      <c r="F170" s="243"/>
      <c r="G170" s="243"/>
      <c r="H170" s="240"/>
      <c r="I170" s="93"/>
      <c r="J170" s="325"/>
    </row>
    <row r="171" spans="1:10" ht="13" x14ac:dyDescent="0.15">
      <c r="A171" s="403"/>
      <c r="B171" s="315">
        <v>4.4999999999999998E-2</v>
      </c>
      <c r="C171" s="387" t="s">
        <v>12</v>
      </c>
      <c r="D171" s="345">
        <v>5756</v>
      </c>
      <c r="E171" s="375"/>
      <c r="F171" s="243"/>
      <c r="G171" s="243"/>
      <c r="H171" s="240"/>
      <c r="I171" s="93"/>
      <c r="J171" s="325"/>
    </row>
    <row r="172" spans="1:10" ht="13" x14ac:dyDescent="0.15">
      <c r="A172" s="403"/>
      <c r="B172" s="315">
        <v>6.1199999999999997E-2</v>
      </c>
      <c r="C172" s="387" t="s">
        <v>12</v>
      </c>
      <c r="D172" s="345">
        <v>12951</v>
      </c>
      <c r="E172" s="375"/>
      <c r="F172" s="243"/>
      <c r="G172" s="243"/>
      <c r="H172" s="240"/>
      <c r="I172" s="93"/>
      <c r="J172" s="325"/>
    </row>
    <row r="173" spans="1:10" ht="13" x14ac:dyDescent="0.15">
      <c r="A173" s="403"/>
      <c r="B173" s="315">
        <v>6.4799999999999996E-2</v>
      </c>
      <c r="C173" s="387" t="s">
        <v>12</v>
      </c>
      <c r="D173" s="345">
        <v>21585</v>
      </c>
      <c r="E173" s="375"/>
      <c r="F173" s="243"/>
      <c r="G173" s="243"/>
      <c r="H173" s="387"/>
      <c r="I173" s="93"/>
      <c r="J173" s="325"/>
    </row>
    <row r="174" spans="1:10" ht="18.75" customHeight="1" x14ac:dyDescent="0.15">
      <c r="A174" s="403"/>
      <c r="B174" s="315">
        <v>6.8000000000000005E-2</v>
      </c>
      <c r="C174" s="387" t="s">
        <v>12</v>
      </c>
      <c r="D174" s="345">
        <v>28780</v>
      </c>
      <c r="E174" s="319"/>
      <c r="F174" s="319"/>
      <c r="G174" s="319"/>
      <c r="H174" s="240"/>
      <c r="I174" s="93"/>
      <c r="J174" s="325"/>
    </row>
    <row r="175" spans="1:10" ht="13" x14ac:dyDescent="0.15">
      <c r="A175" s="403"/>
      <c r="B175" s="315">
        <v>7.9200000000000007E-2</v>
      </c>
      <c r="C175" s="387" t="s">
        <v>12</v>
      </c>
      <c r="D175" s="345">
        <v>43170</v>
      </c>
      <c r="E175" s="375"/>
      <c r="F175" s="243"/>
      <c r="G175" s="243"/>
      <c r="H175" s="240"/>
      <c r="I175" s="93"/>
      <c r="J175" s="325"/>
    </row>
    <row r="176" spans="1:10" ht="13" x14ac:dyDescent="0.15">
      <c r="A176" s="403"/>
      <c r="B176" s="315">
        <v>8.9800000000000005E-2</v>
      </c>
      <c r="C176" s="387" t="s">
        <v>12</v>
      </c>
      <c r="D176" s="345">
        <v>64755</v>
      </c>
      <c r="E176" s="375"/>
      <c r="F176" s="243"/>
      <c r="G176" s="243"/>
      <c r="H176" s="240"/>
      <c r="I176" s="93"/>
      <c r="J176" s="325"/>
    </row>
    <row r="177" spans="1:10" ht="13" x14ac:dyDescent="0.15">
      <c r="A177" s="118" t="s">
        <v>17</v>
      </c>
      <c r="B177" s="307">
        <v>3.5999999999999999E-3</v>
      </c>
      <c r="C177" s="406" t="s">
        <v>12</v>
      </c>
      <c r="D177" s="271">
        <v>0</v>
      </c>
      <c r="E177" s="434">
        <v>4500</v>
      </c>
      <c r="F177" s="215">
        <v>40</v>
      </c>
      <c r="G177" s="215">
        <v>40</v>
      </c>
      <c r="H177" s="165"/>
      <c r="I177" s="75"/>
      <c r="J177" s="325"/>
    </row>
    <row r="178" spans="1:10" ht="13" x14ac:dyDescent="0.15">
      <c r="A178" s="118"/>
      <c r="B178" s="307">
        <v>7.1999999999999998E-3</v>
      </c>
      <c r="C178" s="406" t="s">
        <v>12</v>
      </c>
      <c r="D178" s="271">
        <v>1439</v>
      </c>
      <c r="E178" s="186"/>
      <c r="F178" s="334"/>
      <c r="G178" s="334"/>
      <c r="H178" s="334"/>
      <c r="I178" s="75"/>
      <c r="J178" s="325"/>
    </row>
    <row r="179" spans="1:10" ht="13" x14ac:dyDescent="0.15">
      <c r="A179" s="118"/>
      <c r="B179" s="307">
        <v>2.4299999999999999E-2</v>
      </c>
      <c r="C179" s="406" t="s">
        <v>12</v>
      </c>
      <c r="D179" s="271">
        <v>2878</v>
      </c>
      <c r="E179" s="186"/>
      <c r="F179" s="334"/>
      <c r="G179" s="334"/>
      <c r="H179" s="334"/>
      <c r="I179" s="75"/>
      <c r="J179" s="325"/>
    </row>
    <row r="180" spans="1:10" ht="13" x14ac:dyDescent="0.15">
      <c r="A180" s="118"/>
      <c r="B180" s="307">
        <v>4.4999999999999998E-2</v>
      </c>
      <c r="C180" s="406" t="s">
        <v>12</v>
      </c>
      <c r="D180" s="271">
        <v>5756</v>
      </c>
      <c r="E180" s="186"/>
      <c r="F180" s="334"/>
      <c r="G180" s="334"/>
      <c r="H180" s="334"/>
      <c r="I180" s="75"/>
      <c r="J180" s="325"/>
    </row>
    <row r="181" spans="1:10" ht="13" x14ac:dyDescent="0.15">
      <c r="A181" s="118"/>
      <c r="B181" s="307">
        <v>6.1199999999999997E-2</v>
      </c>
      <c r="C181" s="406" t="s">
        <v>12</v>
      </c>
      <c r="D181" s="271">
        <v>12951</v>
      </c>
      <c r="E181" s="186"/>
      <c r="F181" s="334"/>
      <c r="G181" s="334"/>
      <c r="H181" s="334"/>
      <c r="I181" s="75"/>
      <c r="J181" s="325"/>
    </row>
    <row r="182" spans="1:10" ht="16.5" customHeight="1" x14ac:dyDescent="0.15">
      <c r="A182" s="118"/>
      <c r="B182" s="307">
        <v>6.4799999999999996E-2</v>
      </c>
      <c r="C182" s="406" t="s">
        <v>12</v>
      </c>
      <c r="D182" s="271">
        <v>21585</v>
      </c>
      <c r="E182" s="186"/>
      <c r="F182" s="334"/>
      <c r="G182" s="334"/>
      <c r="H182" s="334"/>
      <c r="I182" s="75"/>
      <c r="J182" s="325"/>
    </row>
    <row r="183" spans="1:10" ht="13" x14ac:dyDescent="0.15">
      <c r="A183" s="118"/>
      <c r="B183" s="307">
        <v>6.8000000000000005E-2</v>
      </c>
      <c r="C183" s="406" t="s">
        <v>12</v>
      </c>
      <c r="D183" s="271">
        <v>28780</v>
      </c>
      <c r="E183" s="215"/>
      <c r="F183" s="215"/>
      <c r="G183" s="215"/>
      <c r="H183" s="215"/>
      <c r="I183" s="75"/>
      <c r="J183" s="325"/>
    </row>
    <row r="184" spans="1:10" ht="13" x14ac:dyDescent="0.15">
      <c r="A184" s="118"/>
      <c r="B184" s="307">
        <v>7.9200000000000007E-2</v>
      </c>
      <c r="C184" s="406" t="s">
        <v>12</v>
      </c>
      <c r="D184" s="271">
        <v>43170</v>
      </c>
      <c r="E184" s="186"/>
      <c r="F184" s="334"/>
      <c r="G184" s="334"/>
      <c r="H184" s="334"/>
      <c r="I184" s="75"/>
      <c r="J184" s="325"/>
    </row>
    <row r="185" spans="1:10" ht="13" x14ac:dyDescent="0.15">
      <c r="A185" s="118"/>
      <c r="B185" s="307">
        <v>8.9800000000000005E-2</v>
      </c>
      <c r="C185" s="406" t="s">
        <v>12</v>
      </c>
      <c r="D185" s="271">
        <v>64755</v>
      </c>
      <c r="E185" s="186"/>
      <c r="F185" s="334"/>
      <c r="G185" s="334"/>
      <c r="H185" s="334"/>
      <c r="I185" s="75"/>
      <c r="J185" s="325"/>
    </row>
    <row r="186" spans="1:10" ht="13" x14ac:dyDescent="0.15">
      <c r="A186" s="499" t="s">
        <v>140</v>
      </c>
      <c r="B186" s="499"/>
      <c r="C186" s="499"/>
      <c r="D186" s="499"/>
      <c r="E186" s="499"/>
      <c r="F186" s="499"/>
      <c r="G186" s="499"/>
      <c r="H186" s="499"/>
      <c r="I186" s="499"/>
      <c r="J186" s="325"/>
    </row>
    <row r="187" spans="1:10" ht="13" x14ac:dyDescent="0.15">
      <c r="A187" s="325"/>
      <c r="B187" s="277"/>
      <c r="C187" s="384"/>
      <c r="D187" s="328"/>
      <c r="E187" s="31"/>
      <c r="F187" s="177"/>
      <c r="G187" s="177"/>
      <c r="H187" s="177"/>
      <c r="I187" s="325"/>
      <c r="J187" s="325"/>
    </row>
    <row r="188" spans="1:10" ht="13" x14ac:dyDescent="0.15">
      <c r="A188" s="498" t="s">
        <v>67</v>
      </c>
      <c r="B188" s="498"/>
      <c r="C188" s="498"/>
      <c r="D188" s="498"/>
      <c r="E188" s="498"/>
      <c r="F188" s="498"/>
      <c r="G188" s="498"/>
      <c r="H188" s="498"/>
      <c r="I188" s="498"/>
      <c r="J188" s="325"/>
    </row>
    <row r="189" spans="1:10" ht="13" x14ac:dyDescent="0.15">
      <c r="A189" s="403" t="s">
        <v>11</v>
      </c>
      <c r="B189" s="78">
        <v>3.5000000000000003E-2</v>
      </c>
      <c r="C189" s="387" t="s">
        <v>12</v>
      </c>
      <c r="D189" s="370">
        <v>0</v>
      </c>
      <c r="E189" s="319">
        <v>3000</v>
      </c>
      <c r="F189" s="319">
        <v>2250</v>
      </c>
      <c r="G189" s="319">
        <v>2250</v>
      </c>
      <c r="H189" s="240" t="s">
        <v>26</v>
      </c>
      <c r="I189" s="240" t="s">
        <v>26</v>
      </c>
      <c r="J189" s="325"/>
    </row>
    <row r="190" spans="1:10" ht="13" x14ac:dyDescent="0.15">
      <c r="A190" s="403"/>
      <c r="B190" s="315">
        <v>6.25E-2</v>
      </c>
      <c r="C190" s="387" t="s">
        <v>12</v>
      </c>
      <c r="D190" s="370" t="s">
        <v>355</v>
      </c>
      <c r="E190" s="375"/>
      <c r="F190" s="243"/>
      <c r="G190" s="243"/>
      <c r="H190" s="240"/>
      <c r="I190" s="93"/>
      <c r="J190" s="325"/>
    </row>
    <row r="191" spans="1:10" ht="16.5" customHeight="1" x14ac:dyDescent="0.15">
      <c r="A191" s="403"/>
      <c r="B191" s="315">
        <v>6.4500000000000002E-2</v>
      </c>
      <c r="C191" s="387" t="s">
        <v>12</v>
      </c>
      <c r="D191" s="370" t="s">
        <v>356</v>
      </c>
      <c r="E191" s="375"/>
      <c r="F191" s="243"/>
      <c r="G191" s="243"/>
      <c r="H191" s="240"/>
      <c r="I191" s="93"/>
      <c r="J191" s="325"/>
    </row>
    <row r="192" spans="1:10" ht="13" x14ac:dyDescent="0.15">
      <c r="A192" s="118" t="s">
        <v>17</v>
      </c>
      <c r="B192" s="307">
        <v>3.5000000000000003E-2</v>
      </c>
      <c r="C192" s="406" t="s">
        <v>12</v>
      </c>
      <c r="D192" s="187">
        <v>0</v>
      </c>
      <c r="E192" s="215">
        <v>6000</v>
      </c>
      <c r="F192" s="215">
        <v>2250</v>
      </c>
      <c r="G192" s="215">
        <v>2250</v>
      </c>
      <c r="H192" s="165"/>
      <c r="I192" s="75"/>
      <c r="J192" s="325"/>
    </row>
    <row r="193" spans="1:10" ht="19.5" customHeight="1" x14ac:dyDescent="0.15">
      <c r="A193" s="118"/>
      <c r="B193" s="307">
        <v>6.25E-2</v>
      </c>
      <c r="C193" s="406" t="s">
        <v>12</v>
      </c>
      <c r="D193" s="187" t="s">
        <v>356</v>
      </c>
      <c r="E193" s="186"/>
      <c r="F193" s="334"/>
      <c r="G193" s="334"/>
      <c r="H193" s="334"/>
      <c r="I193" s="75"/>
      <c r="J193" s="325"/>
    </row>
    <row r="194" spans="1:10" ht="13" x14ac:dyDescent="0.15">
      <c r="A194" s="118"/>
      <c r="B194" s="307">
        <v>6.4500000000000002E-2</v>
      </c>
      <c r="C194" s="406" t="s">
        <v>12</v>
      </c>
      <c r="D194" s="187" t="s">
        <v>348</v>
      </c>
      <c r="E194" s="186"/>
      <c r="F194" s="334"/>
      <c r="G194" s="334"/>
      <c r="H194" s="334"/>
      <c r="I194" s="75"/>
      <c r="J194" s="325"/>
    </row>
    <row r="195" spans="1:10" s="430" customFormat="1" ht="17" x14ac:dyDescent="0.2">
      <c r="A195" s="499" t="s">
        <v>140</v>
      </c>
      <c r="B195" s="499"/>
      <c r="C195" s="499"/>
      <c r="D195" s="499"/>
      <c r="E195" s="499"/>
      <c r="F195" s="499"/>
      <c r="G195" s="499"/>
      <c r="H195" s="499"/>
      <c r="I195" s="499"/>
      <c r="J195" s="325"/>
    </row>
    <row r="196" spans="1:10" s="430" customFormat="1" ht="17" x14ac:dyDescent="0.2">
      <c r="A196" s="325"/>
      <c r="B196" s="277"/>
      <c r="C196" s="384"/>
      <c r="D196" s="188"/>
      <c r="E196" s="31"/>
      <c r="F196" s="177"/>
      <c r="G196" s="177"/>
      <c r="H196" s="177"/>
      <c r="I196" s="325"/>
      <c r="J196" s="325"/>
    </row>
    <row r="197" spans="1:10" ht="16.5" customHeight="1" x14ac:dyDescent="0.15">
      <c r="A197" s="498" t="s">
        <v>69</v>
      </c>
      <c r="B197" s="498"/>
      <c r="C197" s="498"/>
      <c r="D197" s="498"/>
      <c r="E197" s="498"/>
      <c r="F197" s="498"/>
      <c r="G197" s="498"/>
      <c r="H197" s="498"/>
      <c r="I197" s="498"/>
      <c r="J197" s="325"/>
    </row>
    <row r="198" spans="1:10" ht="13" x14ac:dyDescent="0.15">
      <c r="A198" s="403" t="s">
        <v>11</v>
      </c>
      <c r="B198" s="350">
        <v>0.02</v>
      </c>
      <c r="C198" s="387" t="s">
        <v>12</v>
      </c>
      <c r="D198" s="370">
        <v>0</v>
      </c>
      <c r="E198" s="319">
        <v>2210</v>
      </c>
      <c r="F198" s="319">
        <v>20</v>
      </c>
      <c r="G198" s="319">
        <v>20</v>
      </c>
      <c r="H198" s="240" t="s">
        <v>26</v>
      </c>
      <c r="I198" s="93" t="s">
        <v>16</v>
      </c>
      <c r="J198" s="325"/>
    </row>
    <row r="199" spans="1:10" ht="13" x14ac:dyDescent="0.15">
      <c r="A199" s="403"/>
      <c r="B199" s="350">
        <v>0.03</v>
      </c>
      <c r="C199" s="387" t="s">
        <v>12</v>
      </c>
      <c r="D199" s="370" t="s">
        <v>357</v>
      </c>
      <c r="E199" s="375"/>
      <c r="F199" s="243"/>
      <c r="G199" s="243"/>
      <c r="H199" s="240"/>
      <c r="I199" s="93"/>
      <c r="J199" s="325"/>
    </row>
    <row r="200" spans="1:10" ht="13" x14ac:dyDescent="0.15">
      <c r="A200" s="403"/>
      <c r="B200" s="350">
        <v>0.04</v>
      </c>
      <c r="C200" s="387" t="s">
        <v>12</v>
      </c>
      <c r="D200" s="370" t="s">
        <v>358</v>
      </c>
      <c r="E200" s="375"/>
      <c r="F200" s="243"/>
      <c r="G200" s="243"/>
      <c r="H200" s="387"/>
      <c r="I200" s="93"/>
      <c r="J200" s="325"/>
    </row>
    <row r="201" spans="1:10" ht="13" x14ac:dyDescent="0.15">
      <c r="A201" s="403"/>
      <c r="B201" s="350">
        <v>0.05</v>
      </c>
      <c r="C201" s="387" t="s">
        <v>12</v>
      </c>
      <c r="D201" s="370" t="s">
        <v>347</v>
      </c>
      <c r="E201" s="243"/>
      <c r="F201" s="243"/>
      <c r="G201" s="319"/>
      <c r="H201" s="240"/>
      <c r="I201" s="93"/>
      <c r="J201" s="325"/>
    </row>
    <row r="202" spans="1:10" ht="14.25" customHeight="1" x14ac:dyDescent="0.15">
      <c r="A202" s="403"/>
      <c r="B202" s="78">
        <v>5.8000000000000003E-2</v>
      </c>
      <c r="C202" s="387" t="s">
        <v>12</v>
      </c>
      <c r="D202" s="370" t="s">
        <v>359</v>
      </c>
      <c r="E202" s="375"/>
      <c r="F202" s="243"/>
      <c r="G202" s="243"/>
      <c r="H202" s="240"/>
      <c r="I202" s="93"/>
      <c r="J202" s="325"/>
    </row>
    <row r="203" spans="1:10" ht="13" x14ac:dyDescent="0.15">
      <c r="A203" s="403"/>
      <c r="B203" s="350">
        <v>0.06</v>
      </c>
      <c r="C203" s="387" t="s">
        <v>12</v>
      </c>
      <c r="D203" s="370" t="s">
        <v>360</v>
      </c>
      <c r="E203" s="375"/>
      <c r="F203" s="243"/>
      <c r="G203" s="243"/>
      <c r="H203" s="240"/>
      <c r="I203" s="93"/>
      <c r="J203" s="325"/>
    </row>
    <row r="204" spans="1:10" ht="13" x14ac:dyDescent="0.15">
      <c r="A204" s="118" t="s">
        <v>17</v>
      </c>
      <c r="B204" s="19">
        <v>0.02</v>
      </c>
      <c r="C204" s="406" t="s">
        <v>12</v>
      </c>
      <c r="D204" s="187">
        <v>0</v>
      </c>
      <c r="E204" s="215">
        <v>2210</v>
      </c>
      <c r="F204" s="215">
        <v>20</v>
      </c>
      <c r="G204" s="215">
        <v>20</v>
      </c>
      <c r="H204" s="165"/>
      <c r="I204" s="75"/>
      <c r="J204" s="325"/>
    </row>
    <row r="205" spans="1:10" ht="13" x14ac:dyDescent="0.15">
      <c r="A205" s="118"/>
      <c r="B205" s="19">
        <v>0.03</v>
      </c>
      <c r="C205" s="406" t="s">
        <v>12</v>
      </c>
      <c r="D205" s="187" t="s">
        <v>357</v>
      </c>
      <c r="E205" s="186"/>
      <c r="F205" s="334"/>
      <c r="G205" s="334"/>
      <c r="H205" s="334"/>
      <c r="I205" s="75"/>
      <c r="J205" s="325"/>
    </row>
    <row r="206" spans="1:10" ht="13" x14ac:dyDescent="0.15">
      <c r="A206" s="118"/>
      <c r="B206" s="19">
        <v>0.04</v>
      </c>
      <c r="C206" s="406" t="s">
        <v>12</v>
      </c>
      <c r="D206" s="187" t="s">
        <v>358</v>
      </c>
      <c r="E206" s="186"/>
      <c r="F206" s="334"/>
      <c r="G206" s="334"/>
      <c r="H206" s="334"/>
      <c r="I206" s="75"/>
      <c r="J206" s="325"/>
    </row>
    <row r="207" spans="1:10" ht="16.5" customHeight="1" x14ac:dyDescent="0.15">
      <c r="A207" s="118"/>
      <c r="B207" s="19">
        <v>0.05</v>
      </c>
      <c r="C207" s="406" t="s">
        <v>12</v>
      </c>
      <c r="D207" s="187" t="s">
        <v>347</v>
      </c>
      <c r="E207" s="334"/>
      <c r="F207" s="334"/>
      <c r="G207" s="334"/>
      <c r="H207" s="215"/>
      <c r="I207" s="75"/>
      <c r="J207" s="325"/>
    </row>
    <row r="208" spans="1:10" ht="13" x14ac:dyDescent="0.15">
      <c r="A208" s="118"/>
      <c r="B208" s="265">
        <v>5.8000000000000003E-2</v>
      </c>
      <c r="C208" s="406" t="s">
        <v>12</v>
      </c>
      <c r="D208" s="187" t="s">
        <v>359</v>
      </c>
      <c r="E208" s="186"/>
      <c r="F208" s="334"/>
      <c r="G208" s="334"/>
      <c r="H208" s="334"/>
      <c r="I208" s="75"/>
      <c r="J208" s="325"/>
    </row>
    <row r="209" spans="1:10" ht="13" x14ac:dyDescent="0.15">
      <c r="A209" s="118"/>
      <c r="B209" s="19">
        <v>0.06</v>
      </c>
      <c r="C209" s="406" t="s">
        <v>12</v>
      </c>
      <c r="D209" s="187" t="s">
        <v>360</v>
      </c>
      <c r="E209" s="186"/>
      <c r="F209" s="334"/>
      <c r="G209" s="334"/>
      <c r="H209" s="334"/>
      <c r="I209" s="75"/>
      <c r="J209" s="325"/>
    </row>
    <row r="210" spans="1:10" ht="13" x14ac:dyDescent="0.15">
      <c r="A210" s="499" t="s">
        <v>140</v>
      </c>
      <c r="B210" s="499"/>
      <c r="C210" s="499"/>
      <c r="D210" s="499"/>
      <c r="E210" s="499"/>
      <c r="F210" s="499"/>
      <c r="G210" s="499"/>
      <c r="H210" s="499"/>
      <c r="I210" s="499"/>
      <c r="J210" s="325"/>
    </row>
    <row r="211" spans="1:10" ht="13" x14ac:dyDescent="0.15">
      <c r="A211" s="325"/>
      <c r="B211" s="453"/>
      <c r="C211" s="384"/>
      <c r="D211" s="188"/>
      <c r="E211" s="31"/>
      <c r="F211" s="177"/>
      <c r="G211" s="177"/>
      <c r="H211" s="177"/>
      <c r="I211" s="325"/>
      <c r="J211" s="325"/>
    </row>
    <row r="212" spans="1:10" ht="16.5" customHeight="1" x14ac:dyDescent="0.15">
      <c r="A212" s="498" t="s">
        <v>72</v>
      </c>
      <c r="B212" s="498"/>
      <c r="C212" s="498"/>
      <c r="D212" s="498"/>
      <c r="E212" s="498"/>
      <c r="F212" s="498"/>
      <c r="G212" s="498"/>
      <c r="H212" s="498"/>
      <c r="I212" s="498"/>
      <c r="J212" s="325"/>
    </row>
    <row r="213" spans="1:10" ht="13" x14ac:dyDescent="0.15">
      <c r="A213" s="403" t="s">
        <v>11</v>
      </c>
      <c r="B213" s="350">
        <v>0.02</v>
      </c>
      <c r="C213" s="387" t="s">
        <v>12</v>
      </c>
      <c r="D213" s="370">
        <v>0</v>
      </c>
      <c r="E213" s="243" t="s">
        <v>23</v>
      </c>
      <c r="F213" s="243" t="s">
        <v>73</v>
      </c>
      <c r="G213" s="319">
        <v>1000</v>
      </c>
      <c r="H213" s="240" t="s">
        <v>15</v>
      </c>
      <c r="I213" s="240" t="s">
        <v>26</v>
      </c>
      <c r="J213" s="325"/>
    </row>
    <row r="214" spans="1:10" ht="13" x14ac:dyDescent="0.15">
      <c r="A214" s="403"/>
      <c r="B214" s="350">
        <v>0.04</v>
      </c>
      <c r="C214" s="387" t="s">
        <v>12</v>
      </c>
      <c r="D214" s="370">
        <v>12500</v>
      </c>
      <c r="E214" s="375"/>
      <c r="F214" s="243"/>
      <c r="G214" s="243"/>
      <c r="H214" s="240"/>
      <c r="I214" s="93"/>
      <c r="J214" s="325"/>
    </row>
    <row r="215" spans="1:10" ht="13" x14ac:dyDescent="0.15">
      <c r="A215" s="403"/>
      <c r="B215" s="350">
        <v>0.06</v>
      </c>
      <c r="C215" s="387" t="s">
        <v>12</v>
      </c>
      <c r="D215" s="370">
        <v>50000</v>
      </c>
      <c r="E215" s="375"/>
      <c r="F215" s="243"/>
      <c r="G215" s="243"/>
      <c r="H215" s="240"/>
      <c r="I215" s="93"/>
      <c r="J215" s="325"/>
    </row>
    <row r="216" spans="1:10" ht="13" x14ac:dyDescent="0.15">
      <c r="A216" s="118" t="s">
        <v>17</v>
      </c>
      <c r="B216" s="19">
        <v>0.02</v>
      </c>
      <c r="C216" s="406" t="s">
        <v>12</v>
      </c>
      <c r="D216" s="187">
        <v>0</v>
      </c>
      <c r="E216" s="334" t="s">
        <v>23</v>
      </c>
      <c r="F216" s="334" t="s">
        <v>73</v>
      </c>
      <c r="G216" s="215">
        <v>1000</v>
      </c>
      <c r="H216" s="165"/>
      <c r="I216" s="75"/>
      <c r="J216" s="325"/>
    </row>
    <row r="217" spans="1:10" ht="15.75" customHeight="1" x14ac:dyDescent="0.15">
      <c r="A217" s="118"/>
      <c r="B217" s="19">
        <v>0.04</v>
      </c>
      <c r="C217" s="406" t="s">
        <v>12</v>
      </c>
      <c r="D217" s="187">
        <v>25000</v>
      </c>
      <c r="E217" s="186"/>
      <c r="F217" s="334"/>
      <c r="G217" s="334"/>
      <c r="H217" s="334"/>
      <c r="I217" s="75"/>
      <c r="J217" s="325"/>
    </row>
    <row r="218" spans="1:10" ht="13" x14ac:dyDescent="0.15">
      <c r="A218" s="118"/>
      <c r="B218" s="19">
        <v>0.06</v>
      </c>
      <c r="C218" s="406" t="s">
        <v>12</v>
      </c>
      <c r="D218" s="187">
        <v>100000</v>
      </c>
      <c r="E218" s="186"/>
      <c r="F218" s="334"/>
      <c r="G218" s="334"/>
      <c r="H218" s="334"/>
      <c r="I218" s="75"/>
      <c r="J218" s="325"/>
    </row>
    <row r="219" spans="1:10" s="430" customFormat="1" ht="17" x14ac:dyDescent="0.2">
      <c r="A219" s="499" t="s">
        <v>140</v>
      </c>
      <c r="B219" s="499"/>
      <c r="C219" s="499"/>
      <c r="D219" s="499"/>
      <c r="E219" s="499"/>
      <c r="F219" s="499"/>
      <c r="G219" s="499"/>
      <c r="H219" s="499"/>
      <c r="I219" s="499"/>
      <c r="J219" s="325"/>
    </row>
    <row r="220" spans="1:10" s="430" customFormat="1" ht="17" x14ac:dyDescent="0.2">
      <c r="A220" s="325"/>
      <c r="B220" s="453"/>
      <c r="C220" s="384"/>
      <c r="D220" s="188"/>
      <c r="E220" s="31"/>
      <c r="F220" s="177"/>
      <c r="G220" s="177"/>
      <c r="H220" s="177"/>
      <c r="I220" s="325"/>
      <c r="J220" s="325"/>
    </row>
    <row r="221" spans="1:10" ht="16.5" customHeight="1" x14ac:dyDescent="0.15">
      <c r="A221" s="498" t="s">
        <v>76</v>
      </c>
      <c r="B221" s="498"/>
      <c r="C221" s="498"/>
      <c r="D221" s="498"/>
      <c r="E221" s="498"/>
      <c r="F221" s="498"/>
      <c r="G221" s="498"/>
      <c r="H221" s="498"/>
      <c r="I221" s="498"/>
      <c r="J221" s="325"/>
    </row>
    <row r="222" spans="1:10" ht="13" x14ac:dyDescent="0.15">
      <c r="A222" s="403" t="s">
        <v>11</v>
      </c>
      <c r="B222" s="315">
        <v>0.02</v>
      </c>
      <c r="C222" s="387" t="s">
        <v>12</v>
      </c>
      <c r="D222" s="370">
        <v>0</v>
      </c>
      <c r="E222" s="95">
        <v>5800</v>
      </c>
      <c r="F222" s="319">
        <v>2850</v>
      </c>
      <c r="G222" s="319">
        <v>2850</v>
      </c>
      <c r="H222" s="240" t="s">
        <v>26</v>
      </c>
      <c r="I222" s="93" t="s">
        <v>26</v>
      </c>
      <c r="J222" s="325"/>
    </row>
    <row r="223" spans="1:10" ht="16.5" customHeight="1" x14ac:dyDescent="0.15">
      <c r="A223" s="403"/>
      <c r="B223" s="105">
        <v>4.4999999999999998E-2</v>
      </c>
      <c r="C223" s="387" t="s">
        <v>12</v>
      </c>
      <c r="D223" s="370">
        <v>5000</v>
      </c>
      <c r="E223" s="243"/>
      <c r="F223" s="319"/>
      <c r="G223" s="319"/>
      <c r="H223" s="240"/>
      <c r="I223" s="93"/>
      <c r="J223" s="325"/>
    </row>
    <row r="224" spans="1:10" ht="16.5" customHeight="1" x14ac:dyDescent="0.15">
      <c r="A224" s="403"/>
      <c r="B224" s="105">
        <v>7.0000000000000007E-2</v>
      </c>
      <c r="C224" s="387" t="s">
        <v>12</v>
      </c>
      <c r="D224" s="370">
        <v>9950</v>
      </c>
      <c r="E224" s="243"/>
      <c r="F224" s="319"/>
      <c r="G224" s="319"/>
      <c r="H224" s="240"/>
      <c r="I224" s="93"/>
      <c r="J224" s="325"/>
    </row>
    <row r="225" spans="1:10" ht="16.5" customHeight="1" x14ac:dyDescent="0.15">
      <c r="A225" s="403"/>
      <c r="B225" s="105">
        <v>8.5000000000000006E-2</v>
      </c>
      <c r="C225" s="387" t="s">
        <v>12</v>
      </c>
      <c r="D225" s="370">
        <v>19950</v>
      </c>
      <c r="E225" s="243"/>
      <c r="F225" s="319"/>
      <c r="G225" s="319"/>
      <c r="H225" s="240"/>
      <c r="I225" s="93"/>
      <c r="J225" s="325"/>
    </row>
    <row r="226" spans="1:10" ht="13" x14ac:dyDescent="0.15">
      <c r="A226" s="118" t="s">
        <v>17</v>
      </c>
      <c r="B226" s="307">
        <v>0.02</v>
      </c>
      <c r="C226" s="406" t="s">
        <v>12</v>
      </c>
      <c r="D226" s="187">
        <v>0</v>
      </c>
      <c r="E226" s="378">
        <v>9650</v>
      </c>
      <c r="F226" s="215">
        <v>2850</v>
      </c>
      <c r="G226" s="215">
        <v>2850</v>
      </c>
      <c r="H226" s="165"/>
      <c r="I226" s="75"/>
      <c r="J226" s="325"/>
    </row>
    <row r="227" spans="1:10" ht="13" x14ac:dyDescent="0.15">
      <c r="A227" s="118"/>
      <c r="B227" s="117">
        <v>4.4999999999999998E-2</v>
      </c>
      <c r="C227" s="406" t="s">
        <v>12</v>
      </c>
      <c r="D227" s="187">
        <v>10000</v>
      </c>
      <c r="E227" s="334"/>
      <c r="F227" s="334"/>
      <c r="G227" s="215"/>
      <c r="H227" s="215"/>
      <c r="I227" s="75"/>
      <c r="J227" s="325"/>
    </row>
    <row r="228" spans="1:10" ht="13" x14ac:dyDescent="0.15">
      <c r="A228" s="118"/>
      <c r="B228" s="117">
        <v>7.0000000000000007E-2</v>
      </c>
      <c r="C228" s="406" t="s">
        <v>12</v>
      </c>
      <c r="D228" s="187">
        <v>19900</v>
      </c>
      <c r="E228" s="334"/>
      <c r="F228" s="334"/>
      <c r="G228" s="215"/>
      <c r="H228" s="215"/>
      <c r="I228" s="75"/>
      <c r="J228" s="325"/>
    </row>
    <row r="229" spans="1:10" ht="13" x14ac:dyDescent="0.15">
      <c r="A229" s="118"/>
      <c r="B229" s="117">
        <v>8.5000000000000006E-2</v>
      </c>
      <c r="C229" s="406" t="s">
        <v>12</v>
      </c>
      <c r="D229" s="187">
        <v>39900</v>
      </c>
      <c r="E229" s="334"/>
      <c r="F229" s="334"/>
      <c r="G229" s="215"/>
      <c r="H229" s="215"/>
      <c r="I229" s="75"/>
      <c r="J229" s="325"/>
    </row>
    <row r="230" spans="1:10" ht="13" x14ac:dyDescent="0.15">
      <c r="A230" s="499" t="s">
        <v>140</v>
      </c>
      <c r="B230" s="499"/>
      <c r="C230" s="499"/>
      <c r="D230" s="499"/>
      <c r="E230" s="499"/>
      <c r="F230" s="499"/>
      <c r="G230" s="499"/>
      <c r="H230" s="499"/>
      <c r="I230" s="499"/>
      <c r="J230" s="325"/>
    </row>
    <row r="231" spans="1:10" ht="13" x14ac:dyDescent="0.15">
      <c r="A231" s="325"/>
      <c r="B231" s="312"/>
      <c r="C231" s="384"/>
      <c r="D231" s="188"/>
      <c r="E231" s="177"/>
      <c r="F231" s="177"/>
      <c r="G231" s="10"/>
      <c r="H231" s="10"/>
      <c r="I231" s="325"/>
      <c r="J231" s="325"/>
    </row>
    <row r="232" spans="1:10" ht="16.5" customHeight="1" x14ac:dyDescent="0.15">
      <c r="A232" s="498" t="s">
        <v>78</v>
      </c>
      <c r="B232" s="498"/>
      <c r="C232" s="498"/>
      <c r="D232" s="498"/>
      <c r="E232" s="498"/>
      <c r="F232" s="498"/>
      <c r="G232" s="498"/>
      <c r="H232" s="498"/>
      <c r="I232" s="498"/>
      <c r="J232" s="325"/>
    </row>
    <row r="233" spans="1:10" ht="13" x14ac:dyDescent="0.15">
      <c r="A233" s="403" t="s">
        <v>11</v>
      </c>
      <c r="B233" s="350">
        <v>0.02</v>
      </c>
      <c r="C233" s="387" t="s">
        <v>12</v>
      </c>
      <c r="D233" s="370">
        <v>0</v>
      </c>
      <c r="E233" s="243" t="s">
        <v>79</v>
      </c>
      <c r="F233" s="319">
        <v>3200</v>
      </c>
      <c r="G233" s="319">
        <v>3200</v>
      </c>
      <c r="H233" s="240" t="s">
        <v>26</v>
      </c>
      <c r="I233" s="93" t="s">
        <v>16</v>
      </c>
      <c r="J233" s="325"/>
    </row>
    <row r="234" spans="1:10" ht="13" x14ac:dyDescent="0.15">
      <c r="A234" s="403"/>
      <c r="B234" s="350">
        <v>0.03</v>
      </c>
      <c r="C234" s="387" t="s">
        <v>12</v>
      </c>
      <c r="D234" s="167" t="s">
        <v>361</v>
      </c>
      <c r="E234" s="375"/>
      <c r="F234" s="243"/>
      <c r="G234" s="243"/>
      <c r="H234" s="240"/>
      <c r="I234" s="93"/>
      <c r="J234" s="325"/>
    </row>
    <row r="235" spans="1:10" ht="17.25" customHeight="1" x14ac:dyDescent="0.15">
      <c r="A235" s="403"/>
      <c r="B235" s="350">
        <v>0.04</v>
      </c>
      <c r="C235" s="387" t="s">
        <v>12</v>
      </c>
      <c r="D235" s="167" t="s">
        <v>346</v>
      </c>
      <c r="E235" s="375"/>
      <c r="F235" s="243"/>
      <c r="G235" s="243"/>
      <c r="H235" s="240"/>
      <c r="I235" s="93"/>
      <c r="J235" s="325"/>
    </row>
    <row r="236" spans="1:10" ht="13" x14ac:dyDescent="0.15">
      <c r="A236" s="403"/>
      <c r="B236" s="315">
        <v>4.7500000000000001E-2</v>
      </c>
      <c r="C236" s="387" t="s">
        <v>12</v>
      </c>
      <c r="D236" s="167" t="s">
        <v>357</v>
      </c>
      <c r="E236" s="272"/>
      <c r="F236" s="243"/>
      <c r="G236" s="243"/>
      <c r="H236" s="240"/>
      <c r="I236" s="93"/>
      <c r="J236" s="325"/>
    </row>
    <row r="237" spans="1:10" ht="13" x14ac:dyDescent="0.15">
      <c r="A237" s="403"/>
      <c r="B237" s="350">
        <v>0.05</v>
      </c>
      <c r="C237" s="387" t="s">
        <v>12</v>
      </c>
      <c r="D237" s="167" t="s">
        <v>334</v>
      </c>
      <c r="E237" s="272"/>
      <c r="F237" s="243"/>
      <c r="G237" s="243"/>
      <c r="H237" s="240"/>
      <c r="I237" s="93"/>
      <c r="J237" s="325"/>
    </row>
    <row r="238" spans="1:10" ht="13" x14ac:dyDescent="0.15">
      <c r="A238" s="403"/>
      <c r="B238" s="315">
        <v>5.2499999999999998E-2</v>
      </c>
      <c r="C238" s="387" t="s">
        <v>12</v>
      </c>
      <c r="D238" s="167" t="s">
        <v>337</v>
      </c>
      <c r="E238" s="375"/>
      <c r="F238" s="243"/>
      <c r="G238" s="243"/>
      <c r="H238" s="240"/>
      <c r="I238" s="93"/>
      <c r="J238" s="325"/>
    </row>
    <row r="239" spans="1:10" ht="13" x14ac:dyDescent="0.15">
      <c r="A239" s="403"/>
      <c r="B239" s="78">
        <v>5.5E-2</v>
      </c>
      <c r="C239" s="387" t="s">
        <v>12</v>
      </c>
      <c r="D239" s="167" t="s">
        <v>343</v>
      </c>
      <c r="E239" s="375"/>
      <c r="F239" s="243"/>
      <c r="G239" s="243"/>
      <c r="H239" s="387"/>
      <c r="I239" s="93"/>
      <c r="J239" s="325"/>
    </row>
    <row r="240" spans="1:10" ht="13" x14ac:dyDescent="0.15">
      <c r="A240" s="118" t="s">
        <v>17</v>
      </c>
      <c r="B240" s="19">
        <v>0.02</v>
      </c>
      <c r="C240" s="406" t="s">
        <v>12</v>
      </c>
      <c r="D240" s="187">
        <v>0</v>
      </c>
      <c r="E240" s="334" t="s">
        <v>81</v>
      </c>
      <c r="F240" s="215">
        <v>3200</v>
      </c>
      <c r="G240" s="215">
        <v>3200</v>
      </c>
      <c r="H240" s="165"/>
      <c r="I240" s="75"/>
      <c r="J240" s="325"/>
    </row>
    <row r="241" spans="1:10" ht="13" x14ac:dyDescent="0.15">
      <c r="A241" s="118"/>
      <c r="B241" s="19">
        <v>0.03</v>
      </c>
      <c r="C241" s="406" t="s">
        <v>12</v>
      </c>
      <c r="D241" s="437" t="s">
        <v>361</v>
      </c>
      <c r="E241" s="186"/>
      <c r="F241" s="334"/>
      <c r="G241" s="334"/>
      <c r="H241" s="334"/>
      <c r="I241" s="75"/>
      <c r="J241" s="325"/>
    </row>
    <row r="242" spans="1:10" ht="13" x14ac:dyDescent="0.15">
      <c r="A242" s="118"/>
      <c r="B242" s="19">
        <v>0.04</v>
      </c>
      <c r="C242" s="406" t="s">
        <v>12</v>
      </c>
      <c r="D242" s="437" t="s">
        <v>346</v>
      </c>
      <c r="E242" s="186"/>
      <c r="F242" s="334"/>
      <c r="G242" s="334"/>
      <c r="H242" s="334"/>
      <c r="I242" s="75"/>
      <c r="J242" s="325"/>
    </row>
    <row r="243" spans="1:10" ht="13" x14ac:dyDescent="0.15">
      <c r="A243" s="118"/>
      <c r="B243" s="307">
        <v>4.7500000000000001E-2</v>
      </c>
      <c r="C243" s="406" t="s">
        <v>12</v>
      </c>
      <c r="D243" s="437" t="s">
        <v>357</v>
      </c>
      <c r="E243" s="470"/>
      <c r="F243" s="334"/>
      <c r="G243" s="334"/>
      <c r="H243" s="334"/>
      <c r="I243" s="75"/>
      <c r="J243" s="325"/>
    </row>
    <row r="244" spans="1:10" ht="13" x14ac:dyDescent="0.15">
      <c r="A244" s="118"/>
      <c r="B244" s="19">
        <v>0.05</v>
      </c>
      <c r="C244" s="406" t="s">
        <v>12</v>
      </c>
      <c r="D244" s="437" t="s">
        <v>353</v>
      </c>
      <c r="E244" s="470"/>
      <c r="F244" s="334"/>
      <c r="G244" s="334"/>
      <c r="H244" s="334"/>
      <c r="I244" s="75"/>
      <c r="J244" s="325"/>
    </row>
    <row r="245" spans="1:10" ht="19.5" customHeight="1" x14ac:dyDescent="0.15">
      <c r="A245" s="118"/>
      <c r="B245" s="307">
        <v>5.2499999999999998E-2</v>
      </c>
      <c r="C245" s="406" t="s">
        <v>12</v>
      </c>
      <c r="D245" s="437" t="s">
        <v>362</v>
      </c>
      <c r="E245" s="186"/>
      <c r="F245" s="334"/>
      <c r="G245" s="334"/>
      <c r="H245" s="334"/>
      <c r="I245" s="75"/>
      <c r="J245" s="325"/>
    </row>
    <row r="246" spans="1:10" ht="13" x14ac:dyDescent="0.15">
      <c r="A246" s="118"/>
      <c r="B246" s="265">
        <v>5.5E-2</v>
      </c>
      <c r="C246" s="406" t="s">
        <v>12</v>
      </c>
      <c r="D246" s="437" t="s">
        <v>343</v>
      </c>
      <c r="E246" s="186"/>
      <c r="F246" s="334"/>
      <c r="G246" s="334"/>
      <c r="H246" s="334"/>
      <c r="I246" s="75"/>
      <c r="J246" s="325"/>
    </row>
    <row r="247" spans="1:10" s="430" customFormat="1" ht="17" x14ac:dyDescent="0.2">
      <c r="A247" s="499" t="s">
        <v>140</v>
      </c>
      <c r="B247" s="499"/>
      <c r="C247" s="499"/>
      <c r="D247" s="499"/>
      <c r="E247" s="499"/>
      <c r="F247" s="499"/>
      <c r="G247" s="499"/>
      <c r="H247" s="499"/>
      <c r="I247" s="499"/>
      <c r="J247" s="325"/>
    </row>
    <row r="248" spans="1:10" s="430" customFormat="1" ht="17" x14ac:dyDescent="0.2">
      <c r="A248" s="325"/>
      <c r="B248" s="277"/>
      <c r="C248" s="384"/>
      <c r="D248" s="157"/>
      <c r="E248" s="31"/>
      <c r="F248" s="31"/>
      <c r="G248" s="61"/>
      <c r="H248" s="61"/>
      <c r="I248" s="325"/>
      <c r="J248" s="325"/>
    </row>
    <row r="249" spans="1:10" ht="13" x14ac:dyDescent="0.15">
      <c r="A249" s="498" t="s">
        <v>83</v>
      </c>
      <c r="B249" s="498"/>
      <c r="C249" s="498"/>
      <c r="D249" s="498"/>
      <c r="E249" s="498"/>
      <c r="F249" s="498"/>
      <c r="G249" s="498"/>
      <c r="H249" s="498"/>
      <c r="I249" s="498"/>
      <c r="J249" s="325"/>
    </row>
    <row r="250" spans="1:10" ht="13" x14ac:dyDescent="0.15">
      <c r="A250" s="58"/>
      <c r="B250" s="420">
        <v>5.2999999999999999E-2</v>
      </c>
      <c r="C250" s="121" t="s">
        <v>12</v>
      </c>
      <c r="D250" s="227">
        <v>0</v>
      </c>
      <c r="E250" s="336" t="s">
        <v>23</v>
      </c>
      <c r="F250" s="124">
        <v>4400</v>
      </c>
      <c r="G250" s="124">
        <v>1000</v>
      </c>
      <c r="H250" s="297" t="s">
        <v>26</v>
      </c>
      <c r="I250" s="2" t="s">
        <v>26</v>
      </c>
      <c r="J250" s="325"/>
    </row>
    <row r="251" spans="1:10" ht="13" x14ac:dyDescent="0.15">
      <c r="A251" s="499" t="s">
        <v>140</v>
      </c>
      <c r="B251" s="499"/>
      <c r="C251" s="499"/>
      <c r="D251" s="499"/>
      <c r="E251" s="499"/>
      <c r="F251" s="499"/>
      <c r="G251" s="499"/>
      <c r="H251" s="499"/>
      <c r="I251" s="499"/>
      <c r="J251" s="325"/>
    </row>
    <row r="252" spans="1:10" ht="13" x14ac:dyDescent="0.15">
      <c r="A252" s="325"/>
      <c r="B252" s="277"/>
      <c r="C252" s="384"/>
      <c r="D252" s="157"/>
      <c r="E252" s="31"/>
      <c r="F252" s="177"/>
      <c r="G252" s="177"/>
      <c r="H252" s="177"/>
      <c r="I252" s="325"/>
      <c r="J252" s="325"/>
    </row>
    <row r="253" spans="1:10" ht="13" x14ac:dyDescent="0.15">
      <c r="A253" s="498" t="s">
        <v>86</v>
      </c>
      <c r="B253" s="498"/>
      <c r="C253" s="498"/>
      <c r="D253" s="498"/>
      <c r="E253" s="498"/>
      <c r="F253" s="498"/>
      <c r="G253" s="498"/>
      <c r="H253" s="498"/>
      <c r="I253" s="498"/>
      <c r="J253" s="325"/>
    </row>
    <row r="254" spans="1:10" ht="13" x14ac:dyDescent="0.15">
      <c r="A254" s="58"/>
      <c r="B254" s="202" t="s">
        <v>290</v>
      </c>
      <c r="C254" s="121"/>
      <c r="D254" s="298"/>
      <c r="E254" s="130" t="s">
        <v>23</v>
      </c>
      <c r="F254" s="441">
        <v>3600</v>
      </c>
      <c r="G254" s="441">
        <v>3600</v>
      </c>
      <c r="H254" s="297" t="s">
        <v>26</v>
      </c>
      <c r="I254" s="2" t="s">
        <v>16</v>
      </c>
      <c r="J254" s="325"/>
    </row>
    <row r="255" spans="1:10" ht="13" x14ac:dyDescent="0.15">
      <c r="A255" s="58"/>
      <c r="B255" s="71" t="s">
        <v>57</v>
      </c>
      <c r="C255" s="121"/>
      <c r="D255" s="298"/>
      <c r="E255" s="336"/>
      <c r="F255" s="130"/>
      <c r="G255" s="130"/>
      <c r="H255" s="130"/>
      <c r="I255" s="2"/>
      <c r="J255" s="325"/>
    </row>
    <row r="256" spans="1:10" ht="19.5" customHeight="1" x14ac:dyDescent="0.15">
      <c r="A256" s="58"/>
      <c r="B256" s="71" t="s">
        <v>58</v>
      </c>
      <c r="C256" s="121"/>
      <c r="D256" s="298"/>
      <c r="E256" s="336"/>
      <c r="F256" s="130"/>
      <c r="G256" s="130"/>
      <c r="H256" s="130"/>
      <c r="I256" s="2"/>
      <c r="J256" s="325"/>
    </row>
    <row r="257" spans="1:10" s="430" customFormat="1" ht="19.5" customHeight="1" x14ac:dyDescent="0.2">
      <c r="A257" s="499" t="s">
        <v>140</v>
      </c>
      <c r="B257" s="499"/>
      <c r="C257" s="499"/>
      <c r="D257" s="499"/>
      <c r="E257" s="499"/>
      <c r="F257" s="499"/>
      <c r="G257" s="499"/>
      <c r="H257" s="499"/>
      <c r="I257" s="499"/>
      <c r="J257" s="325"/>
    </row>
    <row r="258" spans="1:10" s="430" customFormat="1" ht="19.5" customHeight="1" x14ac:dyDescent="0.2">
      <c r="A258" s="325"/>
      <c r="B258" s="252"/>
      <c r="C258" s="384"/>
      <c r="D258" s="461"/>
      <c r="E258" s="31"/>
      <c r="F258" s="177"/>
      <c r="G258" s="177"/>
      <c r="H258" s="177"/>
      <c r="I258" s="325"/>
      <c r="J258" s="325"/>
    </row>
    <row r="259" spans="1:10" ht="13" x14ac:dyDescent="0.15">
      <c r="A259" s="498" t="s">
        <v>293</v>
      </c>
      <c r="B259" s="498"/>
      <c r="C259" s="498"/>
      <c r="D259" s="498"/>
      <c r="E259" s="498"/>
      <c r="F259" s="498"/>
      <c r="G259" s="498"/>
      <c r="H259" s="498"/>
      <c r="I259" s="498"/>
      <c r="J259" s="325"/>
    </row>
    <row r="260" spans="1:10" ht="13" x14ac:dyDescent="0.15">
      <c r="A260" s="403" t="s">
        <v>11</v>
      </c>
      <c r="B260" s="315">
        <v>5.3499999999999999E-2</v>
      </c>
      <c r="C260" s="387" t="s">
        <v>12</v>
      </c>
      <c r="D260" s="345">
        <v>0</v>
      </c>
      <c r="E260" s="167" t="s">
        <v>363</v>
      </c>
      <c r="F260" s="243" t="s">
        <v>364</v>
      </c>
      <c r="G260" s="243" t="s">
        <v>364</v>
      </c>
      <c r="H260" s="240" t="s">
        <v>26</v>
      </c>
      <c r="I260" s="93"/>
      <c r="J260" s="325"/>
    </row>
    <row r="261" spans="1:10" ht="13" x14ac:dyDescent="0.15">
      <c r="A261" s="403"/>
      <c r="B261" s="315">
        <v>7.0499999999999993E-2</v>
      </c>
      <c r="C261" s="387" t="s">
        <v>12</v>
      </c>
      <c r="D261" s="345">
        <v>23100</v>
      </c>
      <c r="E261" s="375"/>
      <c r="F261" s="243"/>
      <c r="G261" s="243"/>
      <c r="H261" s="240"/>
      <c r="I261" s="93"/>
      <c r="J261" s="325"/>
    </row>
    <row r="262" spans="1:10" ht="13" x14ac:dyDescent="0.15">
      <c r="A262" s="403"/>
      <c r="B262" s="315">
        <v>7.85E-2</v>
      </c>
      <c r="C262" s="387" t="s">
        <v>12</v>
      </c>
      <c r="D262" s="345">
        <v>75891</v>
      </c>
      <c r="E262" s="375"/>
      <c r="F262" s="243"/>
      <c r="G262" s="243"/>
      <c r="H262" s="240"/>
      <c r="I262" s="93"/>
      <c r="J262" s="325"/>
    </row>
    <row r="263" spans="1:10" ht="13" x14ac:dyDescent="0.15">
      <c r="A263" s="118" t="s">
        <v>17</v>
      </c>
      <c r="B263" s="307">
        <v>5.3499999999999999E-2</v>
      </c>
      <c r="C263" s="406" t="s">
        <v>12</v>
      </c>
      <c r="D263" s="271">
        <v>0</v>
      </c>
      <c r="E263" s="437" t="s">
        <v>365</v>
      </c>
      <c r="F263" s="334" t="s">
        <v>364</v>
      </c>
      <c r="G263" s="334" t="s">
        <v>364</v>
      </c>
      <c r="H263" s="165"/>
      <c r="I263" s="75"/>
      <c r="J263" s="325"/>
    </row>
    <row r="264" spans="1:10" ht="13" x14ac:dyDescent="0.15">
      <c r="A264" s="118"/>
      <c r="B264" s="307">
        <v>7.0499999999999993E-2</v>
      </c>
      <c r="C264" s="406" t="s">
        <v>12</v>
      </c>
      <c r="D264" s="271">
        <v>33770</v>
      </c>
      <c r="E264" s="186"/>
      <c r="F264" s="334"/>
      <c r="G264" s="334"/>
      <c r="H264" s="334"/>
      <c r="I264" s="75"/>
      <c r="J264" s="325"/>
    </row>
    <row r="265" spans="1:10" ht="13" x14ac:dyDescent="0.15">
      <c r="A265" s="118"/>
      <c r="B265" s="307">
        <v>7.85E-2</v>
      </c>
      <c r="C265" s="406" t="s">
        <v>12</v>
      </c>
      <c r="D265" s="271">
        <v>134170</v>
      </c>
      <c r="E265" s="186"/>
      <c r="F265" s="334"/>
      <c r="G265" s="334"/>
      <c r="H265" s="334"/>
      <c r="I265" s="75"/>
      <c r="J265" s="325"/>
    </row>
    <row r="266" spans="1:10" ht="13" x14ac:dyDescent="0.15">
      <c r="A266" s="499" t="s">
        <v>140</v>
      </c>
      <c r="B266" s="499"/>
      <c r="C266" s="499"/>
      <c r="D266" s="499"/>
      <c r="E266" s="499"/>
      <c r="F266" s="499"/>
      <c r="G266" s="499"/>
      <c r="H266" s="499"/>
      <c r="I266" s="499"/>
      <c r="J266" s="325"/>
    </row>
    <row r="267" spans="1:10" ht="13" x14ac:dyDescent="0.15">
      <c r="A267" s="325"/>
      <c r="B267" s="277"/>
      <c r="C267" s="384"/>
      <c r="D267" s="328"/>
      <c r="E267" s="31"/>
      <c r="F267" s="177"/>
      <c r="G267" s="177"/>
      <c r="H267" s="177"/>
      <c r="I267" s="325"/>
      <c r="J267" s="325"/>
    </row>
    <row r="268" spans="1:10" ht="19.5" customHeight="1" x14ac:dyDescent="0.15">
      <c r="A268" s="498" t="s">
        <v>94</v>
      </c>
      <c r="B268" s="498"/>
      <c r="C268" s="498"/>
      <c r="D268" s="498"/>
      <c r="E268" s="498"/>
      <c r="F268" s="498"/>
      <c r="G268" s="498"/>
      <c r="H268" s="498"/>
      <c r="I268" s="498"/>
      <c r="J268" s="325"/>
    </row>
    <row r="269" spans="1:10" ht="13" x14ac:dyDescent="0.15">
      <c r="A269" s="403" t="s">
        <v>11</v>
      </c>
      <c r="B269" s="350">
        <v>0.03</v>
      </c>
      <c r="C269" s="387" t="s">
        <v>12</v>
      </c>
      <c r="D269" s="370">
        <v>0</v>
      </c>
      <c r="E269" s="319">
        <v>2300</v>
      </c>
      <c r="F269" s="319">
        <v>6000</v>
      </c>
      <c r="G269" s="319">
        <v>1500</v>
      </c>
      <c r="H269" s="240" t="s">
        <v>26</v>
      </c>
      <c r="I269" s="240" t="s">
        <v>26</v>
      </c>
      <c r="J269" s="325"/>
    </row>
    <row r="270" spans="1:10" ht="13" x14ac:dyDescent="0.15">
      <c r="A270" s="403"/>
      <c r="B270" s="350">
        <v>0.04</v>
      </c>
      <c r="C270" s="387" t="s">
        <v>12</v>
      </c>
      <c r="D270" s="370" t="s">
        <v>347</v>
      </c>
      <c r="E270" s="375"/>
      <c r="F270" s="243"/>
      <c r="G270" s="243"/>
      <c r="H270" s="240"/>
      <c r="I270" s="93"/>
      <c r="J270" s="325"/>
    </row>
    <row r="271" spans="1:10" ht="13" x14ac:dyDescent="0.15">
      <c r="A271" s="403"/>
      <c r="B271" s="350">
        <v>0.05</v>
      </c>
      <c r="C271" s="387" t="s">
        <v>12</v>
      </c>
      <c r="D271" s="370" t="s">
        <v>331</v>
      </c>
      <c r="E271" s="375"/>
      <c r="F271" s="243"/>
      <c r="G271" s="243"/>
      <c r="H271" s="387"/>
      <c r="I271" s="93"/>
      <c r="J271" s="325"/>
    </row>
    <row r="272" spans="1:10" ht="13" x14ac:dyDescent="0.15">
      <c r="A272" s="118" t="s">
        <v>17</v>
      </c>
      <c r="B272" s="19">
        <v>0.03</v>
      </c>
      <c r="C272" s="406" t="s">
        <v>12</v>
      </c>
      <c r="D272" s="187">
        <v>0</v>
      </c>
      <c r="E272" s="215">
        <v>4600</v>
      </c>
      <c r="F272" s="215">
        <v>6000</v>
      </c>
      <c r="G272" s="215">
        <v>1500</v>
      </c>
      <c r="H272" s="165"/>
      <c r="I272" s="75"/>
      <c r="J272" s="325"/>
    </row>
    <row r="273" spans="1:10" ht="13" x14ac:dyDescent="0.15">
      <c r="A273" s="118"/>
      <c r="B273" s="19">
        <v>0.04</v>
      </c>
      <c r="C273" s="406" t="s">
        <v>12</v>
      </c>
      <c r="D273" s="187" t="s">
        <v>347</v>
      </c>
      <c r="E273" s="186"/>
      <c r="F273" s="334"/>
      <c r="G273" s="334"/>
      <c r="H273" s="334"/>
      <c r="I273" s="75"/>
      <c r="J273" s="325"/>
    </row>
    <row r="274" spans="1:10" ht="19.5" customHeight="1" x14ac:dyDescent="0.15">
      <c r="A274" s="118"/>
      <c r="B274" s="19">
        <v>0.05</v>
      </c>
      <c r="C274" s="406" t="s">
        <v>12</v>
      </c>
      <c r="D274" s="187" t="s">
        <v>331</v>
      </c>
      <c r="E274" s="186"/>
      <c r="F274" s="334"/>
      <c r="G274" s="334"/>
      <c r="H274" s="334"/>
      <c r="I274" s="75"/>
      <c r="J274" s="325"/>
    </row>
    <row r="275" spans="1:10" s="430" customFormat="1" ht="19.5" customHeight="1" x14ac:dyDescent="0.2">
      <c r="A275" s="499" t="s">
        <v>140</v>
      </c>
      <c r="B275" s="499"/>
      <c r="C275" s="499"/>
      <c r="D275" s="499"/>
      <c r="E275" s="499"/>
      <c r="F275" s="499"/>
      <c r="G275" s="499"/>
      <c r="H275" s="499"/>
      <c r="I275" s="499"/>
      <c r="J275" s="325"/>
    </row>
    <row r="276" spans="1:10" s="430" customFormat="1" ht="19.5" customHeight="1" x14ac:dyDescent="0.2">
      <c r="A276" s="325"/>
      <c r="B276" s="453"/>
      <c r="C276" s="384"/>
      <c r="D276" s="188"/>
      <c r="E276" s="31"/>
      <c r="F276" s="177"/>
      <c r="G276" s="177"/>
      <c r="H276" s="177"/>
      <c r="I276" s="325"/>
      <c r="J276" s="325"/>
    </row>
    <row r="277" spans="1:10" ht="16.5" customHeight="1" x14ac:dyDescent="0.15">
      <c r="A277" s="498" t="s">
        <v>96</v>
      </c>
      <c r="B277" s="498"/>
      <c r="C277" s="498"/>
      <c r="D277" s="498"/>
      <c r="E277" s="498"/>
      <c r="F277" s="498"/>
      <c r="G277" s="498"/>
      <c r="H277" s="498"/>
      <c r="I277" s="498"/>
      <c r="J277" s="325"/>
    </row>
    <row r="278" spans="1:10" ht="13" x14ac:dyDescent="0.15">
      <c r="A278" s="403" t="s">
        <v>11</v>
      </c>
      <c r="B278" s="78">
        <v>1.4999999999999999E-2</v>
      </c>
      <c r="C278" s="387" t="s">
        <v>12</v>
      </c>
      <c r="D278" s="370">
        <v>0</v>
      </c>
      <c r="E278" s="95">
        <v>5700</v>
      </c>
      <c r="F278" s="319">
        <v>2100</v>
      </c>
      <c r="G278" s="319">
        <v>1200</v>
      </c>
      <c r="H278" s="240" t="s">
        <v>97</v>
      </c>
      <c r="I278" s="93" t="s">
        <v>16</v>
      </c>
      <c r="J278" s="325"/>
    </row>
    <row r="279" spans="1:10" ht="13" x14ac:dyDescent="0.15">
      <c r="A279" s="403"/>
      <c r="B279" s="350">
        <v>0.02</v>
      </c>
      <c r="C279" s="387" t="s">
        <v>12</v>
      </c>
      <c r="D279" s="167" t="s">
        <v>361</v>
      </c>
      <c r="E279" s="375"/>
      <c r="F279" s="243"/>
      <c r="G279" s="243"/>
      <c r="H279" s="240"/>
      <c r="I279" s="93"/>
      <c r="J279" s="325"/>
    </row>
    <row r="280" spans="1:10" ht="13" x14ac:dyDescent="0.15">
      <c r="A280" s="403"/>
      <c r="B280" s="78">
        <v>2.5000000000000001E-2</v>
      </c>
      <c r="C280" s="387" t="s">
        <v>12</v>
      </c>
      <c r="D280" s="167" t="s">
        <v>346</v>
      </c>
      <c r="E280" s="375"/>
      <c r="F280" s="243"/>
      <c r="G280" s="243"/>
      <c r="H280" s="240"/>
      <c r="I280" s="93"/>
      <c r="J280" s="325"/>
    </row>
    <row r="281" spans="1:10" ht="13" x14ac:dyDescent="0.15">
      <c r="A281" s="403"/>
      <c r="B281" s="350">
        <v>0.03</v>
      </c>
      <c r="C281" s="387" t="s">
        <v>12</v>
      </c>
      <c r="D281" s="167" t="s">
        <v>357</v>
      </c>
      <c r="E281" s="375"/>
      <c r="F281" s="243"/>
      <c r="G281" s="243"/>
      <c r="H281" s="240"/>
      <c r="I281" s="93"/>
      <c r="J281" s="325"/>
    </row>
    <row r="282" spans="1:10" ht="13" x14ac:dyDescent="0.15">
      <c r="A282" s="403"/>
      <c r="B282" s="78">
        <v>3.5000000000000003E-2</v>
      </c>
      <c r="C282" s="387" t="s">
        <v>12</v>
      </c>
      <c r="D282" s="167" t="s">
        <v>358</v>
      </c>
      <c r="E282" s="375"/>
      <c r="F282" s="243"/>
      <c r="G282" s="243"/>
      <c r="H282" s="240"/>
      <c r="I282" s="93"/>
      <c r="J282" s="325"/>
    </row>
    <row r="283" spans="1:10" ht="13" x14ac:dyDescent="0.15">
      <c r="A283" s="403"/>
      <c r="B283" s="350">
        <v>0.04</v>
      </c>
      <c r="C283" s="387" t="s">
        <v>12</v>
      </c>
      <c r="D283" s="167" t="s">
        <v>347</v>
      </c>
      <c r="E283" s="375"/>
      <c r="F283" s="243"/>
      <c r="G283" s="243"/>
      <c r="H283" s="240"/>
      <c r="I283" s="93"/>
      <c r="J283" s="325"/>
    </row>
    <row r="284" spans="1:10" ht="13" x14ac:dyDescent="0.15">
      <c r="A284" s="403"/>
      <c r="B284" s="78">
        <v>4.4999999999999998E-2</v>
      </c>
      <c r="C284" s="387" t="s">
        <v>12</v>
      </c>
      <c r="D284" s="167" t="s">
        <v>366</v>
      </c>
      <c r="E284" s="375"/>
      <c r="F284" s="243"/>
      <c r="G284" s="243"/>
      <c r="H284" s="387"/>
      <c r="I284" s="93"/>
      <c r="J284" s="325"/>
    </row>
    <row r="285" spans="1:10" ht="18.75" customHeight="1" x14ac:dyDescent="0.15">
      <c r="A285" s="403"/>
      <c r="B285" s="350">
        <v>0.05</v>
      </c>
      <c r="C285" s="387" t="s">
        <v>12</v>
      </c>
      <c r="D285" s="167" t="s">
        <v>367</v>
      </c>
      <c r="E285" s="243"/>
      <c r="F285" s="243"/>
      <c r="G285" s="243"/>
      <c r="H285" s="240"/>
      <c r="I285" s="93"/>
      <c r="J285" s="325"/>
    </row>
    <row r="286" spans="1:10" ht="13" x14ac:dyDescent="0.15">
      <c r="A286" s="403"/>
      <c r="B286" s="78">
        <v>5.5E-2</v>
      </c>
      <c r="C286" s="387" t="s">
        <v>12</v>
      </c>
      <c r="D286" s="167" t="s">
        <v>359</v>
      </c>
      <c r="E286" s="375"/>
      <c r="F286" s="243"/>
      <c r="G286" s="243"/>
      <c r="H286" s="240"/>
      <c r="I286" s="93"/>
      <c r="J286" s="325"/>
    </row>
    <row r="287" spans="1:10" ht="13" x14ac:dyDescent="0.15">
      <c r="A287" s="403"/>
      <c r="B287" s="350">
        <v>0.06</v>
      </c>
      <c r="C287" s="387" t="s">
        <v>12</v>
      </c>
      <c r="D287" s="167" t="s">
        <v>368</v>
      </c>
      <c r="E287" s="375"/>
      <c r="F287" s="243"/>
      <c r="G287" s="243"/>
      <c r="H287" s="240"/>
      <c r="I287" s="93"/>
      <c r="J287" s="325"/>
    </row>
    <row r="288" spans="1:10" ht="13" x14ac:dyDescent="0.15">
      <c r="A288" s="118" t="s">
        <v>17</v>
      </c>
      <c r="B288" s="265">
        <v>1.4999999999999999E-2</v>
      </c>
      <c r="C288" s="406" t="s">
        <v>12</v>
      </c>
      <c r="D288" s="187">
        <v>0</v>
      </c>
      <c r="E288" s="378">
        <v>11400</v>
      </c>
      <c r="F288" s="215">
        <v>2100</v>
      </c>
      <c r="G288" s="215">
        <v>1200</v>
      </c>
      <c r="H288" s="165"/>
      <c r="I288" s="75"/>
      <c r="J288" s="325"/>
    </row>
    <row r="289" spans="1:10" ht="13" x14ac:dyDescent="0.15">
      <c r="A289" s="118"/>
      <c r="B289" s="19">
        <v>0.02</v>
      </c>
      <c r="C289" s="406" t="s">
        <v>12</v>
      </c>
      <c r="D289" s="437" t="s">
        <v>361</v>
      </c>
      <c r="E289" s="186"/>
      <c r="F289" s="334"/>
      <c r="G289" s="334"/>
      <c r="H289" s="334"/>
      <c r="I289" s="75"/>
      <c r="J289" s="325"/>
    </row>
    <row r="290" spans="1:10" ht="13" x14ac:dyDescent="0.15">
      <c r="A290" s="118"/>
      <c r="B290" s="265">
        <v>2.5000000000000001E-2</v>
      </c>
      <c r="C290" s="406" t="s">
        <v>12</v>
      </c>
      <c r="D290" s="437" t="s">
        <v>346</v>
      </c>
      <c r="E290" s="186"/>
      <c r="F290" s="334"/>
      <c r="G290" s="334"/>
      <c r="H290" s="334"/>
      <c r="I290" s="75"/>
      <c r="J290" s="325"/>
    </row>
    <row r="291" spans="1:10" ht="19.5" customHeight="1" x14ac:dyDescent="0.15">
      <c r="A291" s="118"/>
      <c r="B291" s="19">
        <v>0.03</v>
      </c>
      <c r="C291" s="406" t="s">
        <v>12</v>
      </c>
      <c r="D291" s="437" t="s">
        <v>357</v>
      </c>
      <c r="E291" s="186"/>
      <c r="F291" s="334"/>
      <c r="G291" s="334"/>
      <c r="H291" s="334"/>
      <c r="I291" s="75"/>
      <c r="J291" s="325"/>
    </row>
    <row r="292" spans="1:10" ht="13" x14ac:dyDescent="0.15">
      <c r="A292" s="118"/>
      <c r="B292" s="265">
        <v>3.5000000000000003E-2</v>
      </c>
      <c r="C292" s="406" t="s">
        <v>12</v>
      </c>
      <c r="D292" s="437" t="s">
        <v>358</v>
      </c>
      <c r="E292" s="186"/>
      <c r="F292" s="334"/>
      <c r="G292" s="334"/>
      <c r="H292" s="334"/>
      <c r="I292" s="75"/>
      <c r="J292" s="325"/>
    </row>
    <row r="293" spans="1:10" ht="13" x14ac:dyDescent="0.15">
      <c r="A293" s="118"/>
      <c r="B293" s="19">
        <v>0.04</v>
      </c>
      <c r="C293" s="406" t="s">
        <v>12</v>
      </c>
      <c r="D293" s="437" t="s">
        <v>347</v>
      </c>
      <c r="E293" s="186"/>
      <c r="F293" s="334"/>
      <c r="G293" s="334"/>
      <c r="H293" s="334"/>
      <c r="I293" s="75"/>
      <c r="J293" s="325"/>
    </row>
    <row r="294" spans="1:10" ht="13" x14ac:dyDescent="0.15">
      <c r="A294" s="118"/>
      <c r="B294" s="265">
        <v>4.4999999999999998E-2</v>
      </c>
      <c r="C294" s="406" t="s">
        <v>12</v>
      </c>
      <c r="D294" s="437" t="s">
        <v>366</v>
      </c>
      <c r="E294" s="186"/>
      <c r="F294" s="334"/>
      <c r="G294" s="334"/>
      <c r="H294" s="334"/>
      <c r="I294" s="75"/>
      <c r="J294" s="325"/>
    </row>
    <row r="295" spans="1:10" ht="13" x14ac:dyDescent="0.15">
      <c r="A295" s="118"/>
      <c r="B295" s="19">
        <v>0.05</v>
      </c>
      <c r="C295" s="406" t="s">
        <v>12</v>
      </c>
      <c r="D295" s="437" t="s">
        <v>367</v>
      </c>
      <c r="E295" s="334"/>
      <c r="F295" s="334"/>
      <c r="G295" s="334"/>
      <c r="H295" s="334"/>
      <c r="I295" s="75"/>
      <c r="J295" s="325"/>
    </row>
    <row r="296" spans="1:10" ht="13" x14ac:dyDescent="0.15">
      <c r="A296" s="118"/>
      <c r="B296" s="265">
        <v>5.5E-2</v>
      </c>
      <c r="C296" s="406" t="s">
        <v>12</v>
      </c>
      <c r="D296" s="437" t="s">
        <v>359</v>
      </c>
      <c r="E296" s="186"/>
      <c r="F296" s="334"/>
      <c r="G296" s="334"/>
      <c r="H296" s="334"/>
      <c r="I296" s="75"/>
      <c r="J296" s="325"/>
    </row>
    <row r="297" spans="1:10" ht="13" x14ac:dyDescent="0.15">
      <c r="A297" s="118"/>
      <c r="B297" s="19">
        <v>0.06</v>
      </c>
      <c r="C297" s="406" t="s">
        <v>12</v>
      </c>
      <c r="D297" s="437" t="s">
        <v>368</v>
      </c>
      <c r="E297" s="186"/>
      <c r="F297" s="334"/>
      <c r="G297" s="334"/>
      <c r="H297" s="334"/>
      <c r="I297" s="75"/>
      <c r="J297" s="325"/>
    </row>
    <row r="298" spans="1:10" ht="13" x14ac:dyDescent="0.15">
      <c r="A298" s="499" t="s">
        <v>140</v>
      </c>
      <c r="B298" s="499"/>
      <c r="C298" s="499"/>
      <c r="D298" s="499"/>
      <c r="E298" s="499"/>
      <c r="F298" s="499"/>
      <c r="G298" s="499"/>
      <c r="H298" s="499"/>
      <c r="I298" s="499"/>
      <c r="J298" s="325"/>
    </row>
    <row r="299" spans="1:10" ht="13" x14ac:dyDescent="0.15">
      <c r="A299" s="325"/>
      <c r="B299" s="453"/>
      <c r="C299" s="384"/>
      <c r="D299" s="77"/>
      <c r="E299" s="31"/>
      <c r="F299" s="177"/>
      <c r="G299" s="177"/>
      <c r="H299" s="177"/>
      <c r="I299" s="325"/>
      <c r="J299" s="325"/>
    </row>
    <row r="300" spans="1:10" ht="16.5" customHeight="1" x14ac:dyDescent="0.15">
      <c r="A300" s="498" t="s">
        <v>369</v>
      </c>
      <c r="B300" s="498"/>
      <c r="C300" s="498"/>
      <c r="D300" s="498"/>
      <c r="E300" s="498"/>
      <c r="F300" s="498"/>
      <c r="G300" s="498"/>
      <c r="H300" s="498"/>
      <c r="I300" s="498"/>
      <c r="J300" s="325"/>
    </row>
    <row r="301" spans="1:10" ht="13" x14ac:dyDescent="0.15">
      <c r="A301" s="403" t="s">
        <v>11</v>
      </c>
      <c r="B301" s="350">
        <v>0.01</v>
      </c>
      <c r="C301" s="387" t="s">
        <v>12</v>
      </c>
      <c r="D301" s="370">
        <v>0</v>
      </c>
      <c r="E301" s="370">
        <v>3990</v>
      </c>
      <c r="F301" s="370">
        <v>2130</v>
      </c>
      <c r="G301" s="370">
        <v>2130</v>
      </c>
      <c r="H301" s="319" t="s">
        <v>97</v>
      </c>
      <c r="I301" s="240" t="s">
        <v>26</v>
      </c>
      <c r="J301" s="325"/>
    </row>
    <row r="302" spans="1:10" ht="13" x14ac:dyDescent="0.15">
      <c r="A302" s="403"/>
      <c r="B302" s="350">
        <v>0.02</v>
      </c>
      <c r="C302" s="387" t="s">
        <v>12</v>
      </c>
      <c r="D302" s="370">
        <v>2600</v>
      </c>
      <c r="E302" s="375"/>
      <c r="F302" s="243"/>
      <c r="G302" s="243"/>
      <c r="H302" s="243"/>
      <c r="I302" s="93"/>
      <c r="J302" s="325"/>
    </row>
    <row r="303" spans="1:10" ht="13" x14ac:dyDescent="0.15">
      <c r="A303" s="403"/>
      <c r="B303" s="350">
        <v>0.03</v>
      </c>
      <c r="C303" s="387" t="s">
        <v>12</v>
      </c>
      <c r="D303" s="370">
        <v>4600</v>
      </c>
      <c r="E303" s="375"/>
      <c r="F303" s="243"/>
      <c r="G303" s="243"/>
      <c r="H303" s="243"/>
      <c r="I303" s="93"/>
      <c r="J303" s="325"/>
    </row>
    <row r="304" spans="1:10" ht="13" x14ac:dyDescent="0.15">
      <c r="A304" s="403"/>
      <c r="B304" s="350">
        <v>0.04</v>
      </c>
      <c r="C304" s="387" t="s">
        <v>12</v>
      </c>
      <c r="D304" s="370">
        <v>6900</v>
      </c>
      <c r="E304" s="375"/>
      <c r="F304" s="243"/>
      <c r="G304" s="243"/>
      <c r="H304" s="243"/>
      <c r="I304" s="93"/>
      <c r="J304" s="325"/>
    </row>
    <row r="305" spans="1:10" ht="13" x14ac:dyDescent="0.15">
      <c r="A305" s="403"/>
      <c r="B305" s="350">
        <v>0.05</v>
      </c>
      <c r="C305" s="387" t="s">
        <v>12</v>
      </c>
      <c r="D305" s="370">
        <v>9400</v>
      </c>
      <c r="E305" s="243"/>
      <c r="F305" s="243"/>
      <c r="G305" s="243"/>
      <c r="H305" s="243"/>
      <c r="I305" s="93"/>
      <c r="J305" s="325"/>
    </row>
    <row r="306" spans="1:10" ht="13" x14ac:dyDescent="0.15">
      <c r="A306" s="403"/>
      <c r="B306" s="350">
        <v>0.06</v>
      </c>
      <c r="C306" s="387" t="s">
        <v>12</v>
      </c>
      <c r="D306" s="370">
        <v>12100</v>
      </c>
      <c r="E306" s="375"/>
      <c r="F306" s="243"/>
      <c r="G306" s="243"/>
      <c r="H306" s="243"/>
      <c r="I306" s="93"/>
      <c r="J306" s="325"/>
    </row>
    <row r="307" spans="1:10" ht="13" x14ac:dyDescent="0.15">
      <c r="A307" s="403"/>
      <c r="B307" s="78">
        <v>6.9000000000000006E-2</v>
      </c>
      <c r="C307" s="387" t="s">
        <v>12</v>
      </c>
      <c r="D307" s="370">
        <v>15600</v>
      </c>
      <c r="E307" s="375"/>
      <c r="F307" s="243"/>
      <c r="G307" s="243"/>
      <c r="H307" s="243"/>
      <c r="I307" s="93"/>
      <c r="J307" s="325"/>
    </row>
    <row r="308" spans="1:10" ht="13" x14ac:dyDescent="0.15">
      <c r="A308" s="118" t="s">
        <v>17</v>
      </c>
      <c r="B308" s="19">
        <v>0.01</v>
      </c>
      <c r="C308" s="406" t="s">
        <v>12</v>
      </c>
      <c r="D308" s="187">
        <v>0</v>
      </c>
      <c r="E308" s="187">
        <v>7980</v>
      </c>
      <c r="F308" s="187">
        <v>2130</v>
      </c>
      <c r="G308" s="187">
        <v>2130</v>
      </c>
      <c r="H308" s="215"/>
      <c r="I308" s="75"/>
      <c r="J308" s="325"/>
    </row>
    <row r="309" spans="1:10" ht="13" x14ac:dyDescent="0.15">
      <c r="A309" s="118"/>
      <c r="B309" s="19">
        <v>0.02</v>
      </c>
      <c r="C309" s="406" t="s">
        <v>12</v>
      </c>
      <c r="D309" s="187">
        <v>2600</v>
      </c>
      <c r="E309" s="186"/>
      <c r="F309" s="334"/>
      <c r="G309" s="334"/>
      <c r="H309" s="334"/>
      <c r="I309" s="75"/>
      <c r="J309" s="325"/>
    </row>
    <row r="310" spans="1:10" ht="13" x14ac:dyDescent="0.15">
      <c r="A310" s="118"/>
      <c r="B310" s="19">
        <v>0.03</v>
      </c>
      <c r="C310" s="406" t="s">
        <v>12</v>
      </c>
      <c r="D310" s="187">
        <v>4600</v>
      </c>
      <c r="E310" s="186"/>
      <c r="F310" s="334"/>
      <c r="G310" s="334"/>
      <c r="H310" s="334"/>
      <c r="I310" s="75"/>
      <c r="J310" s="325"/>
    </row>
    <row r="311" spans="1:10" ht="13" x14ac:dyDescent="0.15">
      <c r="A311" s="118"/>
      <c r="B311" s="19">
        <v>0.04</v>
      </c>
      <c r="C311" s="406" t="s">
        <v>12</v>
      </c>
      <c r="D311" s="187">
        <v>6900</v>
      </c>
      <c r="E311" s="186"/>
      <c r="F311" s="334"/>
      <c r="G311" s="334"/>
      <c r="H311" s="334"/>
      <c r="I311" s="75"/>
      <c r="J311" s="325"/>
    </row>
    <row r="312" spans="1:10" ht="13" x14ac:dyDescent="0.15">
      <c r="A312" s="118"/>
      <c r="B312" s="19">
        <v>0.05</v>
      </c>
      <c r="C312" s="406" t="s">
        <v>12</v>
      </c>
      <c r="D312" s="187">
        <v>9400</v>
      </c>
      <c r="E312" s="334"/>
      <c r="F312" s="334"/>
      <c r="G312" s="334"/>
      <c r="H312" s="334"/>
      <c r="I312" s="75"/>
      <c r="J312" s="325"/>
    </row>
    <row r="313" spans="1:10" ht="13" x14ac:dyDescent="0.15">
      <c r="A313" s="118"/>
      <c r="B313" s="19">
        <v>0.06</v>
      </c>
      <c r="C313" s="406" t="s">
        <v>12</v>
      </c>
      <c r="D313" s="187">
        <v>12100</v>
      </c>
      <c r="E313" s="186"/>
      <c r="F313" s="334"/>
      <c r="G313" s="334"/>
      <c r="H313" s="334"/>
      <c r="I313" s="75"/>
      <c r="J313" s="325"/>
    </row>
    <row r="314" spans="1:10" ht="13" x14ac:dyDescent="0.15">
      <c r="A314" s="118"/>
      <c r="B314" s="265">
        <v>6.9000000000000006E-2</v>
      </c>
      <c r="C314" s="406" t="s">
        <v>12</v>
      </c>
      <c r="D314" s="187">
        <v>15600</v>
      </c>
      <c r="E314" s="186"/>
      <c r="F314" s="334"/>
      <c r="G314" s="334"/>
      <c r="H314" s="334"/>
      <c r="I314" s="75"/>
      <c r="J314" s="325"/>
    </row>
    <row r="315" spans="1:10" s="430" customFormat="1" ht="17" x14ac:dyDescent="0.2">
      <c r="A315" s="499" t="s">
        <v>140</v>
      </c>
      <c r="B315" s="499"/>
      <c r="C315" s="499"/>
      <c r="D315" s="499"/>
      <c r="E315" s="499"/>
      <c r="F315" s="499"/>
      <c r="G315" s="499"/>
      <c r="H315" s="499"/>
      <c r="I315" s="499"/>
      <c r="J315" s="325"/>
    </row>
    <row r="316" spans="1:10" s="430" customFormat="1" ht="17" x14ac:dyDescent="0.2">
      <c r="A316" s="325"/>
      <c r="B316" s="140"/>
      <c r="C316" s="384"/>
      <c r="D316" s="188"/>
      <c r="E316" s="31"/>
      <c r="F316" s="177"/>
      <c r="G316" s="177"/>
      <c r="H316" s="177"/>
      <c r="I316" s="325"/>
      <c r="J316" s="325"/>
    </row>
    <row r="317" spans="1:10" ht="16.5" customHeight="1" x14ac:dyDescent="0.15">
      <c r="A317" s="498" t="s">
        <v>103</v>
      </c>
      <c r="B317" s="498"/>
      <c r="C317" s="498"/>
      <c r="D317" s="498"/>
      <c r="E317" s="498"/>
      <c r="F317" s="498"/>
      <c r="G317" s="498"/>
      <c r="H317" s="498"/>
      <c r="I317" s="498"/>
      <c r="J317" s="325"/>
    </row>
    <row r="318" spans="1:10" ht="13" x14ac:dyDescent="0.15">
      <c r="A318" s="403" t="s">
        <v>11</v>
      </c>
      <c r="B318" s="315">
        <v>2.5600000000000001E-2</v>
      </c>
      <c r="C318" s="387" t="s">
        <v>12</v>
      </c>
      <c r="D318" s="370">
        <v>0</v>
      </c>
      <c r="E318" s="95">
        <v>5700</v>
      </c>
      <c r="F318" s="319">
        <v>118</v>
      </c>
      <c r="G318" s="319">
        <v>118</v>
      </c>
      <c r="H318" s="240" t="s">
        <v>26</v>
      </c>
      <c r="I318" s="240" t="s">
        <v>26</v>
      </c>
      <c r="J318" s="325"/>
    </row>
    <row r="319" spans="1:10" ht="13" x14ac:dyDescent="0.15">
      <c r="A319" s="403"/>
      <c r="B319" s="315">
        <v>3.5700000000000003E-2</v>
      </c>
      <c r="C319" s="387" t="s">
        <v>12</v>
      </c>
      <c r="D319" s="370">
        <v>2400</v>
      </c>
      <c r="E319" s="243"/>
      <c r="F319" s="243"/>
      <c r="G319" s="243"/>
      <c r="H319" s="387"/>
      <c r="I319" s="93"/>
      <c r="J319" s="325"/>
    </row>
    <row r="320" spans="1:10" ht="13" x14ac:dyDescent="0.15">
      <c r="A320" s="403"/>
      <c r="B320" s="315">
        <v>5.1200000000000002E-2</v>
      </c>
      <c r="C320" s="387" t="s">
        <v>12</v>
      </c>
      <c r="D320" s="370">
        <v>17500</v>
      </c>
      <c r="E320" s="243"/>
      <c r="F320" s="375"/>
      <c r="G320" s="375"/>
      <c r="H320" s="387"/>
      <c r="I320" s="93"/>
      <c r="J320" s="325"/>
    </row>
    <row r="321" spans="1:10" ht="13" x14ac:dyDescent="0.15">
      <c r="A321" s="403"/>
      <c r="B321" s="315">
        <v>6.8400000000000002E-2</v>
      </c>
      <c r="C321" s="387" t="s">
        <v>12</v>
      </c>
      <c r="D321" s="370" t="s">
        <v>370</v>
      </c>
      <c r="E321" s="95"/>
      <c r="F321" s="375"/>
      <c r="G321" s="375"/>
      <c r="H321" s="387"/>
      <c r="I321" s="93"/>
      <c r="J321" s="325"/>
    </row>
    <row r="322" spans="1:10" ht="13" x14ac:dyDescent="0.15">
      <c r="A322" s="118" t="s">
        <v>17</v>
      </c>
      <c r="B322" s="307">
        <v>2.5600000000000001E-2</v>
      </c>
      <c r="C322" s="406" t="s">
        <v>12</v>
      </c>
      <c r="D322" s="187">
        <v>0</v>
      </c>
      <c r="E322" s="215">
        <v>11400</v>
      </c>
      <c r="F322" s="215">
        <v>118</v>
      </c>
      <c r="G322" s="215">
        <v>118</v>
      </c>
      <c r="H322" s="165"/>
      <c r="I322" s="75"/>
      <c r="J322" s="325"/>
    </row>
    <row r="323" spans="1:10" ht="13" x14ac:dyDescent="0.15">
      <c r="A323" s="118"/>
      <c r="B323" s="307">
        <v>3.5700000000000003E-2</v>
      </c>
      <c r="C323" s="406" t="s">
        <v>12</v>
      </c>
      <c r="D323" s="187">
        <v>4800</v>
      </c>
      <c r="E323" s="334"/>
      <c r="F323" s="334"/>
      <c r="G323" s="334"/>
      <c r="H323" s="334"/>
      <c r="I323" s="75"/>
      <c r="J323" s="325"/>
    </row>
    <row r="324" spans="1:10" ht="13" x14ac:dyDescent="0.15">
      <c r="A324" s="118"/>
      <c r="B324" s="307">
        <v>5.1200000000000002E-2</v>
      </c>
      <c r="C324" s="406" t="s">
        <v>12</v>
      </c>
      <c r="D324" s="187">
        <v>35000</v>
      </c>
      <c r="E324" s="334"/>
      <c r="F324" s="334"/>
      <c r="G324" s="186"/>
      <c r="H324" s="186"/>
      <c r="I324" s="75"/>
      <c r="J324" s="325"/>
    </row>
    <row r="325" spans="1:10" ht="13" x14ac:dyDescent="0.15">
      <c r="A325" s="118"/>
      <c r="B325" s="307">
        <v>6.8400000000000002E-2</v>
      </c>
      <c r="C325" s="406" t="s">
        <v>12</v>
      </c>
      <c r="D325" s="187">
        <v>54000</v>
      </c>
      <c r="E325" s="378"/>
      <c r="F325" s="378"/>
      <c r="G325" s="186"/>
      <c r="H325" s="186"/>
      <c r="I325" s="75"/>
      <c r="J325" s="325"/>
    </row>
    <row r="326" spans="1:10" ht="19.5" customHeight="1" x14ac:dyDescent="0.15">
      <c r="A326" s="499" t="s">
        <v>140</v>
      </c>
      <c r="B326" s="499"/>
      <c r="C326" s="499"/>
      <c r="D326" s="499"/>
      <c r="E326" s="499"/>
      <c r="F326" s="499"/>
      <c r="G326" s="499"/>
      <c r="H326" s="499"/>
      <c r="I326" s="499"/>
      <c r="J326" s="325"/>
    </row>
    <row r="327" spans="1:10" ht="19.5" customHeight="1" x14ac:dyDescent="0.15">
      <c r="A327" s="325"/>
      <c r="B327" s="325"/>
      <c r="C327" s="384"/>
      <c r="D327" s="77"/>
      <c r="E327" s="177"/>
      <c r="F327" s="177"/>
      <c r="G327" s="10"/>
      <c r="H327" s="10"/>
      <c r="I327" s="325"/>
      <c r="J327" s="325"/>
    </row>
    <row r="328" spans="1:10" ht="13" x14ac:dyDescent="0.15">
      <c r="A328" s="498" t="s">
        <v>108</v>
      </c>
      <c r="B328" s="498"/>
      <c r="C328" s="498"/>
      <c r="D328" s="498"/>
      <c r="E328" s="498"/>
      <c r="F328" s="498"/>
      <c r="G328" s="498"/>
      <c r="H328" s="498"/>
      <c r="I328" s="498"/>
      <c r="J328" s="325"/>
    </row>
    <row r="329" spans="1:10" ht="18.75" customHeight="1" x14ac:dyDescent="0.15">
      <c r="A329" s="418"/>
      <c r="B329" s="34"/>
      <c r="C329" s="106" t="s">
        <v>22</v>
      </c>
      <c r="D329" s="143"/>
      <c r="E329" s="281" t="s">
        <v>38</v>
      </c>
      <c r="F329" s="281" t="s">
        <v>38</v>
      </c>
      <c r="G329" s="281" t="s">
        <v>38</v>
      </c>
      <c r="H329" s="281"/>
      <c r="I329" s="34"/>
      <c r="J329" s="325"/>
    </row>
    <row r="330" spans="1:10" ht="21" customHeight="1" x14ac:dyDescent="0.15">
      <c r="A330" s="325"/>
      <c r="B330" s="325"/>
      <c r="C330" s="325"/>
      <c r="D330" s="325"/>
      <c r="E330" s="325"/>
      <c r="F330" s="325"/>
      <c r="G330" s="325"/>
      <c r="H330" s="325"/>
      <c r="I330" s="325"/>
      <c r="J330" s="325"/>
    </row>
    <row r="331" spans="1:10" ht="20.25" customHeight="1" x14ac:dyDescent="0.15">
      <c r="A331" s="498" t="s">
        <v>109</v>
      </c>
      <c r="B331" s="498"/>
      <c r="C331" s="498"/>
      <c r="D331" s="498"/>
      <c r="E331" s="498"/>
      <c r="F331" s="498"/>
      <c r="G331" s="498"/>
      <c r="H331" s="498"/>
      <c r="I331" s="498"/>
      <c r="J331" s="325"/>
    </row>
    <row r="332" spans="1:10" ht="19.5" customHeight="1" x14ac:dyDescent="0.15">
      <c r="A332" s="403" t="s">
        <v>11</v>
      </c>
      <c r="B332" s="195">
        <v>0.05</v>
      </c>
      <c r="C332" s="387" t="s">
        <v>12</v>
      </c>
      <c r="D332" s="370">
        <v>0</v>
      </c>
      <c r="E332" s="319">
        <v>2400</v>
      </c>
      <c r="F332" s="375" t="s">
        <v>23</v>
      </c>
      <c r="G332" s="375" t="s">
        <v>23</v>
      </c>
      <c r="H332" s="240" t="s">
        <v>26</v>
      </c>
      <c r="I332" s="240" t="s">
        <v>26</v>
      </c>
      <c r="J332" s="325"/>
    </row>
    <row r="333" spans="1:10" ht="24.75" customHeight="1" x14ac:dyDescent="0.15">
      <c r="A333" s="118" t="s">
        <v>17</v>
      </c>
      <c r="B333" s="50">
        <v>0.05</v>
      </c>
      <c r="C333" s="406" t="s">
        <v>12</v>
      </c>
      <c r="D333" s="187">
        <v>0</v>
      </c>
      <c r="E333" s="215">
        <v>4800</v>
      </c>
      <c r="F333" s="186" t="s">
        <v>23</v>
      </c>
      <c r="G333" s="186" t="s">
        <v>23</v>
      </c>
      <c r="H333" s="165"/>
      <c r="I333" s="75"/>
      <c r="J333" s="325"/>
    </row>
    <row r="334" spans="1:10" ht="19.5" customHeight="1" x14ac:dyDescent="0.15">
      <c r="A334" s="499" t="s">
        <v>140</v>
      </c>
      <c r="B334" s="499"/>
      <c r="C334" s="499"/>
      <c r="D334" s="499"/>
      <c r="E334" s="499"/>
      <c r="F334" s="499"/>
      <c r="G334" s="499"/>
      <c r="H334" s="499"/>
      <c r="I334" s="499"/>
      <c r="J334" s="325"/>
    </row>
    <row r="335" spans="1:10" ht="19.5" customHeight="1" x14ac:dyDescent="0.15">
      <c r="A335" s="325"/>
      <c r="B335" s="261"/>
      <c r="C335" s="384"/>
      <c r="D335" s="77"/>
      <c r="E335" s="162"/>
      <c r="F335" s="162"/>
      <c r="G335" s="162"/>
      <c r="H335" s="162"/>
      <c r="I335" s="162"/>
      <c r="J335" s="162"/>
    </row>
    <row r="336" spans="1:10" ht="18.75" customHeight="1" x14ac:dyDescent="0.15">
      <c r="A336" s="498" t="s">
        <v>111</v>
      </c>
      <c r="B336" s="498"/>
      <c r="C336" s="498"/>
      <c r="D336" s="498"/>
      <c r="E336" s="498"/>
      <c r="F336" s="498"/>
      <c r="G336" s="498"/>
      <c r="H336" s="498"/>
      <c r="I336" s="498"/>
      <c r="J336" s="325"/>
    </row>
    <row r="337" spans="1:10" ht="13" x14ac:dyDescent="0.15">
      <c r="A337" s="403" t="s">
        <v>11</v>
      </c>
      <c r="B337" s="78">
        <v>1.4E-2</v>
      </c>
      <c r="C337" s="387" t="s">
        <v>12</v>
      </c>
      <c r="D337" s="370">
        <v>0</v>
      </c>
      <c r="E337" s="243" t="s">
        <v>23</v>
      </c>
      <c r="F337" s="319">
        <v>1000</v>
      </c>
      <c r="G337" s="319">
        <v>1500</v>
      </c>
      <c r="H337" s="240" t="s">
        <v>26</v>
      </c>
      <c r="I337" s="240" t="s">
        <v>16</v>
      </c>
      <c r="J337" s="325"/>
    </row>
    <row r="338" spans="1:10" ht="13" x14ac:dyDescent="0.15">
      <c r="A338" s="403"/>
      <c r="B338" s="315">
        <v>1.7500000000000002E-2</v>
      </c>
      <c r="C338" s="387" t="s">
        <v>12</v>
      </c>
      <c r="D338" s="370" t="s">
        <v>335</v>
      </c>
      <c r="E338" s="375"/>
      <c r="F338" s="243"/>
      <c r="G338" s="243"/>
      <c r="H338" s="240"/>
      <c r="I338" s="93"/>
      <c r="J338" s="325"/>
    </row>
    <row r="339" spans="1:10" ht="13" x14ac:dyDescent="0.15">
      <c r="A339" s="403"/>
      <c r="B339" s="78">
        <v>3.5000000000000003E-2</v>
      </c>
      <c r="C339" s="387" t="s">
        <v>12</v>
      </c>
      <c r="D339" s="370" t="s">
        <v>371</v>
      </c>
      <c r="E339" s="375"/>
      <c r="F339" s="243"/>
      <c r="G339" s="243"/>
      <c r="H339" s="240"/>
      <c r="I339" s="93"/>
      <c r="J339" s="325"/>
    </row>
    <row r="340" spans="1:10" ht="13" x14ac:dyDescent="0.15">
      <c r="A340" s="403"/>
      <c r="B340" s="287">
        <v>5.525E-2</v>
      </c>
      <c r="C340" s="387" t="s">
        <v>12</v>
      </c>
      <c r="D340" s="370" t="s">
        <v>372</v>
      </c>
      <c r="E340" s="375"/>
      <c r="F340" s="243"/>
      <c r="G340" s="243"/>
      <c r="H340" s="387"/>
      <c r="I340" s="93"/>
      <c r="J340" s="325"/>
    </row>
    <row r="341" spans="1:10" ht="13" x14ac:dyDescent="0.15">
      <c r="A341" s="403"/>
      <c r="B341" s="315">
        <v>6.3700000000000007E-2</v>
      </c>
      <c r="C341" s="387" t="s">
        <v>12</v>
      </c>
      <c r="D341" s="370" t="s">
        <v>360</v>
      </c>
      <c r="E341" s="243"/>
      <c r="F341" s="243"/>
      <c r="G341" s="243"/>
      <c r="H341" s="240"/>
      <c r="I341" s="93"/>
      <c r="J341" s="325"/>
    </row>
    <row r="342" spans="1:10" ht="13" x14ac:dyDescent="0.15">
      <c r="A342" s="403"/>
      <c r="B342" s="315">
        <v>8.9700000000000002E-2</v>
      </c>
      <c r="C342" s="387" t="s">
        <v>12</v>
      </c>
      <c r="D342" s="370" t="s">
        <v>343</v>
      </c>
      <c r="E342" s="375"/>
      <c r="F342" s="243"/>
      <c r="G342" s="243"/>
      <c r="H342" s="240"/>
      <c r="I342" s="93"/>
      <c r="J342" s="325"/>
    </row>
    <row r="343" spans="1:10" ht="13" x14ac:dyDescent="0.15">
      <c r="A343" s="118" t="s">
        <v>17</v>
      </c>
      <c r="B343" s="307">
        <v>1.4E-2</v>
      </c>
      <c r="C343" s="406" t="s">
        <v>12</v>
      </c>
      <c r="D343" s="187">
        <v>0</v>
      </c>
      <c r="E343" s="334" t="s">
        <v>23</v>
      </c>
      <c r="F343" s="215">
        <v>1000</v>
      </c>
      <c r="G343" s="215">
        <v>1500</v>
      </c>
      <c r="H343" s="165"/>
      <c r="I343" s="75"/>
      <c r="J343" s="325"/>
    </row>
    <row r="344" spans="1:10" ht="13" x14ac:dyDescent="0.15">
      <c r="A344" s="118"/>
      <c r="B344" s="307">
        <v>1.7500000000000002E-2</v>
      </c>
      <c r="C344" s="406" t="s">
        <v>12</v>
      </c>
      <c r="D344" s="187" t="s">
        <v>335</v>
      </c>
      <c r="E344" s="186"/>
      <c r="F344" s="334"/>
      <c r="G344" s="334"/>
      <c r="H344" s="334"/>
      <c r="I344" s="75"/>
      <c r="J344" s="325"/>
    </row>
    <row r="345" spans="1:10" ht="13" x14ac:dyDescent="0.15">
      <c r="A345" s="118"/>
      <c r="B345" s="307">
        <v>2.4500000000000001E-2</v>
      </c>
      <c r="C345" s="406" t="s">
        <v>12</v>
      </c>
      <c r="D345" s="187" t="s">
        <v>333</v>
      </c>
      <c r="E345" s="186"/>
      <c r="F345" s="334"/>
      <c r="G345" s="334"/>
      <c r="H345" s="334"/>
      <c r="I345" s="75"/>
      <c r="J345" s="325"/>
    </row>
    <row r="346" spans="1:10" ht="13" x14ac:dyDescent="0.15">
      <c r="A346" s="118"/>
      <c r="B346" s="307">
        <v>3.5000000000000003E-2</v>
      </c>
      <c r="C346" s="406" t="s">
        <v>12</v>
      </c>
      <c r="D346" s="187" t="s">
        <v>373</v>
      </c>
      <c r="E346" s="186"/>
      <c r="F346" s="334"/>
      <c r="G346" s="334"/>
      <c r="H346" s="334"/>
      <c r="I346" s="75"/>
      <c r="J346" s="325"/>
    </row>
    <row r="347" spans="1:10" ht="21.75" customHeight="1" x14ac:dyDescent="0.15">
      <c r="A347" s="118"/>
      <c r="B347" s="269">
        <v>5.525E-2</v>
      </c>
      <c r="C347" s="406" t="s">
        <v>12</v>
      </c>
      <c r="D347" s="187" t="s">
        <v>374</v>
      </c>
      <c r="E347" s="334"/>
      <c r="F347" s="334"/>
      <c r="G347" s="334"/>
      <c r="H347" s="334"/>
      <c r="I347" s="75"/>
      <c r="J347" s="325"/>
    </row>
    <row r="348" spans="1:10" ht="13" x14ac:dyDescent="0.15">
      <c r="A348" s="118"/>
      <c r="B348" s="307">
        <v>6.3700000000000007E-2</v>
      </c>
      <c r="C348" s="406" t="s">
        <v>12</v>
      </c>
      <c r="D348" s="187" t="s">
        <v>334</v>
      </c>
      <c r="E348" s="186"/>
      <c r="F348" s="334"/>
      <c r="G348" s="334"/>
      <c r="H348" s="334"/>
      <c r="I348" s="75"/>
      <c r="J348" s="325"/>
    </row>
    <row r="349" spans="1:10" ht="13" x14ac:dyDescent="0.15">
      <c r="A349" s="118"/>
      <c r="B349" s="307">
        <v>8.9700000000000002E-2</v>
      </c>
      <c r="C349" s="406" t="s">
        <v>12</v>
      </c>
      <c r="D349" s="187" t="s">
        <v>343</v>
      </c>
      <c r="E349" s="186"/>
      <c r="F349" s="334"/>
      <c r="G349" s="334"/>
      <c r="H349" s="334"/>
      <c r="I349" s="75"/>
      <c r="J349" s="325"/>
    </row>
    <row r="350" spans="1:10" ht="13" x14ac:dyDescent="0.15">
      <c r="A350" s="499" t="s">
        <v>140</v>
      </c>
      <c r="B350" s="499"/>
      <c r="C350" s="499"/>
      <c r="D350" s="499"/>
      <c r="E350" s="499"/>
      <c r="F350" s="499"/>
      <c r="G350" s="499"/>
      <c r="H350" s="499"/>
      <c r="I350" s="499"/>
      <c r="J350" s="325"/>
    </row>
    <row r="351" spans="1:10" ht="13" x14ac:dyDescent="0.15">
      <c r="A351" s="325"/>
      <c r="B351" s="277"/>
      <c r="C351" s="384"/>
      <c r="D351" s="188"/>
      <c r="E351" s="31"/>
      <c r="F351" s="177"/>
      <c r="G351" s="177"/>
      <c r="H351" s="177"/>
      <c r="I351" s="325"/>
      <c r="J351" s="325"/>
    </row>
    <row r="352" spans="1:10" ht="16.5" customHeight="1" x14ac:dyDescent="0.15">
      <c r="A352" s="498" t="s">
        <v>113</v>
      </c>
      <c r="B352" s="498"/>
      <c r="C352" s="498"/>
      <c r="D352" s="498"/>
      <c r="E352" s="498"/>
      <c r="F352" s="498"/>
      <c r="G352" s="498"/>
      <c r="H352" s="498"/>
      <c r="I352" s="498"/>
      <c r="J352" s="325"/>
    </row>
    <row r="353" spans="1:10" ht="13" x14ac:dyDescent="0.15">
      <c r="A353" s="403" t="s">
        <v>11</v>
      </c>
      <c r="B353" s="78">
        <v>1.7000000000000001E-2</v>
      </c>
      <c r="C353" s="387" t="s">
        <v>12</v>
      </c>
      <c r="D353" s="370">
        <v>0</v>
      </c>
      <c r="E353" s="95">
        <v>5700</v>
      </c>
      <c r="F353" s="319">
        <v>3650</v>
      </c>
      <c r="G353" s="319">
        <v>3650</v>
      </c>
      <c r="H353" s="240" t="s">
        <v>26</v>
      </c>
      <c r="I353" s="240" t="s">
        <v>26</v>
      </c>
      <c r="J353" s="325"/>
    </row>
    <row r="354" spans="1:10" ht="13" x14ac:dyDescent="0.15">
      <c r="A354" s="403"/>
      <c r="B354" s="78">
        <v>3.2000000000000001E-2</v>
      </c>
      <c r="C354" s="387" t="s">
        <v>12</v>
      </c>
      <c r="D354" s="370">
        <v>5500</v>
      </c>
      <c r="E354" s="375"/>
      <c r="F354" s="243"/>
      <c r="G354" s="243"/>
      <c r="H354" s="387"/>
      <c r="I354" s="93"/>
      <c r="J354" s="325"/>
    </row>
    <row r="355" spans="1:10" ht="13" x14ac:dyDescent="0.15">
      <c r="A355" s="403"/>
      <c r="B355" s="78">
        <v>4.7E-2</v>
      </c>
      <c r="C355" s="387" t="s">
        <v>12</v>
      </c>
      <c r="D355" s="370" t="s">
        <v>375</v>
      </c>
      <c r="E355" s="319"/>
      <c r="F355" s="243"/>
      <c r="G355" s="319"/>
      <c r="H355" s="240"/>
      <c r="I355" s="93"/>
      <c r="J355" s="325"/>
    </row>
    <row r="356" spans="1:10" ht="13" x14ac:dyDescent="0.15">
      <c r="A356" s="403"/>
      <c r="B356" s="78">
        <v>4.9000000000000002E-2</v>
      </c>
      <c r="C356" s="387" t="s">
        <v>12</v>
      </c>
      <c r="D356" s="370" t="s">
        <v>376</v>
      </c>
      <c r="E356" s="375"/>
      <c r="F356" s="243"/>
      <c r="G356" s="243"/>
      <c r="H356" s="240"/>
      <c r="I356" s="93"/>
      <c r="J356" s="325"/>
    </row>
    <row r="357" spans="1:10" ht="13" x14ac:dyDescent="0.15">
      <c r="A357" s="118" t="s">
        <v>17</v>
      </c>
      <c r="B357" s="265">
        <v>1.7000000000000001E-2</v>
      </c>
      <c r="C357" s="406" t="s">
        <v>12</v>
      </c>
      <c r="D357" s="187">
        <v>0</v>
      </c>
      <c r="E357" s="215">
        <v>11400</v>
      </c>
      <c r="F357" s="215">
        <v>3650</v>
      </c>
      <c r="G357" s="215">
        <v>3650</v>
      </c>
      <c r="H357" s="165"/>
      <c r="I357" s="75"/>
      <c r="J357" s="325"/>
    </row>
    <row r="358" spans="1:10" ht="13" x14ac:dyDescent="0.15">
      <c r="A358" s="118"/>
      <c r="B358" s="265">
        <v>3.2000000000000001E-2</v>
      </c>
      <c r="C358" s="406" t="s">
        <v>12</v>
      </c>
      <c r="D358" s="187">
        <v>8000</v>
      </c>
      <c r="E358" s="186"/>
      <c r="F358" s="334"/>
      <c r="G358" s="334"/>
      <c r="H358" s="334"/>
      <c r="I358" s="75"/>
      <c r="J358" s="325"/>
    </row>
    <row r="359" spans="1:10" ht="13" x14ac:dyDescent="0.15">
      <c r="A359" s="118"/>
      <c r="B359" s="265">
        <v>4.7E-2</v>
      </c>
      <c r="C359" s="406" t="s">
        <v>12</v>
      </c>
      <c r="D359" s="187">
        <v>16000</v>
      </c>
      <c r="E359" s="215"/>
      <c r="F359" s="215"/>
      <c r="G359" s="334"/>
      <c r="H359" s="215"/>
      <c r="I359" s="75"/>
      <c r="J359" s="325"/>
    </row>
    <row r="360" spans="1:10" ht="13" x14ac:dyDescent="0.15">
      <c r="A360" s="118"/>
      <c r="B360" s="265">
        <v>4.9000000000000002E-2</v>
      </c>
      <c r="C360" s="406" t="s">
        <v>12</v>
      </c>
      <c r="D360" s="187">
        <v>24000</v>
      </c>
      <c r="E360" s="186"/>
      <c r="F360" s="334"/>
      <c r="G360" s="334"/>
      <c r="H360" s="334"/>
      <c r="I360" s="75"/>
      <c r="J360" s="325"/>
    </row>
    <row r="361" spans="1:10" ht="13" x14ac:dyDescent="0.15">
      <c r="A361" s="499" t="s">
        <v>140</v>
      </c>
      <c r="B361" s="499"/>
      <c r="C361" s="499"/>
      <c r="D361" s="499"/>
      <c r="E361" s="499"/>
      <c r="F361" s="499"/>
      <c r="G361" s="499"/>
      <c r="H361" s="499"/>
      <c r="I361" s="499"/>
      <c r="J361" s="325"/>
    </row>
    <row r="362" spans="1:10" ht="13" x14ac:dyDescent="0.15">
      <c r="A362" s="325"/>
      <c r="B362" s="140"/>
      <c r="C362" s="384"/>
      <c r="D362" s="188"/>
      <c r="E362" s="31"/>
      <c r="F362" s="177"/>
      <c r="G362" s="177"/>
      <c r="H362" s="177"/>
      <c r="I362" s="325"/>
      <c r="J362" s="325"/>
    </row>
    <row r="363" spans="1:10" ht="18.75" customHeight="1" x14ac:dyDescent="0.15">
      <c r="A363" s="498" t="s">
        <v>377</v>
      </c>
      <c r="B363" s="498"/>
      <c r="C363" s="498"/>
      <c r="D363" s="498"/>
      <c r="E363" s="498"/>
      <c r="F363" s="498"/>
      <c r="G363" s="498"/>
      <c r="H363" s="498"/>
      <c r="I363" s="498"/>
      <c r="J363" s="325"/>
    </row>
    <row r="364" spans="1:10" ht="18.75" customHeight="1" x14ac:dyDescent="0.15">
      <c r="A364" s="403" t="s">
        <v>11</v>
      </c>
      <c r="B364" s="350">
        <v>0.04</v>
      </c>
      <c r="C364" s="387" t="s">
        <v>12</v>
      </c>
      <c r="D364" s="370">
        <v>0</v>
      </c>
      <c r="E364" s="319">
        <v>7500</v>
      </c>
      <c r="F364" s="243" t="s">
        <v>23</v>
      </c>
      <c r="G364" s="319">
        <v>1000</v>
      </c>
      <c r="H364" s="240" t="s">
        <v>26</v>
      </c>
      <c r="I364" s="240" t="s">
        <v>16</v>
      </c>
      <c r="J364" s="325"/>
    </row>
    <row r="365" spans="1:10" ht="18.75" customHeight="1" x14ac:dyDescent="0.15">
      <c r="A365" s="403"/>
      <c r="B365" s="78">
        <v>4.4999999999999998E-2</v>
      </c>
      <c r="C365" s="387" t="s">
        <v>12</v>
      </c>
      <c r="D365" s="370" t="s">
        <v>359</v>
      </c>
      <c r="E365" s="375"/>
      <c r="F365" s="243"/>
      <c r="G365" s="243"/>
      <c r="H365" s="240"/>
      <c r="I365" s="93"/>
      <c r="J365" s="325"/>
    </row>
    <row r="366" spans="1:10" ht="19.5" customHeight="1" x14ac:dyDescent="0.15">
      <c r="A366" s="403"/>
      <c r="B366" s="315">
        <v>5.2499999999999998E-2</v>
      </c>
      <c r="C366" s="387" t="s">
        <v>12</v>
      </c>
      <c r="D366" s="370" t="s">
        <v>375</v>
      </c>
      <c r="E366" s="375"/>
      <c r="F366" s="243"/>
      <c r="G366" s="243"/>
      <c r="H366" s="240"/>
      <c r="I366" s="93"/>
      <c r="J366" s="325"/>
    </row>
    <row r="367" spans="1:10" ht="20.25" customHeight="1" x14ac:dyDescent="0.15">
      <c r="A367" s="403"/>
      <c r="B367" s="78">
        <v>5.8999999999999997E-2</v>
      </c>
      <c r="C367" s="387" t="s">
        <v>12</v>
      </c>
      <c r="D367" s="370" t="s">
        <v>378</v>
      </c>
      <c r="E367" s="375"/>
      <c r="F367" s="243"/>
      <c r="G367" s="243"/>
      <c r="H367" s="240"/>
      <c r="I367" s="93"/>
      <c r="J367" s="325"/>
    </row>
    <row r="368" spans="1:10" ht="21" customHeight="1" x14ac:dyDescent="0.15">
      <c r="A368" s="403"/>
      <c r="B368" s="315">
        <v>6.8500000000000005E-2</v>
      </c>
      <c r="C368" s="387" t="s">
        <v>12</v>
      </c>
      <c r="D368" s="370" t="s">
        <v>335</v>
      </c>
      <c r="E368" s="375"/>
      <c r="F368" s="243"/>
      <c r="G368" s="243"/>
      <c r="H368" s="387"/>
      <c r="I368" s="93"/>
      <c r="J368" s="325"/>
    </row>
    <row r="369" spans="1:10" ht="13" x14ac:dyDescent="0.15">
      <c r="A369" s="403"/>
      <c r="B369" s="315">
        <v>7.85E-2</v>
      </c>
      <c r="C369" s="387" t="s">
        <v>12</v>
      </c>
      <c r="D369" s="370" t="s">
        <v>353</v>
      </c>
      <c r="E369" s="319"/>
      <c r="F369" s="243"/>
      <c r="G369" s="243"/>
      <c r="H369" s="240"/>
      <c r="I369" s="93"/>
      <c r="J369" s="325"/>
    </row>
    <row r="370" spans="1:10" ht="13" x14ac:dyDescent="0.15">
      <c r="A370" s="403"/>
      <c r="B370" s="315">
        <v>8.9700000000000002E-2</v>
      </c>
      <c r="C370" s="387" t="s">
        <v>12</v>
      </c>
      <c r="D370" s="370" t="s">
        <v>343</v>
      </c>
      <c r="E370" s="375"/>
      <c r="F370" s="243"/>
      <c r="G370" s="243"/>
      <c r="H370" s="240"/>
      <c r="I370" s="93"/>
      <c r="J370" s="325"/>
    </row>
    <row r="371" spans="1:10" ht="13" x14ac:dyDescent="0.15">
      <c r="A371" s="118" t="s">
        <v>17</v>
      </c>
      <c r="B371" s="19">
        <v>0.04</v>
      </c>
      <c r="C371" s="406" t="s">
        <v>12</v>
      </c>
      <c r="D371" s="187">
        <v>0</v>
      </c>
      <c r="E371" s="215">
        <v>15000</v>
      </c>
      <c r="F371" s="334" t="s">
        <v>23</v>
      </c>
      <c r="G371" s="215">
        <v>1000</v>
      </c>
      <c r="H371" s="165"/>
      <c r="I371" s="75"/>
      <c r="J371" s="325"/>
    </row>
    <row r="372" spans="1:10" ht="13" x14ac:dyDescent="0.15">
      <c r="A372" s="118"/>
      <c r="B372" s="265">
        <v>4.4999999999999998E-2</v>
      </c>
      <c r="C372" s="406" t="s">
        <v>12</v>
      </c>
      <c r="D372" s="187" t="s">
        <v>376</v>
      </c>
      <c r="E372" s="186"/>
      <c r="F372" s="334"/>
      <c r="G372" s="334"/>
      <c r="H372" s="334"/>
      <c r="I372" s="75"/>
      <c r="J372" s="325"/>
    </row>
    <row r="373" spans="1:10" ht="13" x14ac:dyDescent="0.15">
      <c r="A373" s="118"/>
      <c r="B373" s="307">
        <v>5.2499999999999998E-2</v>
      </c>
      <c r="C373" s="406" t="s">
        <v>12</v>
      </c>
      <c r="D373" s="187" t="s">
        <v>379</v>
      </c>
      <c r="E373" s="186"/>
      <c r="F373" s="334"/>
      <c r="G373" s="334"/>
      <c r="H373" s="334"/>
      <c r="I373" s="75"/>
      <c r="J373" s="325"/>
    </row>
    <row r="374" spans="1:10" ht="13" x14ac:dyDescent="0.15">
      <c r="A374" s="118"/>
      <c r="B374" s="265">
        <v>5.8999999999999997E-2</v>
      </c>
      <c r="C374" s="406" t="s">
        <v>12</v>
      </c>
      <c r="D374" s="187" t="s">
        <v>380</v>
      </c>
      <c r="E374" s="186"/>
      <c r="F374" s="334"/>
      <c r="G374" s="334"/>
      <c r="H374" s="334"/>
      <c r="I374" s="75"/>
      <c r="J374" s="325"/>
    </row>
    <row r="375" spans="1:10" ht="13" x14ac:dyDescent="0.15">
      <c r="A375" s="118"/>
      <c r="B375" s="307">
        <v>6.8500000000000005E-2</v>
      </c>
      <c r="C375" s="406" t="s">
        <v>12</v>
      </c>
      <c r="D375" s="187" t="s">
        <v>372</v>
      </c>
      <c r="E375" s="186"/>
      <c r="F375" s="334"/>
      <c r="G375" s="334"/>
      <c r="H375" s="334"/>
      <c r="I375" s="75"/>
      <c r="J375" s="325"/>
    </row>
    <row r="376" spans="1:10" ht="13" x14ac:dyDescent="0.15">
      <c r="A376" s="118"/>
      <c r="B376" s="307">
        <v>7.85E-2</v>
      </c>
      <c r="C376" s="406" t="s">
        <v>12</v>
      </c>
      <c r="D376" s="187" t="s">
        <v>337</v>
      </c>
      <c r="E376" s="215"/>
      <c r="F376" s="215"/>
      <c r="G376" s="334"/>
      <c r="H376" s="334"/>
      <c r="I376" s="75"/>
      <c r="J376" s="325"/>
    </row>
    <row r="377" spans="1:10" ht="13" x14ac:dyDescent="0.15">
      <c r="A377" s="118"/>
      <c r="B377" s="307">
        <v>8.9700000000000002E-2</v>
      </c>
      <c r="C377" s="406" t="s">
        <v>12</v>
      </c>
      <c r="D377" s="187" t="s">
        <v>343</v>
      </c>
      <c r="E377" s="186"/>
      <c r="F377" s="334"/>
      <c r="G377" s="334"/>
      <c r="H377" s="334"/>
      <c r="I377" s="75"/>
      <c r="J377" s="325"/>
    </row>
    <row r="378" spans="1:10" s="430" customFormat="1" ht="17" x14ac:dyDescent="0.2">
      <c r="A378" s="499" t="s">
        <v>140</v>
      </c>
      <c r="B378" s="499"/>
      <c r="C378" s="499"/>
      <c r="D378" s="499"/>
      <c r="E378" s="499"/>
      <c r="F378" s="499"/>
      <c r="G378" s="499"/>
      <c r="H378" s="499"/>
      <c r="I378" s="499"/>
      <c r="J378" s="325"/>
    </row>
    <row r="379" spans="1:10" s="430" customFormat="1" ht="17" x14ac:dyDescent="0.2">
      <c r="A379" s="325"/>
      <c r="B379" s="277"/>
      <c r="C379" s="384"/>
      <c r="D379" s="188"/>
      <c r="E379" s="31"/>
      <c r="F379" s="177"/>
      <c r="G379" s="177"/>
      <c r="H379" s="177"/>
      <c r="I379" s="325"/>
      <c r="J379" s="325"/>
    </row>
    <row r="380" spans="1:10" ht="16.5" customHeight="1" x14ac:dyDescent="0.15">
      <c r="A380" s="498" t="s">
        <v>121</v>
      </c>
      <c r="B380" s="498"/>
      <c r="C380" s="498"/>
      <c r="D380" s="498"/>
      <c r="E380" s="498"/>
      <c r="F380" s="498"/>
      <c r="G380" s="498"/>
      <c r="H380" s="498"/>
      <c r="I380" s="498"/>
      <c r="J380" s="325"/>
    </row>
    <row r="381" spans="1:10" ht="13" x14ac:dyDescent="0.15">
      <c r="A381" s="403" t="s">
        <v>11</v>
      </c>
      <c r="B381" s="350">
        <v>0.06</v>
      </c>
      <c r="C381" s="387" t="s">
        <v>12</v>
      </c>
      <c r="D381" s="370">
        <v>0</v>
      </c>
      <c r="E381" s="319">
        <v>3000</v>
      </c>
      <c r="F381" s="243" t="s">
        <v>381</v>
      </c>
      <c r="G381" s="243" t="s">
        <v>381</v>
      </c>
      <c r="H381" s="240" t="s">
        <v>26</v>
      </c>
      <c r="I381" s="240" t="s">
        <v>26</v>
      </c>
      <c r="J381" s="325"/>
    </row>
    <row r="382" spans="1:10" ht="13" x14ac:dyDescent="0.15">
      <c r="A382" s="403"/>
      <c r="B382" s="350">
        <v>7.0000000000000007E-2</v>
      </c>
      <c r="C382" s="387" t="s">
        <v>12</v>
      </c>
      <c r="D382" s="370">
        <v>12750</v>
      </c>
      <c r="E382" s="243"/>
      <c r="F382" s="243"/>
      <c r="G382" s="243"/>
      <c r="H382" s="240"/>
      <c r="I382" s="93"/>
      <c r="J382" s="325"/>
    </row>
    <row r="383" spans="1:10" ht="13" x14ac:dyDescent="0.15">
      <c r="A383" s="93"/>
      <c r="B383" s="315">
        <v>7.7499999999999999E-2</v>
      </c>
      <c r="C383" s="387" t="s">
        <v>12</v>
      </c>
      <c r="D383" s="370" t="s">
        <v>348</v>
      </c>
      <c r="E383" s="375"/>
      <c r="F383" s="243"/>
      <c r="G383" s="243"/>
      <c r="H383" s="240"/>
      <c r="I383" s="93"/>
      <c r="J383" s="325"/>
    </row>
    <row r="384" spans="1:10" ht="13" x14ac:dyDescent="0.15">
      <c r="A384" s="118" t="s">
        <v>17</v>
      </c>
      <c r="B384" s="19">
        <v>0.06</v>
      </c>
      <c r="C384" s="406" t="s">
        <v>12</v>
      </c>
      <c r="D384" s="187">
        <v>0</v>
      </c>
      <c r="E384" s="215">
        <v>6000</v>
      </c>
      <c r="F384" s="334" t="s">
        <v>381</v>
      </c>
      <c r="G384" s="334" t="s">
        <v>381</v>
      </c>
      <c r="H384" s="165"/>
      <c r="I384" s="75"/>
      <c r="J384" s="325"/>
    </row>
    <row r="385" spans="1:10" ht="13" x14ac:dyDescent="0.15">
      <c r="A385" s="118"/>
      <c r="B385" s="19">
        <v>7.0000000000000007E-2</v>
      </c>
      <c r="C385" s="406" t="s">
        <v>12</v>
      </c>
      <c r="D385" s="187">
        <v>21250</v>
      </c>
      <c r="E385" s="334"/>
      <c r="F385" s="334"/>
      <c r="G385" s="334"/>
      <c r="H385" s="334"/>
      <c r="I385" s="75"/>
      <c r="J385" s="325"/>
    </row>
    <row r="386" spans="1:10" ht="13" x14ac:dyDescent="0.15">
      <c r="A386" s="75"/>
      <c r="B386" s="307">
        <v>7.7499999999999999E-2</v>
      </c>
      <c r="C386" s="406" t="s">
        <v>12</v>
      </c>
      <c r="D386" s="187">
        <v>100000</v>
      </c>
      <c r="E386" s="186"/>
      <c r="F386" s="334"/>
      <c r="G386" s="334"/>
      <c r="H386" s="334"/>
      <c r="I386" s="75"/>
      <c r="J386" s="325"/>
    </row>
    <row r="387" spans="1:10" ht="13" x14ac:dyDescent="0.15">
      <c r="A387" s="499" t="s">
        <v>140</v>
      </c>
      <c r="B387" s="499"/>
      <c r="C387" s="499"/>
      <c r="D387" s="499"/>
      <c r="E387" s="499"/>
      <c r="F387" s="499"/>
      <c r="G387" s="499"/>
      <c r="H387" s="499"/>
      <c r="I387" s="499"/>
      <c r="J387" s="325"/>
    </row>
    <row r="388" spans="1:10" ht="13" x14ac:dyDescent="0.15">
      <c r="A388" s="325"/>
      <c r="B388" s="277"/>
      <c r="C388" s="384"/>
      <c r="D388" s="188"/>
      <c r="E388" s="31"/>
      <c r="F388" s="177"/>
      <c r="G388" s="177"/>
      <c r="H388" s="177"/>
      <c r="I388" s="325"/>
      <c r="J388" s="325"/>
    </row>
    <row r="389" spans="1:10" ht="16.5" customHeight="1" x14ac:dyDescent="0.15">
      <c r="A389" s="498" t="s">
        <v>123</v>
      </c>
      <c r="B389" s="498"/>
      <c r="C389" s="498"/>
      <c r="D389" s="498"/>
      <c r="E389" s="498"/>
      <c r="F389" s="498"/>
      <c r="G389" s="498"/>
      <c r="H389" s="498"/>
      <c r="I389" s="498"/>
      <c r="J389" s="325"/>
    </row>
    <row r="390" spans="1:10" ht="13" x14ac:dyDescent="0.15">
      <c r="A390" s="403" t="s">
        <v>11</v>
      </c>
      <c r="B390" s="315">
        <v>1.84E-2</v>
      </c>
      <c r="C390" s="387" t="s">
        <v>12</v>
      </c>
      <c r="D390" s="370">
        <v>0</v>
      </c>
      <c r="E390" s="167" t="s">
        <v>363</v>
      </c>
      <c r="F390" s="167" t="s">
        <v>364</v>
      </c>
      <c r="G390" s="167" t="s">
        <v>364</v>
      </c>
      <c r="H390" s="240" t="s">
        <v>26</v>
      </c>
      <c r="I390" s="240" t="s">
        <v>26</v>
      </c>
      <c r="J390" s="325"/>
    </row>
    <row r="391" spans="1:10" ht="13" x14ac:dyDescent="0.15">
      <c r="A391" s="403"/>
      <c r="B391" s="315">
        <v>3.44E-2</v>
      </c>
      <c r="C391" s="387" t="s">
        <v>12</v>
      </c>
      <c r="D391" s="370" t="s">
        <v>382</v>
      </c>
      <c r="E391" s="375"/>
      <c r="F391" s="243"/>
      <c r="G391" s="243"/>
      <c r="H391" s="240"/>
      <c r="I391" s="93"/>
      <c r="J391" s="325"/>
    </row>
    <row r="392" spans="1:10" ht="13" x14ac:dyDescent="0.15">
      <c r="A392" s="403"/>
      <c r="B392" s="315">
        <v>3.8100000000000002E-2</v>
      </c>
      <c r="C392" s="387" t="s">
        <v>12</v>
      </c>
      <c r="D392" s="308">
        <v>82400</v>
      </c>
      <c r="E392" s="375"/>
      <c r="F392" s="243"/>
      <c r="G392" s="243"/>
      <c r="H392" s="387"/>
      <c r="I392" s="93"/>
      <c r="J392" s="325"/>
    </row>
    <row r="393" spans="1:10" ht="13" x14ac:dyDescent="0.15">
      <c r="A393" s="403"/>
      <c r="B393" s="315">
        <v>4.4200000000000003E-2</v>
      </c>
      <c r="C393" s="387" t="s">
        <v>12</v>
      </c>
      <c r="D393" s="308">
        <v>171850</v>
      </c>
      <c r="E393" s="243"/>
      <c r="F393" s="243"/>
      <c r="G393" s="243"/>
      <c r="H393" s="240"/>
      <c r="I393" s="93"/>
      <c r="J393" s="325"/>
    </row>
    <row r="394" spans="1:10" ht="13" x14ac:dyDescent="0.15">
      <c r="A394" s="403"/>
      <c r="B394" s="315">
        <v>4.8599999999999997E-2</v>
      </c>
      <c r="C394" s="387" t="s">
        <v>12</v>
      </c>
      <c r="D394" s="308">
        <v>373650</v>
      </c>
      <c r="E394" s="375"/>
      <c r="F394" s="243"/>
      <c r="G394" s="243"/>
      <c r="H394" s="240"/>
      <c r="I394" s="93"/>
      <c r="J394" s="325"/>
    </row>
    <row r="395" spans="1:10" ht="13" x14ac:dyDescent="0.15">
      <c r="A395" s="118" t="s">
        <v>17</v>
      </c>
      <c r="B395" s="307">
        <v>1.84E-2</v>
      </c>
      <c r="C395" s="406" t="s">
        <v>12</v>
      </c>
      <c r="D395" s="271">
        <v>0</v>
      </c>
      <c r="E395" s="437" t="s">
        <v>365</v>
      </c>
      <c r="F395" s="437" t="s">
        <v>364</v>
      </c>
      <c r="G395" s="437" t="s">
        <v>364</v>
      </c>
      <c r="H395" s="165"/>
      <c r="I395" s="75"/>
      <c r="J395" s="325"/>
    </row>
    <row r="396" spans="1:10" ht="13" x14ac:dyDescent="0.15">
      <c r="A396" s="118"/>
      <c r="B396" s="307">
        <v>3.44E-2</v>
      </c>
      <c r="C396" s="406" t="s">
        <v>12</v>
      </c>
      <c r="D396" s="271">
        <v>57700</v>
      </c>
      <c r="E396" s="186"/>
      <c r="F396" s="334"/>
      <c r="G396" s="334"/>
      <c r="H396" s="334"/>
      <c r="I396" s="75"/>
      <c r="J396" s="325"/>
    </row>
    <row r="397" spans="1:10" ht="13" x14ac:dyDescent="0.15">
      <c r="A397" s="118"/>
      <c r="B397" s="307">
        <v>3.8100000000000002E-2</v>
      </c>
      <c r="C397" s="406" t="s">
        <v>12</v>
      </c>
      <c r="D397" s="271">
        <v>139350</v>
      </c>
      <c r="E397" s="186"/>
      <c r="F397" s="334"/>
      <c r="G397" s="334"/>
      <c r="H397" s="334"/>
      <c r="I397" s="75"/>
      <c r="J397" s="325"/>
    </row>
    <row r="398" spans="1:10" ht="13" x14ac:dyDescent="0.15">
      <c r="A398" s="118"/>
      <c r="B398" s="307">
        <v>4.4200000000000003E-2</v>
      </c>
      <c r="C398" s="406" t="s">
        <v>12</v>
      </c>
      <c r="D398" s="271">
        <v>212300</v>
      </c>
      <c r="E398" s="334"/>
      <c r="F398" s="334"/>
      <c r="G398" s="334"/>
      <c r="H398" s="334"/>
      <c r="I398" s="75"/>
      <c r="J398" s="325"/>
    </row>
    <row r="399" spans="1:10" ht="13" x14ac:dyDescent="0.15">
      <c r="A399" s="118"/>
      <c r="B399" s="307">
        <v>4.8599999999999997E-2</v>
      </c>
      <c r="C399" s="406" t="s">
        <v>12</v>
      </c>
      <c r="D399" s="271">
        <v>379150</v>
      </c>
      <c r="E399" s="186"/>
      <c r="F399" s="334"/>
      <c r="G399" s="334"/>
      <c r="H399" s="334"/>
      <c r="I399" s="75"/>
      <c r="J399" s="325"/>
    </row>
    <row r="400" spans="1:10" ht="13" x14ac:dyDescent="0.15">
      <c r="A400" s="499" t="s">
        <v>140</v>
      </c>
      <c r="B400" s="499"/>
      <c r="C400" s="499"/>
      <c r="D400" s="499"/>
      <c r="E400" s="499"/>
      <c r="F400" s="499"/>
      <c r="G400" s="499"/>
      <c r="H400" s="499"/>
      <c r="I400" s="499"/>
      <c r="J400" s="325"/>
    </row>
    <row r="401" spans="1:10" s="430" customFormat="1" ht="17" x14ac:dyDescent="0.2">
      <c r="A401" s="316"/>
      <c r="B401" s="277"/>
      <c r="C401" s="384"/>
      <c r="D401" s="328"/>
      <c r="E401" s="31"/>
      <c r="F401" s="177"/>
      <c r="G401" s="177"/>
      <c r="H401" s="177"/>
      <c r="I401" s="325"/>
      <c r="J401" s="325"/>
    </row>
    <row r="402" spans="1:10" ht="13" x14ac:dyDescent="0.15">
      <c r="A402" s="498" t="s">
        <v>383</v>
      </c>
      <c r="B402" s="498"/>
      <c r="C402" s="498"/>
      <c r="D402" s="498"/>
      <c r="E402" s="498"/>
      <c r="F402" s="498"/>
      <c r="G402" s="498"/>
      <c r="H402" s="498"/>
      <c r="I402" s="498"/>
      <c r="J402" s="325"/>
    </row>
    <row r="403" spans="1:10" ht="13" x14ac:dyDescent="0.15">
      <c r="A403" s="403" t="s">
        <v>11</v>
      </c>
      <c r="B403" s="287">
        <v>5.8700000000000002E-3</v>
      </c>
      <c r="C403" s="387" t="s">
        <v>12</v>
      </c>
      <c r="D403" s="308">
        <v>0</v>
      </c>
      <c r="E403" s="243" t="s">
        <v>38</v>
      </c>
      <c r="F403" s="319">
        <v>1550</v>
      </c>
      <c r="G403" s="319">
        <v>1550</v>
      </c>
      <c r="H403" s="240" t="s">
        <v>26</v>
      </c>
      <c r="I403" s="240" t="s">
        <v>16</v>
      </c>
      <c r="J403" s="325"/>
    </row>
    <row r="404" spans="1:10" ht="13" x14ac:dyDescent="0.15">
      <c r="A404" s="403"/>
      <c r="B404" s="287">
        <v>1.174E-2</v>
      </c>
      <c r="C404" s="387" t="s">
        <v>12</v>
      </c>
      <c r="D404" s="308" t="s">
        <v>347</v>
      </c>
      <c r="E404" s="375"/>
      <c r="F404" s="243"/>
      <c r="G404" s="243"/>
      <c r="H404" s="240"/>
      <c r="I404" s="93"/>
      <c r="J404" s="325"/>
    </row>
    <row r="405" spans="1:10" ht="13" x14ac:dyDescent="0.15">
      <c r="A405" s="403"/>
      <c r="B405" s="287">
        <v>2.3480000000000001E-2</v>
      </c>
      <c r="C405" s="387" t="s">
        <v>12</v>
      </c>
      <c r="D405" s="308" t="s">
        <v>331</v>
      </c>
      <c r="E405" s="375"/>
      <c r="F405" s="243"/>
      <c r="G405" s="243"/>
      <c r="H405" s="240"/>
      <c r="I405" s="93"/>
      <c r="J405" s="325"/>
    </row>
    <row r="406" spans="1:10" ht="13" x14ac:dyDescent="0.15">
      <c r="A406" s="403"/>
      <c r="B406" s="287">
        <v>2.9350000000000001E-2</v>
      </c>
      <c r="C406" s="387" t="s">
        <v>12</v>
      </c>
      <c r="D406" s="308" t="s">
        <v>355</v>
      </c>
      <c r="E406" s="375"/>
      <c r="F406" s="243"/>
      <c r="G406" s="243"/>
      <c r="H406" s="240"/>
      <c r="I406" s="93"/>
      <c r="J406" s="325"/>
    </row>
    <row r="407" spans="1:10" ht="13" x14ac:dyDescent="0.15">
      <c r="A407" s="403"/>
      <c r="B407" s="287">
        <v>3.5209999999999998E-2</v>
      </c>
      <c r="C407" s="387" t="s">
        <v>12</v>
      </c>
      <c r="D407" s="308" t="s">
        <v>335</v>
      </c>
      <c r="E407" s="375"/>
      <c r="F407" s="243"/>
      <c r="G407" s="243"/>
      <c r="H407" s="240"/>
      <c r="I407" s="93"/>
      <c r="J407" s="325"/>
    </row>
    <row r="408" spans="1:10" ht="13" x14ac:dyDescent="0.15">
      <c r="A408" s="403"/>
      <c r="B408" s="287">
        <v>4.1090000000000002E-2</v>
      </c>
      <c r="C408" s="387" t="s">
        <v>12</v>
      </c>
      <c r="D408" s="308" t="s">
        <v>372</v>
      </c>
      <c r="E408" s="375"/>
      <c r="F408" s="243"/>
      <c r="G408" s="243"/>
      <c r="H408" s="240"/>
      <c r="I408" s="93"/>
      <c r="J408" s="325"/>
    </row>
    <row r="409" spans="1:10" ht="13" x14ac:dyDescent="0.15">
      <c r="A409" s="403"/>
      <c r="B409" s="287">
        <v>4.6949999999999999E-2</v>
      </c>
      <c r="C409" s="387" t="s">
        <v>12</v>
      </c>
      <c r="D409" s="308" t="s">
        <v>374</v>
      </c>
      <c r="E409" s="375"/>
      <c r="F409" s="243"/>
      <c r="G409" s="243"/>
      <c r="H409" s="387"/>
      <c r="I409" s="93"/>
      <c r="J409" s="325"/>
    </row>
    <row r="410" spans="1:10" ht="13" x14ac:dyDescent="0.15">
      <c r="A410" s="403"/>
      <c r="B410" s="287">
        <v>5.4510000000000003E-2</v>
      </c>
      <c r="C410" s="387" t="s">
        <v>12</v>
      </c>
      <c r="D410" s="308" t="s">
        <v>336</v>
      </c>
      <c r="E410" s="319"/>
      <c r="F410" s="319"/>
      <c r="G410" s="319"/>
      <c r="H410" s="240"/>
      <c r="I410" s="93"/>
      <c r="J410" s="325"/>
    </row>
    <row r="411" spans="1:10" ht="13" x14ac:dyDescent="0.15">
      <c r="A411" s="403"/>
      <c r="B411" s="287">
        <v>5.9249999999999997E-2</v>
      </c>
      <c r="C411" s="387" t="s">
        <v>12</v>
      </c>
      <c r="D411" s="308" t="s">
        <v>353</v>
      </c>
      <c r="E411" s="375"/>
      <c r="F411" s="243"/>
      <c r="G411" s="243"/>
      <c r="H411" s="240"/>
      <c r="I411" s="93"/>
      <c r="J411" s="325"/>
    </row>
    <row r="412" spans="1:10" ht="13" x14ac:dyDescent="0.15">
      <c r="A412" s="118" t="s">
        <v>17</v>
      </c>
      <c r="B412" s="269">
        <v>5.8700000000000002E-3</v>
      </c>
      <c r="C412" s="406" t="s">
        <v>12</v>
      </c>
      <c r="D412" s="434">
        <v>0</v>
      </c>
      <c r="E412" s="334" t="s">
        <v>38</v>
      </c>
      <c r="F412" s="215">
        <v>1550</v>
      </c>
      <c r="G412" s="215">
        <v>1550</v>
      </c>
      <c r="H412" s="165"/>
      <c r="I412" s="75"/>
      <c r="J412" s="325"/>
    </row>
    <row r="413" spans="1:10" ht="13" x14ac:dyDescent="0.15">
      <c r="A413" s="118"/>
      <c r="B413" s="269">
        <v>1.174E-2</v>
      </c>
      <c r="C413" s="406" t="s">
        <v>12</v>
      </c>
      <c r="D413" s="434" t="s">
        <v>347</v>
      </c>
      <c r="E413" s="186"/>
      <c r="F413" s="334"/>
      <c r="G413" s="334"/>
      <c r="H413" s="334"/>
      <c r="I413" s="75"/>
      <c r="J413" s="325"/>
    </row>
    <row r="414" spans="1:10" ht="13" x14ac:dyDescent="0.15">
      <c r="A414" s="118"/>
      <c r="B414" s="269">
        <v>2.3480000000000001E-2</v>
      </c>
      <c r="C414" s="406" t="s">
        <v>12</v>
      </c>
      <c r="D414" s="434" t="s">
        <v>331</v>
      </c>
      <c r="E414" s="186"/>
      <c r="F414" s="334"/>
      <c r="G414" s="334"/>
      <c r="H414" s="334"/>
      <c r="I414" s="75"/>
      <c r="J414" s="325"/>
    </row>
    <row r="415" spans="1:10" ht="13" x14ac:dyDescent="0.15">
      <c r="A415" s="118"/>
      <c r="B415" s="269">
        <v>2.9350000000000001E-2</v>
      </c>
      <c r="C415" s="406" t="s">
        <v>12</v>
      </c>
      <c r="D415" s="434" t="s">
        <v>355</v>
      </c>
      <c r="E415" s="186"/>
      <c r="F415" s="334"/>
      <c r="G415" s="334"/>
      <c r="H415" s="334"/>
      <c r="I415" s="75"/>
      <c r="J415" s="325"/>
    </row>
    <row r="416" spans="1:10" ht="13" x14ac:dyDescent="0.15">
      <c r="A416" s="118"/>
      <c r="B416" s="269">
        <v>3.5209999999999998E-2</v>
      </c>
      <c r="C416" s="406" t="s">
        <v>12</v>
      </c>
      <c r="D416" s="434" t="s">
        <v>335</v>
      </c>
      <c r="E416" s="186"/>
      <c r="F416" s="334"/>
      <c r="G416" s="334"/>
      <c r="H416" s="334"/>
      <c r="I416" s="75"/>
      <c r="J416" s="325"/>
    </row>
    <row r="417" spans="1:10" ht="13" x14ac:dyDescent="0.15">
      <c r="A417" s="118"/>
      <c r="B417" s="269">
        <v>4.1090000000000002E-2</v>
      </c>
      <c r="C417" s="406" t="s">
        <v>12</v>
      </c>
      <c r="D417" s="434" t="s">
        <v>372</v>
      </c>
      <c r="E417" s="186"/>
      <c r="F417" s="334"/>
      <c r="G417" s="334"/>
      <c r="H417" s="334"/>
      <c r="I417" s="75"/>
      <c r="J417" s="325"/>
    </row>
    <row r="418" spans="1:10" ht="13" x14ac:dyDescent="0.15">
      <c r="A418" s="118"/>
      <c r="B418" s="269">
        <v>4.6949999999999999E-2</v>
      </c>
      <c r="C418" s="406" t="s">
        <v>12</v>
      </c>
      <c r="D418" s="434" t="s">
        <v>374</v>
      </c>
      <c r="E418" s="186"/>
      <c r="F418" s="334"/>
      <c r="G418" s="334"/>
      <c r="H418" s="334"/>
      <c r="I418" s="75"/>
      <c r="J418" s="325"/>
    </row>
    <row r="419" spans="1:10" ht="13" x14ac:dyDescent="0.15">
      <c r="A419" s="118"/>
      <c r="B419" s="269">
        <v>5.4510000000000003E-2</v>
      </c>
      <c r="C419" s="406" t="s">
        <v>12</v>
      </c>
      <c r="D419" s="434" t="s">
        <v>336</v>
      </c>
      <c r="E419" s="215"/>
      <c r="F419" s="215"/>
      <c r="G419" s="215"/>
      <c r="H419" s="215"/>
      <c r="I419" s="75"/>
      <c r="J419" s="325"/>
    </row>
    <row r="420" spans="1:10" ht="13" x14ac:dyDescent="0.15">
      <c r="A420" s="118"/>
      <c r="B420" s="269">
        <v>5.9249999999999997E-2</v>
      </c>
      <c r="C420" s="406" t="s">
        <v>12</v>
      </c>
      <c r="D420" s="434" t="s">
        <v>353</v>
      </c>
      <c r="E420" s="186"/>
      <c r="F420" s="334"/>
      <c r="G420" s="334"/>
      <c r="H420" s="334"/>
      <c r="I420" s="75"/>
      <c r="J420" s="325"/>
    </row>
    <row r="421" spans="1:10" ht="13" x14ac:dyDescent="0.15">
      <c r="A421" s="499" t="s">
        <v>140</v>
      </c>
      <c r="B421" s="499"/>
      <c r="C421" s="499"/>
      <c r="D421" s="499"/>
      <c r="E421" s="499"/>
      <c r="F421" s="499"/>
      <c r="G421" s="499"/>
      <c r="H421" s="499"/>
      <c r="I421" s="499"/>
      <c r="J421" s="325"/>
    </row>
    <row r="422" spans="1:10" ht="13" x14ac:dyDescent="0.15">
      <c r="A422" s="325"/>
      <c r="B422" s="247"/>
      <c r="C422" s="384"/>
      <c r="D422" s="157"/>
      <c r="E422" s="31"/>
      <c r="F422" s="177"/>
      <c r="G422" s="177"/>
      <c r="H422" s="177"/>
      <c r="I422" s="325"/>
      <c r="J422" s="325"/>
    </row>
    <row r="423" spans="1:10" ht="16.5" customHeight="1" x14ac:dyDescent="0.15">
      <c r="A423" s="498" t="s">
        <v>305</v>
      </c>
      <c r="B423" s="498"/>
      <c r="C423" s="498"/>
      <c r="D423" s="498"/>
      <c r="E423" s="498"/>
      <c r="F423" s="498"/>
      <c r="G423" s="498"/>
      <c r="H423" s="498"/>
      <c r="I423" s="498"/>
      <c r="J423" s="325"/>
    </row>
    <row r="424" spans="1:10" ht="13" x14ac:dyDescent="0.15">
      <c r="A424" s="403" t="s">
        <v>11</v>
      </c>
      <c r="B424" s="78">
        <v>5.0000000000000001E-3</v>
      </c>
      <c r="C424" s="387" t="s">
        <v>12</v>
      </c>
      <c r="D424" s="308">
        <v>0</v>
      </c>
      <c r="E424" s="319">
        <v>4250</v>
      </c>
      <c r="F424" s="319">
        <v>1000</v>
      </c>
      <c r="G424" s="319">
        <v>1000</v>
      </c>
      <c r="H424" s="240" t="s">
        <v>26</v>
      </c>
      <c r="I424" s="240" t="s">
        <v>26</v>
      </c>
      <c r="J424" s="325"/>
    </row>
    <row r="425" spans="1:10" ht="13" x14ac:dyDescent="0.15">
      <c r="A425" s="403"/>
      <c r="B425" s="350">
        <v>0.01</v>
      </c>
      <c r="C425" s="387" t="s">
        <v>12</v>
      </c>
      <c r="D425" s="308">
        <v>1000</v>
      </c>
      <c r="E425" s="375"/>
      <c r="F425" s="243"/>
      <c r="G425" s="243"/>
      <c r="H425" s="240"/>
      <c r="I425" s="93"/>
      <c r="J425" s="325"/>
    </row>
    <row r="426" spans="1:10" ht="13" x14ac:dyDescent="0.15">
      <c r="A426" s="403"/>
      <c r="B426" s="350">
        <v>0.02</v>
      </c>
      <c r="C426" s="387" t="s">
        <v>12</v>
      </c>
      <c r="D426" s="308">
        <v>2500</v>
      </c>
      <c r="E426" s="375"/>
      <c r="F426" s="243"/>
      <c r="G426" s="243"/>
      <c r="H426" s="240"/>
      <c r="I426" s="93"/>
      <c r="J426" s="325"/>
    </row>
    <row r="427" spans="1:10" ht="13" x14ac:dyDescent="0.15">
      <c r="A427" s="403"/>
      <c r="B427" s="350">
        <v>0.03</v>
      </c>
      <c r="C427" s="387" t="s">
        <v>12</v>
      </c>
      <c r="D427" s="308">
        <v>3750</v>
      </c>
      <c r="E427" s="375"/>
      <c r="F427" s="243"/>
      <c r="G427" s="243"/>
      <c r="H427" s="240"/>
      <c r="I427" s="93"/>
      <c r="J427" s="325"/>
    </row>
    <row r="428" spans="1:10" ht="13" x14ac:dyDescent="0.15">
      <c r="A428" s="403"/>
      <c r="B428" s="350">
        <v>0.04</v>
      </c>
      <c r="C428" s="387" t="s">
        <v>12</v>
      </c>
      <c r="D428" s="308">
        <v>4900</v>
      </c>
      <c r="E428" s="375"/>
      <c r="F428" s="243"/>
      <c r="G428" s="243"/>
      <c r="H428" s="387"/>
      <c r="I428" s="93"/>
      <c r="J428" s="325"/>
    </row>
    <row r="429" spans="1:10" ht="13" x14ac:dyDescent="0.15">
      <c r="A429" s="403"/>
      <c r="B429" s="350">
        <v>0.05</v>
      </c>
      <c r="C429" s="387" t="s">
        <v>12</v>
      </c>
      <c r="D429" s="308">
        <v>7200</v>
      </c>
      <c r="E429" s="243"/>
      <c r="F429" s="243"/>
      <c r="G429" s="243"/>
      <c r="H429" s="240"/>
      <c r="I429" s="93"/>
      <c r="J429" s="325"/>
    </row>
    <row r="430" spans="1:10" ht="13" x14ac:dyDescent="0.15">
      <c r="A430" s="403"/>
      <c r="B430" s="78">
        <v>5.5E-2</v>
      </c>
      <c r="C430" s="387" t="s">
        <v>12</v>
      </c>
      <c r="D430" s="308">
        <v>8700</v>
      </c>
      <c r="E430" s="375"/>
      <c r="F430" s="243"/>
      <c r="G430" s="243"/>
      <c r="H430" s="240"/>
      <c r="I430" s="93"/>
      <c r="J430" s="325"/>
    </row>
    <row r="431" spans="1:10" ht="13" x14ac:dyDescent="0.15">
      <c r="A431" s="118" t="s">
        <v>17</v>
      </c>
      <c r="B431" s="265">
        <v>5.0000000000000001E-3</v>
      </c>
      <c r="C431" s="406" t="s">
        <v>12</v>
      </c>
      <c r="D431" s="434">
        <v>0</v>
      </c>
      <c r="E431" s="215">
        <v>8500</v>
      </c>
      <c r="F431" s="215">
        <v>1000</v>
      </c>
      <c r="G431" s="215">
        <v>1000</v>
      </c>
      <c r="H431" s="165"/>
      <c r="I431" s="75"/>
      <c r="J431" s="325"/>
    </row>
    <row r="432" spans="1:10" ht="13" x14ac:dyDescent="0.15">
      <c r="A432" s="118"/>
      <c r="B432" s="19">
        <v>0.01</v>
      </c>
      <c r="C432" s="406" t="s">
        <v>12</v>
      </c>
      <c r="D432" s="434">
        <v>2000</v>
      </c>
      <c r="E432" s="186"/>
      <c r="F432" s="334"/>
      <c r="G432" s="334"/>
      <c r="H432" s="334"/>
      <c r="I432" s="75"/>
      <c r="J432" s="325"/>
    </row>
    <row r="433" spans="1:10" ht="13" x14ac:dyDescent="0.15">
      <c r="A433" s="118"/>
      <c r="B433" s="19">
        <v>0.02</v>
      </c>
      <c r="C433" s="406" t="s">
        <v>12</v>
      </c>
      <c r="D433" s="434">
        <v>5000</v>
      </c>
      <c r="E433" s="186"/>
      <c r="F433" s="334"/>
      <c r="G433" s="334"/>
      <c r="H433" s="334"/>
      <c r="I433" s="75"/>
      <c r="J433" s="325"/>
    </row>
    <row r="434" spans="1:10" ht="13" x14ac:dyDescent="0.15">
      <c r="A434" s="118"/>
      <c r="B434" s="19">
        <v>0.03</v>
      </c>
      <c r="C434" s="406" t="s">
        <v>12</v>
      </c>
      <c r="D434" s="434">
        <v>7500</v>
      </c>
      <c r="E434" s="186"/>
      <c r="F434" s="334"/>
      <c r="G434" s="334"/>
      <c r="H434" s="334"/>
      <c r="I434" s="75"/>
      <c r="J434" s="325"/>
    </row>
    <row r="435" spans="1:10" ht="13" x14ac:dyDescent="0.15">
      <c r="A435" s="118"/>
      <c r="B435" s="19">
        <v>0.04</v>
      </c>
      <c r="C435" s="406" t="s">
        <v>12</v>
      </c>
      <c r="D435" s="434">
        <v>9800</v>
      </c>
      <c r="E435" s="186"/>
      <c r="F435" s="334"/>
      <c r="G435" s="334"/>
      <c r="H435" s="334"/>
      <c r="I435" s="75"/>
      <c r="J435" s="325"/>
    </row>
    <row r="436" spans="1:10" ht="13" x14ac:dyDescent="0.15">
      <c r="A436" s="118"/>
      <c r="B436" s="19">
        <v>0.05</v>
      </c>
      <c r="C436" s="406" t="s">
        <v>12</v>
      </c>
      <c r="D436" s="434">
        <v>12200</v>
      </c>
      <c r="E436" s="334"/>
      <c r="F436" s="334"/>
      <c r="G436" s="334"/>
      <c r="H436" s="334"/>
      <c r="I436" s="75"/>
      <c r="J436" s="325"/>
    </row>
    <row r="437" spans="1:10" ht="13" x14ac:dyDescent="0.15">
      <c r="A437" s="118"/>
      <c r="B437" s="265">
        <v>5.5E-2</v>
      </c>
      <c r="C437" s="406" t="s">
        <v>12</v>
      </c>
      <c r="D437" s="434">
        <v>15000</v>
      </c>
      <c r="E437" s="186"/>
      <c r="F437" s="334"/>
      <c r="G437" s="334"/>
      <c r="H437" s="334"/>
      <c r="I437" s="75"/>
      <c r="J437" s="325"/>
    </row>
    <row r="438" spans="1:10" s="430" customFormat="1" ht="17" x14ac:dyDescent="0.2">
      <c r="A438" s="499" t="s">
        <v>140</v>
      </c>
      <c r="B438" s="499"/>
      <c r="C438" s="499"/>
      <c r="D438" s="499"/>
      <c r="E438" s="499"/>
      <c r="F438" s="499"/>
      <c r="G438" s="499"/>
      <c r="H438" s="499"/>
      <c r="I438" s="499"/>
      <c r="J438" s="325"/>
    </row>
    <row r="439" spans="1:10" s="430" customFormat="1" ht="17" x14ac:dyDescent="0.2">
      <c r="A439" s="325"/>
      <c r="B439" s="140"/>
      <c r="C439" s="384"/>
      <c r="D439" s="157"/>
      <c r="E439" s="31"/>
      <c r="F439" s="177"/>
      <c r="G439" s="177"/>
      <c r="H439" s="177"/>
      <c r="I439" s="325"/>
      <c r="J439" s="325"/>
    </row>
    <row r="440" spans="1:10" ht="16.5" customHeight="1" x14ac:dyDescent="0.15">
      <c r="A440" s="498" t="s">
        <v>306</v>
      </c>
      <c r="B440" s="498"/>
      <c r="C440" s="498"/>
      <c r="D440" s="498"/>
      <c r="E440" s="498"/>
      <c r="F440" s="498"/>
      <c r="G440" s="498"/>
      <c r="H440" s="498"/>
      <c r="I440" s="498"/>
      <c r="J440" s="325"/>
    </row>
    <row r="441" spans="1:10" ht="13" x14ac:dyDescent="0.15">
      <c r="A441" s="403" t="s">
        <v>11</v>
      </c>
      <c r="B441" s="350">
        <v>0.05</v>
      </c>
      <c r="C441" s="387" t="s">
        <v>12</v>
      </c>
      <c r="D441" s="345">
        <v>0</v>
      </c>
      <c r="E441" s="370">
        <v>1950</v>
      </c>
      <c r="F441" s="319">
        <v>179</v>
      </c>
      <c r="G441" s="319">
        <v>179</v>
      </c>
      <c r="H441" s="240" t="s">
        <v>97</v>
      </c>
      <c r="I441" s="240" t="s">
        <v>16</v>
      </c>
      <c r="J441" s="325"/>
    </row>
    <row r="442" spans="1:10" ht="13" x14ac:dyDescent="0.15">
      <c r="A442" s="403"/>
      <c r="B442" s="350">
        <v>7.0000000000000007E-2</v>
      </c>
      <c r="C442" s="387" t="s">
        <v>12</v>
      </c>
      <c r="D442" s="345">
        <v>3100</v>
      </c>
      <c r="E442" s="375"/>
      <c r="F442" s="243"/>
      <c r="G442" s="243"/>
      <c r="H442" s="240"/>
      <c r="I442" s="93"/>
      <c r="J442" s="325"/>
    </row>
    <row r="443" spans="1:10" ht="13" x14ac:dyDescent="0.15">
      <c r="A443" s="403"/>
      <c r="B443" s="350">
        <v>0.09</v>
      </c>
      <c r="C443" s="387" t="s">
        <v>12</v>
      </c>
      <c r="D443" s="345">
        <v>7750</v>
      </c>
      <c r="E443" s="375"/>
      <c r="F443" s="243"/>
      <c r="G443" s="243"/>
      <c r="H443" s="387"/>
      <c r="I443" s="93"/>
      <c r="J443" s="325"/>
    </row>
    <row r="444" spans="1:10" ht="13" x14ac:dyDescent="0.15">
      <c r="A444" s="403"/>
      <c r="B444" s="78">
        <v>0.108</v>
      </c>
      <c r="C444" s="387" t="s">
        <v>12</v>
      </c>
      <c r="D444" s="345">
        <v>125000</v>
      </c>
      <c r="E444" s="243"/>
      <c r="F444" s="243"/>
      <c r="G444" s="243"/>
      <c r="H444" s="387"/>
      <c r="I444" s="93"/>
      <c r="J444" s="325"/>
    </row>
    <row r="445" spans="1:10" ht="13" x14ac:dyDescent="0.15">
      <c r="A445" s="403"/>
      <c r="B445" s="350">
        <v>0.11</v>
      </c>
      <c r="C445" s="387" t="s">
        <v>12</v>
      </c>
      <c r="D445" s="345">
        <v>250000</v>
      </c>
      <c r="E445" s="243"/>
      <c r="F445" s="243"/>
      <c r="G445" s="243"/>
      <c r="H445" s="240"/>
      <c r="I445" s="93"/>
      <c r="J445" s="325"/>
    </row>
    <row r="446" spans="1:10" ht="13" x14ac:dyDescent="0.15">
      <c r="A446" s="118" t="s">
        <v>17</v>
      </c>
      <c r="B446" s="19">
        <v>0.05</v>
      </c>
      <c r="C446" s="406" t="s">
        <v>12</v>
      </c>
      <c r="D446" s="434">
        <v>0</v>
      </c>
      <c r="E446" s="187">
        <v>3900</v>
      </c>
      <c r="F446" s="215">
        <v>179</v>
      </c>
      <c r="G446" s="215">
        <v>179</v>
      </c>
      <c r="H446" s="165"/>
      <c r="I446" s="75"/>
      <c r="J446" s="325"/>
    </row>
    <row r="447" spans="1:10" ht="13" x14ac:dyDescent="0.15">
      <c r="A447" s="118"/>
      <c r="B447" s="19">
        <v>7.0000000000000007E-2</v>
      </c>
      <c r="C447" s="406" t="s">
        <v>12</v>
      </c>
      <c r="D447" s="434">
        <v>6200</v>
      </c>
      <c r="E447" s="186"/>
      <c r="F447" s="334"/>
      <c r="G447" s="334"/>
      <c r="H447" s="334"/>
      <c r="I447" s="75"/>
      <c r="J447" s="325"/>
    </row>
    <row r="448" spans="1:10" ht="13" x14ac:dyDescent="0.15">
      <c r="A448" s="118"/>
      <c r="B448" s="19">
        <v>0.09</v>
      </c>
      <c r="C448" s="406" t="s">
        <v>12</v>
      </c>
      <c r="D448" s="434">
        <v>15500</v>
      </c>
      <c r="E448" s="186"/>
      <c r="F448" s="334"/>
      <c r="G448" s="334"/>
      <c r="H448" s="334"/>
      <c r="I448" s="75"/>
      <c r="J448" s="325"/>
    </row>
    <row r="449" spans="1:10" ht="13" x14ac:dyDescent="0.15">
      <c r="A449" s="118"/>
      <c r="B449" s="265">
        <v>0.108</v>
      </c>
      <c r="C449" s="406" t="s">
        <v>12</v>
      </c>
      <c r="D449" s="434">
        <v>250000</v>
      </c>
      <c r="E449" s="334"/>
      <c r="F449" s="334"/>
      <c r="G449" s="334"/>
      <c r="H449" s="334"/>
      <c r="I449" s="75"/>
      <c r="J449" s="325"/>
    </row>
    <row r="450" spans="1:10" ht="13" x14ac:dyDescent="0.15">
      <c r="A450" s="118"/>
      <c r="B450" s="19">
        <v>0.11</v>
      </c>
      <c r="C450" s="406" t="s">
        <v>12</v>
      </c>
      <c r="D450" s="434">
        <v>500000</v>
      </c>
      <c r="E450" s="334"/>
      <c r="F450" s="215"/>
      <c r="G450" s="334"/>
      <c r="H450" s="334"/>
      <c r="I450" s="75"/>
      <c r="J450" s="325"/>
    </row>
    <row r="451" spans="1:10" ht="13" x14ac:dyDescent="0.15">
      <c r="A451" s="499" t="s">
        <v>140</v>
      </c>
      <c r="B451" s="499"/>
      <c r="C451" s="499"/>
      <c r="D451" s="499"/>
      <c r="E451" s="499"/>
      <c r="F451" s="499"/>
      <c r="G451" s="499"/>
      <c r="H451" s="499"/>
      <c r="I451" s="499"/>
      <c r="J451" s="325"/>
    </row>
    <row r="452" spans="1:10" ht="13" x14ac:dyDescent="0.15">
      <c r="A452" s="325"/>
      <c r="B452" s="453"/>
      <c r="C452" s="384"/>
      <c r="D452" s="157"/>
      <c r="E452" s="162"/>
      <c r="F452" s="162"/>
      <c r="G452" s="162"/>
      <c r="H452" s="162"/>
      <c r="I452" s="162"/>
      <c r="J452" s="162"/>
    </row>
    <row r="453" spans="1:10" ht="16.5" customHeight="1" x14ac:dyDescent="0.15">
      <c r="A453" s="498" t="s">
        <v>138</v>
      </c>
      <c r="B453" s="498"/>
      <c r="C453" s="498"/>
      <c r="D453" s="498"/>
      <c r="E453" s="498"/>
      <c r="F453" s="498"/>
      <c r="G453" s="498"/>
      <c r="H453" s="498"/>
      <c r="I453" s="498"/>
      <c r="J453" s="325"/>
    </row>
    <row r="454" spans="1:10" ht="13" x14ac:dyDescent="0.15">
      <c r="A454" s="58"/>
      <c r="B454" s="291">
        <v>3.0700000000000002E-2</v>
      </c>
      <c r="C454" s="121" t="s">
        <v>12</v>
      </c>
      <c r="D454" s="227">
        <v>0</v>
      </c>
      <c r="E454" s="130" t="s">
        <v>38</v>
      </c>
      <c r="F454" s="130" t="s">
        <v>38</v>
      </c>
      <c r="G454" s="130" t="s">
        <v>38</v>
      </c>
      <c r="H454" s="297" t="s">
        <v>26</v>
      </c>
      <c r="I454" s="297" t="s">
        <v>16</v>
      </c>
      <c r="J454" s="325"/>
    </row>
    <row r="455" spans="1:10" ht="13" x14ac:dyDescent="0.15">
      <c r="A455" s="58"/>
      <c r="B455" s="291"/>
      <c r="C455" s="121"/>
      <c r="D455" s="227"/>
      <c r="E455" s="130"/>
      <c r="F455" s="130"/>
      <c r="G455" s="130"/>
      <c r="H455" s="297"/>
      <c r="I455" s="2"/>
      <c r="J455" s="325"/>
    </row>
    <row r="456" spans="1:10" s="430" customFormat="1" ht="17" x14ac:dyDescent="0.2">
      <c r="A456" s="499" t="s">
        <v>140</v>
      </c>
      <c r="B456" s="499"/>
      <c r="C456" s="499"/>
      <c r="D456" s="499"/>
      <c r="E456" s="499"/>
      <c r="F456" s="499"/>
      <c r="G456" s="499"/>
      <c r="H456" s="499"/>
      <c r="I456" s="499"/>
      <c r="J456" s="325"/>
    </row>
    <row r="457" spans="1:10" s="430" customFormat="1" ht="17" x14ac:dyDescent="0.2">
      <c r="A457" s="325"/>
      <c r="B457" s="325"/>
      <c r="C457" s="325"/>
      <c r="D457" s="325"/>
      <c r="E457" s="325"/>
      <c r="F457" s="325"/>
      <c r="G457" s="325"/>
      <c r="H457" s="325"/>
      <c r="I457" s="325"/>
      <c r="J457" s="325"/>
    </row>
    <row r="458" spans="1:10" ht="16.5" customHeight="1" x14ac:dyDescent="0.15">
      <c r="A458" s="498" t="s">
        <v>141</v>
      </c>
      <c r="B458" s="498"/>
      <c r="C458" s="498"/>
      <c r="D458" s="498"/>
      <c r="E458" s="498"/>
      <c r="F458" s="498"/>
      <c r="G458" s="498"/>
      <c r="H458" s="498"/>
      <c r="I458" s="498"/>
      <c r="J458" s="325"/>
    </row>
    <row r="459" spans="1:10" ht="13" x14ac:dyDescent="0.15">
      <c r="A459" s="403" t="s">
        <v>11</v>
      </c>
      <c r="B459" s="105">
        <v>3.7499999999999999E-2</v>
      </c>
      <c r="C459" s="387" t="s">
        <v>12</v>
      </c>
      <c r="D459" s="345">
        <v>0</v>
      </c>
      <c r="E459" s="95">
        <v>7500</v>
      </c>
      <c r="F459" s="319">
        <v>3500</v>
      </c>
      <c r="G459" s="319">
        <v>3500</v>
      </c>
      <c r="H459" s="240" t="s">
        <v>26</v>
      </c>
      <c r="I459" s="240" t="s">
        <v>26</v>
      </c>
      <c r="J459" s="325"/>
    </row>
    <row r="460" spans="1:10" ht="13" x14ac:dyDescent="0.15">
      <c r="A460" s="403"/>
      <c r="B460" s="105">
        <v>4.7500000000000001E-2</v>
      </c>
      <c r="C460" s="387" t="s">
        <v>12</v>
      </c>
      <c r="D460" s="345">
        <v>55000</v>
      </c>
      <c r="E460" s="375"/>
      <c r="F460" s="243"/>
      <c r="G460" s="243"/>
      <c r="H460" s="387"/>
      <c r="I460" s="93"/>
      <c r="J460" s="325"/>
    </row>
    <row r="461" spans="1:10" ht="13" x14ac:dyDescent="0.15">
      <c r="A461" s="93"/>
      <c r="B461" s="105">
        <v>5.9900000000000002E-2</v>
      </c>
      <c r="C461" s="387" t="s">
        <v>12</v>
      </c>
      <c r="D461" s="345">
        <v>125000</v>
      </c>
      <c r="E461" s="243"/>
      <c r="F461" s="243"/>
      <c r="G461" s="243"/>
      <c r="H461" s="240"/>
      <c r="I461" s="93"/>
      <c r="J461" s="325"/>
    </row>
    <row r="462" spans="1:10" ht="13" x14ac:dyDescent="0.15">
      <c r="A462" s="118" t="s">
        <v>17</v>
      </c>
      <c r="B462" s="117">
        <v>3.7499999999999999E-2</v>
      </c>
      <c r="C462" s="406" t="s">
        <v>12</v>
      </c>
      <c r="D462" s="271">
        <v>0</v>
      </c>
      <c r="E462" s="378">
        <v>15000</v>
      </c>
      <c r="F462" s="215">
        <v>3500</v>
      </c>
      <c r="G462" s="215">
        <v>3500</v>
      </c>
      <c r="H462" s="165"/>
      <c r="I462" s="75"/>
      <c r="J462" s="325"/>
    </row>
    <row r="463" spans="1:10" ht="13" x14ac:dyDescent="0.15">
      <c r="A463" s="118"/>
      <c r="B463" s="117">
        <v>4.7500000000000001E-2</v>
      </c>
      <c r="C463" s="406" t="s">
        <v>12</v>
      </c>
      <c r="D463" s="271">
        <v>55000</v>
      </c>
      <c r="E463" s="186"/>
      <c r="F463" s="334"/>
      <c r="G463" s="334"/>
      <c r="H463" s="334"/>
      <c r="I463" s="75"/>
      <c r="J463" s="325"/>
    </row>
    <row r="464" spans="1:10" ht="13" x14ac:dyDescent="0.15">
      <c r="A464" s="75"/>
      <c r="B464" s="117">
        <v>5.9900000000000002E-2</v>
      </c>
      <c r="C464" s="406" t="s">
        <v>12</v>
      </c>
      <c r="D464" s="271">
        <v>125000</v>
      </c>
      <c r="E464" s="334"/>
      <c r="F464" s="334"/>
      <c r="G464" s="334"/>
      <c r="H464" s="334"/>
      <c r="I464" s="75"/>
      <c r="J464" s="325"/>
    </row>
    <row r="465" spans="1:10" ht="13" x14ac:dyDescent="0.15">
      <c r="A465" s="499" t="s">
        <v>140</v>
      </c>
      <c r="B465" s="499"/>
      <c r="C465" s="499"/>
      <c r="D465" s="499"/>
      <c r="E465" s="499"/>
      <c r="F465" s="499"/>
      <c r="G465" s="499"/>
      <c r="H465" s="499"/>
      <c r="I465" s="499"/>
      <c r="J465" s="325"/>
    </row>
    <row r="466" spans="1:10" ht="13" x14ac:dyDescent="0.15">
      <c r="A466" s="325"/>
      <c r="B466" s="325"/>
      <c r="C466" s="325"/>
      <c r="D466" s="325"/>
      <c r="E466" s="325"/>
      <c r="F466" s="325"/>
      <c r="G466" s="325"/>
      <c r="H466" s="325"/>
      <c r="I466" s="325"/>
      <c r="J466" s="325"/>
    </row>
    <row r="467" spans="1:10" ht="16.5" customHeight="1" x14ac:dyDescent="0.15">
      <c r="A467" s="498" t="s">
        <v>145</v>
      </c>
      <c r="B467" s="498"/>
      <c r="C467" s="498"/>
      <c r="D467" s="498"/>
      <c r="E467" s="498"/>
      <c r="F467" s="498"/>
      <c r="G467" s="498"/>
      <c r="H467" s="498"/>
      <c r="I467" s="498"/>
      <c r="J467" s="325"/>
    </row>
    <row r="468" spans="1:10" ht="13" x14ac:dyDescent="0.15">
      <c r="A468" s="403" t="s">
        <v>11</v>
      </c>
      <c r="B468" s="350">
        <v>0</v>
      </c>
      <c r="C468" s="387" t="s">
        <v>12</v>
      </c>
      <c r="D468" s="308">
        <v>0</v>
      </c>
      <c r="E468" s="167" t="s">
        <v>363</v>
      </c>
      <c r="F468" s="167" t="s">
        <v>364</v>
      </c>
      <c r="G468" s="167" t="s">
        <v>364</v>
      </c>
      <c r="H468" s="240" t="s">
        <v>26</v>
      </c>
      <c r="I468" s="240" t="s">
        <v>26</v>
      </c>
      <c r="J468" s="325"/>
    </row>
    <row r="469" spans="1:10" ht="13" x14ac:dyDescent="0.15">
      <c r="A469" s="403"/>
      <c r="B469" s="350">
        <v>0.03</v>
      </c>
      <c r="C469" s="387" t="s">
        <v>12</v>
      </c>
      <c r="D469" s="308">
        <v>2760</v>
      </c>
      <c r="E469" s="375"/>
      <c r="F469" s="243"/>
      <c r="G469" s="243"/>
      <c r="H469" s="387"/>
      <c r="I469" s="93"/>
      <c r="J469" s="325"/>
    </row>
    <row r="470" spans="1:10" ht="13" x14ac:dyDescent="0.15">
      <c r="A470" s="403"/>
      <c r="B470" s="350">
        <v>0.04</v>
      </c>
      <c r="C470" s="387" t="s">
        <v>12</v>
      </c>
      <c r="D470" s="308">
        <v>5520</v>
      </c>
      <c r="E470" s="375"/>
      <c r="F470" s="243"/>
      <c r="G470" s="243"/>
      <c r="H470" s="387"/>
      <c r="I470" s="93"/>
      <c r="J470" s="325"/>
    </row>
    <row r="471" spans="1:10" ht="13" x14ac:dyDescent="0.15">
      <c r="A471" s="403"/>
      <c r="B471" s="350">
        <v>0.05</v>
      </c>
      <c r="C471" s="387" t="s">
        <v>12</v>
      </c>
      <c r="D471" s="308">
        <v>8280</v>
      </c>
      <c r="E471" s="375"/>
      <c r="F471" s="243"/>
      <c r="G471" s="243"/>
      <c r="H471" s="240"/>
      <c r="I471" s="93"/>
      <c r="J471" s="325"/>
    </row>
    <row r="472" spans="1:10" ht="13" x14ac:dyDescent="0.15">
      <c r="A472" s="403"/>
      <c r="B472" s="350">
        <v>0.06</v>
      </c>
      <c r="C472" s="387" t="s">
        <v>12</v>
      </c>
      <c r="D472" s="308">
        <v>11040</v>
      </c>
      <c r="E472" s="375"/>
      <c r="F472" s="243"/>
      <c r="G472" s="243"/>
      <c r="H472" s="387"/>
      <c r="I472" s="93"/>
      <c r="J472" s="325"/>
    </row>
    <row r="473" spans="1:10" ht="13" x14ac:dyDescent="0.15">
      <c r="A473" s="403"/>
      <c r="B473" s="350">
        <v>7.0000000000000007E-2</v>
      </c>
      <c r="C473" s="387" t="s">
        <v>12</v>
      </c>
      <c r="D473" s="308">
        <v>13800</v>
      </c>
      <c r="E473" s="243"/>
      <c r="F473" s="319"/>
      <c r="G473" s="243"/>
      <c r="H473" s="387"/>
      <c r="I473" s="93"/>
      <c r="J473" s="325"/>
    </row>
    <row r="474" spans="1:10" ht="13" x14ac:dyDescent="0.15">
      <c r="A474" s="118" t="s">
        <v>17</v>
      </c>
      <c r="B474" s="19">
        <v>0</v>
      </c>
      <c r="C474" s="406" t="s">
        <v>12</v>
      </c>
      <c r="D474" s="434">
        <v>0</v>
      </c>
      <c r="E474" s="437" t="s">
        <v>365</v>
      </c>
      <c r="F474" s="437" t="s">
        <v>364</v>
      </c>
      <c r="G474" s="437" t="s">
        <v>364</v>
      </c>
      <c r="H474" s="165"/>
      <c r="I474" s="75"/>
      <c r="J474" s="325"/>
    </row>
    <row r="475" spans="1:10" ht="13" x14ac:dyDescent="0.15">
      <c r="A475" s="118"/>
      <c r="B475" s="19">
        <v>0.03</v>
      </c>
      <c r="C475" s="406" t="s">
        <v>12</v>
      </c>
      <c r="D475" s="434">
        <v>2760</v>
      </c>
      <c r="E475" s="186"/>
      <c r="F475" s="334"/>
      <c r="G475" s="334"/>
      <c r="H475" s="334"/>
      <c r="I475" s="75"/>
      <c r="J475" s="325"/>
    </row>
    <row r="476" spans="1:10" ht="13" x14ac:dyDescent="0.15">
      <c r="A476" s="118"/>
      <c r="B476" s="19">
        <v>0.04</v>
      </c>
      <c r="C476" s="406" t="s">
        <v>12</v>
      </c>
      <c r="D476" s="434">
        <v>5520</v>
      </c>
      <c r="E476" s="186"/>
      <c r="F476" s="334"/>
      <c r="G476" s="334"/>
      <c r="H476" s="334"/>
      <c r="I476" s="75"/>
      <c r="J476" s="325"/>
    </row>
    <row r="477" spans="1:10" ht="13" x14ac:dyDescent="0.15">
      <c r="A477" s="118"/>
      <c r="B477" s="19">
        <v>0.05</v>
      </c>
      <c r="C477" s="406" t="s">
        <v>12</v>
      </c>
      <c r="D477" s="434">
        <v>8280</v>
      </c>
      <c r="E477" s="186"/>
      <c r="F477" s="334"/>
      <c r="G477" s="334"/>
      <c r="H477" s="334"/>
      <c r="I477" s="75"/>
      <c r="J477" s="325"/>
    </row>
    <row r="478" spans="1:10" ht="13" x14ac:dyDescent="0.15">
      <c r="A478" s="118"/>
      <c r="B478" s="19">
        <v>0.06</v>
      </c>
      <c r="C478" s="406" t="s">
        <v>12</v>
      </c>
      <c r="D478" s="434">
        <v>11040</v>
      </c>
      <c r="E478" s="186"/>
      <c r="F478" s="334"/>
      <c r="G478" s="334"/>
      <c r="H478" s="334"/>
      <c r="I478" s="75"/>
      <c r="J478" s="325"/>
    </row>
    <row r="479" spans="1:10" ht="13" x14ac:dyDescent="0.15">
      <c r="A479" s="118"/>
      <c r="B479" s="19">
        <v>7.0000000000000007E-2</v>
      </c>
      <c r="C479" s="406" t="s">
        <v>12</v>
      </c>
      <c r="D479" s="434">
        <v>13800</v>
      </c>
      <c r="E479" s="334"/>
      <c r="F479" s="334"/>
      <c r="G479" s="215"/>
      <c r="H479" s="334"/>
      <c r="I479" s="75"/>
      <c r="J479" s="325"/>
    </row>
    <row r="480" spans="1:10" ht="13" x14ac:dyDescent="0.15">
      <c r="A480" s="499" t="s">
        <v>140</v>
      </c>
      <c r="B480" s="499"/>
      <c r="C480" s="499"/>
      <c r="D480" s="499"/>
      <c r="E480" s="499"/>
      <c r="F480" s="499"/>
      <c r="G480" s="499"/>
      <c r="H480" s="499"/>
      <c r="I480" s="499"/>
      <c r="J480" s="325"/>
    </row>
    <row r="481" spans="1:10" s="430" customFormat="1" ht="17" x14ac:dyDescent="0.2">
      <c r="A481" s="316"/>
      <c r="B481" s="453"/>
      <c r="C481" s="384"/>
      <c r="D481" s="157"/>
      <c r="E481" s="177"/>
      <c r="F481" s="177"/>
      <c r="G481" s="10"/>
      <c r="H481" s="177"/>
      <c r="I481" s="325"/>
      <c r="J481" s="325"/>
    </row>
    <row r="482" spans="1:10" ht="16.5" customHeight="1" x14ac:dyDescent="0.15">
      <c r="A482" s="498" t="s">
        <v>148</v>
      </c>
      <c r="B482" s="498"/>
      <c r="C482" s="498"/>
      <c r="D482" s="498"/>
      <c r="E482" s="498"/>
      <c r="F482" s="498"/>
      <c r="G482" s="498"/>
      <c r="H482" s="498"/>
      <c r="I482" s="498"/>
      <c r="J482" s="325"/>
    </row>
    <row r="483" spans="1:10" ht="21" customHeight="1" x14ac:dyDescent="0.15">
      <c r="A483" s="418"/>
      <c r="B483" s="34"/>
      <c r="C483" s="106" t="s">
        <v>22</v>
      </c>
      <c r="D483" s="223"/>
      <c r="E483" s="281" t="s">
        <v>38</v>
      </c>
      <c r="F483" s="281" t="s">
        <v>38</v>
      </c>
      <c r="G483" s="281" t="s">
        <v>38</v>
      </c>
      <c r="H483" s="230"/>
      <c r="I483" s="34"/>
      <c r="J483" s="325"/>
    </row>
    <row r="484" spans="1:10" ht="13" x14ac:dyDescent="0.15">
      <c r="A484" s="316"/>
      <c r="B484" s="325"/>
      <c r="C484" s="381"/>
      <c r="D484" s="461"/>
      <c r="E484" s="177"/>
      <c r="F484" s="177"/>
      <c r="G484" s="177"/>
      <c r="H484" s="473"/>
      <c r="I484" s="325"/>
      <c r="J484" s="325"/>
    </row>
    <row r="485" spans="1:10" ht="13" x14ac:dyDescent="0.15">
      <c r="A485" s="498" t="s">
        <v>149</v>
      </c>
      <c r="B485" s="498"/>
      <c r="C485" s="498"/>
      <c r="D485" s="498"/>
      <c r="E485" s="498"/>
      <c r="F485" s="498"/>
      <c r="G485" s="498"/>
      <c r="H485" s="498"/>
      <c r="I485" s="498"/>
      <c r="J485" s="325"/>
    </row>
    <row r="486" spans="1:10" ht="22.5" customHeight="1" x14ac:dyDescent="0.15">
      <c r="A486" s="58"/>
      <c r="B486" s="220">
        <v>0.06</v>
      </c>
      <c r="C486" s="121" t="s">
        <v>12</v>
      </c>
      <c r="D486" s="227">
        <v>0</v>
      </c>
      <c r="E486" s="130" t="s">
        <v>38</v>
      </c>
      <c r="F486" s="441">
        <v>1250</v>
      </c>
      <c r="G486" s="130" t="s">
        <v>38</v>
      </c>
      <c r="H486" s="297" t="s">
        <v>26</v>
      </c>
      <c r="I486" s="297" t="s">
        <v>26</v>
      </c>
      <c r="J486" s="325"/>
    </row>
    <row r="487" spans="1:10" s="430" customFormat="1" ht="17" x14ac:dyDescent="0.2">
      <c r="A487" s="499" t="s">
        <v>140</v>
      </c>
      <c r="B487" s="499"/>
      <c r="C487" s="499"/>
      <c r="D487" s="499"/>
      <c r="E487" s="499"/>
      <c r="F487" s="499"/>
      <c r="G487" s="499"/>
      <c r="H487" s="499"/>
      <c r="I487" s="499"/>
      <c r="J487" s="325"/>
    </row>
    <row r="488" spans="1:10" s="430" customFormat="1" ht="17" x14ac:dyDescent="0.2">
      <c r="A488" s="325"/>
      <c r="B488" s="325"/>
      <c r="C488" s="325"/>
      <c r="D488" s="325"/>
      <c r="E488" s="325"/>
      <c r="F488" s="325"/>
      <c r="G488" s="325"/>
      <c r="H488" s="325"/>
      <c r="I488" s="325"/>
      <c r="J488" s="325"/>
    </row>
    <row r="489" spans="1:10" s="430" customFormat="1" ht="17" x14ac:dyDescent="0.2">
      <c r="A489" s="498" t="s">
        <v>150</v>
      </c>
      <c r="B489" s="498"/>
      <c r="C489" s="498"/>
      <c r="D489" s="498"/>
      <c r="E489" s="498"/>
      <c r="F489" s="498"/>
      <c r="G489" s="498"/>
      <c r="H489" s="498"/>
      <c r="I489" s="498"/>
      <c r="J489" s="325"/>
    </row>
    <row r="490" spans="1:10" ht="21.75" customHeight="1" x14ac:dyDescent="0.15">
      <c r="A490" s="418"/>
      <c r="B490" s="34"/>
      <c r="C490" s="106" t="s">
        <v>22</v>
      </c>
      <c r="D490" s="223"/>
      <c r="E490" s="331" t="s">
        <v>38</v>
      </c>
      <c r="F490" s="281" t="s">
        <v>38</v>
      </c>
      <c r="G490" s="281" t="s">
        <v>38</v>
      </c>
      <c r="H490" s="230"/>
      <c r="I490" s="34"/>
      <c r="J490" s="325"/>
    </row>
    <row r="491" spans="1:10" ht="13" x14ac:dyDescent="0.15">
      <c r="A491" s="316"/>
      <c r="B491" s="325"/>
      <c r="C491" s="381"/>
      <c r="D491" s="461"/>
      <c r="E491" s="31"/>
      <c r="F491" s="177"/>
      <c r="G491" s="177"/>
      <c r="H491" s="473"/>
      <c r="I491" s="325"/>
      <c r="J491" s="325"/>
    </row>
    <row r="492" spans="1:10" ht="13" x14ac:dyDescent="0.15">
      <c r="A492" s="498" t="s">
        <v>151</v>
      </c>
      <c r="B492" s="498"/>
      <c r="C492" s="498"/>
      <c r="D492" s="498"/>
      <c r="E492" s="498"/>
      <c r="F492" s="498"/>
      <c r="G492" s="498"/>
      <c r="H492" s="498"/>
      <c r="I492" s="498"/>
      <c r="J492" s="325"/>
    </row>
    <row r="493" spans="1:10" ht="21" customHeight="1" x14ac:dyDescent="0.15">
      <c r="A493" s="58"/>
      <c r="B493" s="220">
        <v>0.05</v>
      </c>
      <c r="C493" s="121" t="s">
        <v>12</v>
      </c>
      <c r="D493" s="227">
        <v>0</v>
      </c>
      <c r="E493" s="336" t="s">
        <v>152</v>
      </c>
      <c r="F493" s="441">
        <v>2738</v>
      </c>
      <c r="G493" s="441">
        <v>2738</v>
      </c>
      <c r="H493" s="297" t="s">
        <v>26</v>
      </c>
      <c r="I493" s="297" t="s">
        <v>26</v>
      </c>
      <c r="J493" s="325"/>
    </row>
    <row r="494" spans="1:10" s="430" customFormat="1" ht="17" x14ac:dyDescent="0.2">
      <c r="A494" s="499" t="s">
        <v>140</v>
      </c>
      <c r="B494" s="499"/>
      <c r="C494" s="499"/>
      <c r="D494" s="499"/>
      <c r="E494" s="499"/>
      <c r="F494" s="499"/>
      <c r="G494" s="499"/>
      <c r="H494" s="499"/>
      <c r="I494" s="499"/>
      <c r="J494" s="325"/>
    </row>
    <row r="495" spans="1:10" s="430" customFormat="1" ht="17" x14ac:dyDescent="0.2">
      <c r="A495" s="325"/>
      <c r="B495" s="325"/>
      <c r="C495" s="325"/>
      <c r="D495" s="325"/>
      <c r="E495" s="325"/>
      <c r="F495" s="325"/>
      <c r="G495" s="325"/>
      <c r="H495" s="325"/>
      <c r="I495" s="325"/>
      <c r="J495" s="325"/>
    </row>
    <row r="496" spans="1:10" ht="16.5" customHeight="1" x14ac:dyDescent="0.15">
      <c r="A496" s="498" t="s">
        <v>312</v>
      </c>
      <c r="B496" s="498"/>
      <c r="C496" s="498"/>
      <c r="D496" s="498"/>
      <c r="E496" s="498"/>
      <c r="F496" s="498"/>
      <c r="G496" s="498"/>
      <c r="H496" s="498"/>
      <c r="I496" s="498"/>
      <c r="J496" s="325"/>
    </row>
    <row r="497" spans="1:10" ht="13" x14ac:dyDescent="0.15">
      <c r="A497" s="403" t="s">
        <v>11</v>
      </c>
      <c r="B497" s="315">
        <v>3.5499999999999997E-2</v>
      </c>
      <c r="C497" s="387" t="s">
        <v>12</v>
      </c>
      <c r="D497" s="370">
        <v>0</v>
      </c>
      <c r="E497" s="167" t="s">
        <v>363</v>
      </c>
      <c r="F497" s="167" t="s">
        <v>364</v>
      </c>
      <c r="G497" s="167" t="s">
        <v>364</v>
      </c>
      <c r="H497" s="240" t="s">
        <v>26</v>
      </c>
      <c r="I497" s="240" t="s">
        <v>26</v>
      </c>
      <c r="J497" s="325"/>
    </row>
    <row r="498" spans="1:10" ht="13" x14ac:dyDescent="0.15">
      <c r="A498" s="403"/>
      <c r="B498" s="78">
        <v>6.8000000000000005E-2</v>
      </c>
      <c r="C498" s="387" t="s">
        <v>12</v>
      </c>
      <c r="D498" s="370">
        <v>34500</v>
      </c>
      <c r="E498" s="375"/>
      <c r="F498" s="243"/>
      <c r="G498" s="243"/>
      <c r="H498" s="240"/>
      <c r="I498" s="93"/>
      <c r="J498" s="325"/>
    </row>
    <row r="499" spans="1:10" ht="13" x14ac:dyDescent="0.15">
      <c r="A499" s="403"/>
      <c r="B499" s="315">
        <v>7.8E-2</v>
      </c>
      <c r="C499" s="387" t="s">
        <v>12</v>
      </c>
      <c r="D499" s="308">
        <v>83600</v>
      </c>
      <c r="E499" s="375"/>
      <c r="F499" s="243"/>
      <c r="G499" s="243"/>
      <c r="H499" s="240"/>
      <c r="I499" s="93"/>
      <c r="J499" s="325"/>
    </row>
    <row r="500" spans="1:10" ht="13" x14ac:dyDescent="0.15">
      <c r="A500" s="403"/>
      <c r="B500" s="78">
        <v>8.7999999999999995E-2</v>
      </c>
      <c r="C500" s="387" t="s">
        <v>12</v>
      </c>
      <c r="D500" s="308">
        <v>174400</v>
      </c>
      <c r="E500" s="375"/>
      <c r="F500" s="243"/>
      <c r="G500" s="243"/>
      <c r="H500" s="387"/>
      <c r="I500" s="93"/>
      <c r="J500" s="325"/>
    </row>
    <row r="501" spans="1:10" ht="13" x14ac:dyDescent="0.15">
      <c r="A501" s="403"/>
      <c r="B501" s="315">
        <v>8.9499999999999996E-2</v>
      </c>
      <c r="C501" s="387" t="s">
        <v>12</v>
      </c>
      <c r="D501" s="308">
        <v>379150</v>
      </c>
      <c r="E501" s="375"/>
      <c r="F501" s="243"/>
      <c r="G501" s="243"/>
      <c r="H501" s="387"/>
      <c r="I501" s="93"/>
      <c r="J501" s="325"/>
    </row>
    <row r="502" spans="1:10" ht="13" x14ac:dyDescent="0.15">
      <c r="A502" s="118" t="s">
        <v>17</v>
      </c>
      <c r="B502" s="307">
        <v>3.5499999999999997E-2</v>
      </c>
      <c r="C502" s="406" t="s">
        <v>12</v>
      </c>
      <c r="D502" s="187">
        <v>0</v>
      </c>
      <c r="E502" s="437" t="s">
        <v>365</v>
      </c>
      <c r="F502" s="437" t="s">
        <v>364</v>
      </c>
      <c r="G502" s="437" t="s">
        <v>364</v>
      </c>
      <c r="H502" s="165"/>
      <c r="I502" s="75"/>
      <c r="J502" s="325"/>
    </row>
    <row r="503" spans="1:10" ht="13" x14ac:dyDescent="0.15">
      <c r="A503" s="118"/>
      <c r="B503" s="265">
        <v>6.8000000000000005E-2</v>
      </c>
      <c r="C503" s="406" t="s">
        <v>12</v>
      </c>
      <c r="D503" s="187">
        <v>57650</v>
      </c>
      <c r="E503" s="186"/>
      <c r="F503" s="334"/>
      <c r="G503" s="334"/>
      <c r="H503" s="334"/>
      <c r="I503" s="75"/>
      <c r="J503" s="325"/>
    </row>
    <row r="504" spans="1:10" ht="13" x14ac:dyDescent="0.15">
      <c r="A504" s="118"/>
      <c r="B504" s="307">
        <v>7.8E-2</v>
      </c>
      <c r="C504" s="406" t="s">
        <v>12</v>
      </c>
      <c r="D504" s="434">
        <v>139350</v>
      </c>
      <c r="E504" s="186"/>
      <c r="F504" s="334"/>
      <c r="G504" s="334"/>
      <c r="H504" s="334"/>
      <c r="I504" s="75"/>
      <c r="J504" s="325"/>
    </row>
    <row r="505" spans="1:10" ht="13" x14ac:dyDescent="0.15">
      <c r="A505" s="118"/>
      <c r="B505" s="265">
        <v>8.7999999999999995E-2</v>
      </c>
      <c r="C505" s="406" t="s">
        <v>12</v>
      </c>
      <c r="D505" s="434">
        <v>212300</v>
      </c>
      <c r="E505" s="186"/>
      <c r="F505" s="334"/>
      <c r="G505" s="334"/>
      <c r="H505" s="334"/>
      <c r="I505" s="75"/>
      <c r="J505" s="325"/>
    </row>
    <row r="506" spans="1:10" ht="13" x14ac:dyDescent="0.15">
      <c r="A506" s="118"/>
      <c r="B506" s="307">
        <v>8.9499999999999996E-2</v>
      </c>
      <c r="C506" s="406" t="s">
        <v>12</v>
      </c>
      <c r="D506" s="434">
        <v>379150</v>
      </c>
      <c r="E506" s="186"/>
      <c r="F506" s="334"/>
      <c r="G506" s="334"/>
      <c r="H506" s="334"/>
      <c r="I506" s="75"/>
      <c r="J506" s="325"/>
    </row>
    <row r="507" spans="1:10" ht="13" x14ac:dyDescent="0.15">
      <c r="A507" s="499" t="s">
        <v>140</v>
      </c>
      <c r="B507" s="499"/>
      <c r="C507" s="499"/>
      <c r="D507" s="499"/>
      <c r="E507" s="499"/>
      <c r="F507" s="499"/>
      <c r="G507" s="499"/>
      <c r="H507" s="499"/>
      <c r="I507" s="499"/>
      <c r="J507" s="325"/>
    </row>
    <row r="508" spans="1:10" ht="13" x14ac:dyDescent="0.15">
      <c r="A508" s="325"/>
      <c r="B508" s="325"/>
      <c r="C508" s="325"/>
      <c r="D508" s="325"/>
      <c r="E508" s="325"/>
      <c r="F508" s="325"/>
      <c r="G508" s="325"/>
      <c r="H508" s="325"/>
      <c r="I508" s="325"/>
      <c r="J508" s="325"/>
    </row>
    <row r="509" spans="1:10" ht="13" x14ac:dyDescent="0.15">
      <c r="A509" s="498" t="s">
        <v>155</v>
      </c>
      <c r="B509" s="498"/>
      <c r="C509" s="498"/>
      <c r="D509" s="498"/>
      <c r="E509" s="498"/>
      <c r="F509" s="498"/>
      <c r="G509" s="498"/>
      <c r="H509" s="498"/>
      <c r="I509" s="498"/>
      <c r="J509" s="325"/>
    </row>
    <row r="510" spans="1:10" ht="13" x14ac:dyDescent="0.15">
      <c r="A510" s="403" t="s">
        <v>11</v>
      </c>
      <c r="B510" s="350">
        <v>0.02</v>
      </c>
      <c r="C510" s="387" t="s">
        <v>12</v>
      </c>
      <c r="D510" s="370">
        <v>0</v>
      </c>
      <c r="E510" s="319">
        <v>3000</v>
      </c>
      <c r="F510" s="319">
        <v>930</v>
      </c>
      <c r="G510" s="319">
        <v>930</v>
      </c>
      <c r="H510" s="240" t="s">
        <v>26</v>
      </c>
      <c r="I510" s="240" t="s">
        <v>26</v>
      </c>
      <c r="J510" s="325"/>
    </row>
    <row r="511" spans="1:10" ht="13" x14ac:dyDescent="0.15">
      <c r="A511" s="403"/>
      <c r="B511" s="350">
        <v>0.03</v>
      </c>
      <c r="C511" s="387" t="s">
        <v>12</v>
      </c>
      <c r="D511" s="370" t="s">
        <v>357</v>
      </c>
      <c r="E511" s="375"/>
      <c r="F511" s="243"/>
      <c r="G511" s="243"/>
      <c r="H511" s="240"/>
      <c r="I511" s="93"/>
      <c r="J511" s="325"/>
    </row>
    <row r="512" spans="1:10" ht="13" x14ac:dyDescent="0.15">
      <c r="A512" s="403"/>
      <c r="B512" s="350">
        <v>0.05</v>
      </c>
      <c r="C512" s="387" t="s">
        <v>12</v>
      </c>
      <c r="D512" s="370" t="s">
        <v>347</v>
      </c>
      <c r="E512" s="375"/>
      <c r="F512" s="243"/>
      <c r="G512" s="243"/>
      <c r="H512" s="240"/>
      <c r="I512" s="93"/>
      <c r="J512" s="325"/>
    </row>
    <row r="513" spans="1:10" ht="13" x14ac:dyDescent="0.15">
      <c r="A513" s="403"/>
      <c r="B513" s="315">
        <v>5.7500000000000002E-2</v>
      </c>
      <c r="C513" s="387" t="s">
        <v>12</v>
      </c>
      <c r="D513" s="370" t="s">
        <v>384</v>
      </c>
      <c r="E513" s="375"/>
      <c r="F513" s="243"/>
      <c r="G513" s="243"/>
      <c r="H513" s="240"/>
      <c r="I513" s="93"/>
      <c r="J513" s="325"/>
    </row>
    <row r="514" spans="1:10" ht="13" x14ac:dyDescent="0.15">
      <c r="A514" s="118" t="s">
        <v>17</v>
      </c>
      <c r="B514" s="19">
        <v>0.02</v>
      </c>
      <c r="C514" s="406" t="s">
        <v>12</v>
      </c>
      <c r="D514" s="187">
        <v>0</v>
      </c>
      <c r="E514" s="215">
        <v>6000</v>
      </c>
      <c r="F514" s="215">
        <v>930</v>
      </c>
      <c r="G514" s="215">
        <v>930</v>
      </c>
      <c r="H514" s="165"/>
      <c r="I514" s="75"/>
      <c r="J514" s="325"/>
    </row>
    <row r="515" spans="1:10" ht="13" x14ac:dyDescent="0.15">
      <c r="A515" s="118"/>
      <c r="B515" s="19">
        <v>0.03</v>
      </c>
      <c r="C515" s="406" t="s">
        <v>12</v>
      </c>
      <c r="D515" s="187" t="s">
        <v>357</v>
      </c>
      <c r="E515" s="186"/>
      <c r="F515" s="334"/>
      <c r="G515" s="334"/>
      <c r="H515" s="334"/>
      <c r="I515" s="75"/>
      <c r="J515" s="325"/>
    </row>
    <row r="516" spans="1:10" ht="13" x14ac:dyDescent="0.15">
      <c r="A516" s="118"/>
      <c r="B516" s="19">
        <v>0.05</v>
      </c>
      <c r="C516" s="406" t="s">
        <v>12</v>
      </c>
      <c r="D516" s="187" t="s">
        <v>347</v>
      </c>
      <c r="E516" s="186"/>
      <c r="F516" s="334"/>
      <c r="G516" s="334"/>
      <c r="H516" s="334"/>
      <c r="I516" s="75"/>
      <c r="J516" s="325"/>
    </row>
    <row r="517" spans="1:10" ht="13" x14ac:dyDescent="0.15">
      <c r="A517" s="118"/>
      <c r="B517" s="307">
        <v>5.7500000000000002E-2</v>
      </c>
      <c r="C517" s="406" t="s">
        <v>12</v>
      </c>
      <c r="D517" s="187" t="s">
        <v>384</v>
      </c>
      <c r="E517" s="186"/>
      <c r="F517" s="334"/>
      <c r="G517" s="334"/>
      <c r="H517" s="334"/>
      <c r="I517" s="75"/>
      <c r="J517" s="325"/>
    </row>
    <row r="518" spans="1:10" ht="13" x14ac:dyDescent="0.15">
      <c r="A518" s="118"/>
      <c r="B518" s="307"/>
      <c r="C518" s="406"/>
      <c r="D518" s="187"/>
      <c r="E518" s="186"/>
      <c r="F518" s="334"/>
      <c r="G518" s="334"/>
      <c r="H518" s="334"/>
      <c r="I518" s="75"/>
      <c r="J518" s="325"/>
    </row>
    <row r="519" spans="1:10" ht="16.5" customHeight="1" x14ac:dyDescent="0.15">
      <c r="A519" s="499" t="s">
        <v>140</v>
      </c>
      <c r="B519" s="499"/>
      <c r="C519" s="499"/>
      <c r="D519" s="499"/>
      <c r="E519" s="499"/>
      <c r="F519" s="499"/>
      <c r="G519" s="499"/>
      <c r="H519" s="499"/>
      <c r="I519" s="499"/>
      <c r="J519" s="325"/>
    </row>
    <row r="520" spans="1:10" ht="16.5" customHeight="1" x14ac:dyDescent="0.15">
      <c r="A520" s="325"/>
      <c r="B520" s="325"/>
      <c r="C520" s="325"/>
      <c r="D520" s="325"/>
      <c r="E520" s="325"/>
      <c r="F520" s="325"/>
      <c r="G520" s="325"/>
      <c r="H520" s="325"/>
      <c r="I520" s="325"/>
      <c r="J520" s="325"/>
    </row>
    <row r="521" spans="1:10" ht="16.5" customHeight="1" x14ac:dyDescent="0.15">
      <c r="A521" s="498" t="s">
        <v>157</v>
      </c>
      <c r="B521" s="498"/>
      <c r="C521" s="498"/>
      <c r="D521" s="498"/>
      <c r="E521" s="498"/>
      <c r="F521" s="498"/>
      <c r="G521" s="498"/>
      <c r="H521" s="498"/>
      <c r="I521" s="498"/>
      <c r="J521" s="325"/>
    </row>
    <row r="522" spans="1:10" ht="22.5" customHeight="1" x14ac:dyDescent="0.15">
      <c r="A522" s="418"/>
      <c r="B522" s="34"/>
      <c r="C522" s="106" t="s">
        <v>22</v>
      </c>
      <c r="D522" s="143"/>
      <c r="E522" s="281" t="s">
        <v>38</v>
      </c>
      <c r="F522" s="281" t="s">
        <v>38</v>
      </c>
      <c r="G522" s="281" t="s">
        <v>38</v>
      </c>
      <c r="H522" s="230"/>
      <c r="I522" s="34"/>
      <c r="J522" s="325"/>
    </row>
    <row r="523" spans="1:10" ht="13" x14ac:dyDescent="0.15">
      <c r="A523" s="316"/>
      <c r="B523" s="325"/>
      <c r="C523" s="381"/>
      <c r="D523" s="77"/>
      <c r="E523" s="177"/>
      <c r="F523" s="177"/>
      <c r="G523" s="177"/>
      <c r="H523" s="473"/>
      <c r="I523" s="325"/>
      <c r="J523" s="325"/>
    </row>
    <row r="524" spans="1:10" ht="16.5" customHeight="1" x14ac:dyDescent="0.15">
      <c r="A524" s="498" t="s">
        <v>313</v>
      </c>
      <c r="B524" s="498"/>
      <c r="C524" s="498"/>
      <c r="D524" s="498"/>
      <c r="E524" s="498"/>
      <c r="F524" s="498"/>
      <c r="G524" s="498"/>
      <c r="H524" s="498"/>
      <c r="I524" s="498"/>
      <c r="J524" s="325"/>
    </row>
    <row r="525" spans="1:10" ht="13" x14ac:dyDescent="0.15">
      <c r="A525" s="403" t="s">
        <v>11</v>
      </c>
      <c r="B525" s="350">
        <v>0.03</v>
      </c>
      <c r="C525" s="387" t="s">
        <v>12</v>
      </c>
      <c r="D525" s="370">
        <v>0</v>
      </c>
      <c r="E525" s="243" t="s">
        <v>38</v>
      </c>
      <c r="F525" s="319">
        <v>2000</v>
      </c>
      <c r="G525" s="319">
        <v>2000</v>
      </c>
      <c r="H525" s="240" t="s">
        <v>26</v>
      </c>
      <c r="I525" s="240" t="s">
        <v>26</v>
      </c>
      <c r="J525" s="325"/>
    </row>
    <row r="526" spans="1:10" ht="13" x14ac:dyDescent="0.15">
      <c r="A526" s="403"/>
      <c r="B526" s="350">
        <v>0.04</v>
      </c>
      <c r="C526" s="387" t="s">
        <v>12</v>
      </c>
      <c r="D526" s="370" t="s">
        <v>331</v>
      </c>
      <c r="E526" s="375"/>
      <c r="F526" s="243"/>
      <c r="G526" s="243"/>
      <c r="H526" s="240"/>
      <c r="I526" s="93"/>
      <c r="J526" s="325"/>
    </row>
    <row r="527" spans="1:10" ht="13" x14ac:dyDescent="0.15">
      <c r="A527" s="403"/>
      <c r="B527" s="78">
        <v>4.4999999999999998E-2</v>
      </c>
      <c r="C527" s="387" t="s">
        <v>12</v>
      </c>
      <c r="D527" s="370" t="s">
        <v>332</v>
      </c>
      <c r="E527" s="375"/>
      <c r="F527" s="243"/>
      <c r="G527" s="243"/>
      <c r="H527" s="240"/>
      <c r="I527" s="93"/>
      <c r="J527" s="325"/>
    </row>
    <row r="528" spans="1:10" ht="13" x14ac:dyDescent="0.15">
      <c r="A528" s="403"/>
      <c r="B528" s="350">
        <v>0.06</v>
      </c>
      <c r="C528" s="387" t="s">
        <v>12</v>
      </c>
      <c r="D528" s="370" t="s">
        <v>372</v>
      </c>
      <c r="E528" s="375"/>
      <c r="F528" s="243"/>
      <c r="G528" s="243"/>
      <c r="H528" s="387"/>
      <c r="I528" s="93"/>
      <c r="J528" s="325"/>
    </row>
    <row r="529" spans="1:10" ht="13" x14ac:dyDescent="0.15">
      <c r="A529" s="403"/>
      <c r="B529" s="78">
        <v>6.5000000000000002E-2</v>
      </c>
      <c r="C529" s="387" t="s">
        <v>12</v>
      </c>
      <c r="D529" s="370" t="s">
        <v>348</v>
      </c>
      <c r="E529" s="243"/>
      <c r="F529" s="243"/>
      <c r="G529" s="243"/>
      <c r="H529" s="387"/>
      <c r="I529" s="93"/>
      <c r="J529" s="325"/>
    </row>
    <row r="530" spans="1:10" ht="13" x14ac:dyDescent="0.15">
      <c r="A530" s="118" t="s">
        <v>17</v>
      </c>
      <c r="B530" s="19">
        <v>0.03</v>
      </c>
      <c r="C530" s="406" t="s">
        <v>12</v>
      </c>
      <c r="D530" s="187">
        <v>0</v>
      </c>
      <c r="E530" s="334" t="s">
        <v>38</v>
      </c>
      <c r="F530" s="215">
        <v>2000</v>
      </c>
      <c r="G530" s="215">
        <v>2000</v>
      </c>
      <c r="H530" s="165"/>
      <c r="I530" s="75"/>
      <c r="J530" s="325"/>
    </row>
    <row r="531" spans="1:10" ht="13" x14ac:dyDescent="0.15">
      <c r="A531" s="118"/>
      <c r="B531" s="19">
        <v>0.04</v>
      </c>
      <c r="C531" s="406" t="s">
        <v>12</v>
      </c>
      <c r="D531" s="187" t="s">
        <v>331</v>
      </c>
      <c r="E531" s="186"/>
      <c r="F531" s="334"/>
      <c r="G531" s="334"/>
      <c r="H531" s="334"/>
      <c r="I531" s="75"/>
      <c r="J531" s="325"/>
    </row>
    <row r="532" spans="1:10" ht="13" x14ac:dyDescent="0.15">
      <c r="A532" s="118"/>
      <c r="B532" s="265">
        <v>4.4999999999999998E-2</v>
      </c>
      <c r="C532" s="406" t="s">
        <v>12</v>
      </c>
      <c r="D532" s="187" t="s">
        <v>332</v>
      </c>
      <c r="E532" s="186"/>
      <c r="F532" s="334"/>
      <c r="G532" s="334"/>
      <c r="H532" s="334"/>
      <c r="I532" s="75"/>
      <c r="J532" s="325"/>
    </row>
    <row r="533" spans="1:10" ht="13" x14ac:dyDescent="0.15">
      <c r="A533" s="118"/>
      <c r="B533" s="19">
        <v>0.06</v>
      </c>
      <c r="C533" s="406" t="s">
        <v>12</v>
      </c>
      <c r="D533" s="187" t="s">
        <v>372</v>
      </c>
      <c r="E533" s="186"/>
      <c r="F533" s="334"/>
      <c r="G533" s="334"/>
      <c r="H533" s="334"/>
      <c r="I533" s="75"/>
      <c r="J533" s="325"/>
    </row>
    <row r="534" spans="1:10" ht="13" x14ac:dyDescent="0.15">
      <c r="A534" s="118"/>
      <c r="B534" s="265">
        <v>6.5000000000000002E-2</v>
      </c>
      <c r="C534" s="406" t="s">
        <v>12</v>
      </c>
      <c r="D534" s="187" t="s">
        <v>348</v>
      </c>
      <c r="E534" s="334"/>
      <c r="F534" s="334"/>
      <c r="G534" s="334"/>
      <c r="H534" s="334"/>
      <c r="I534" s="75"/>
      <c r="J534" s="325"/>
    </row>
    <row r="535" spans="1:10" ht="16.5" customHeight="1" x14ac:dyDescent="0.15">
      <c r="A535" s="499" t="s">
        <v>140</v>
      </c>
      <c r="B535" s="499"/>
      <c r="C535" s="499"/>
      <c r="D535" s="499"/>
      <c r="E535" s="499"/>
      <c r="F535" s="499"/>
      <c r="G535" s="499"/>
      <c r="H535" s="499"/>
      <c r="I535" s="499"/>
      <c r="J535" s="325"/>
    </row>
    <row r="536" spans="1:10" ht="16.5" customHeight="1" x14ac:dyDescent="0.15">
      <c r="A536" s="325"/>
      <c r="B536" s="325"/>
      <c r="C536" s="325"/>
      <c r="D536" s="325"/>
      <c r="E536" s="325"/>
      <c r="F536" s="325"/>
      <c r="G536" s="325"/>
      <c r="H536" s="325"/>
      <c r="I536" s="325"/>
      <c r="J536" s="325"/>
    </row>
    <row r="537" spans="1:10" ht="16.5" customHeight="1" x14ac:dyDescent="0.15">
      <c r="A537" s="498" t="s">
        <v>159</v>
      </c>
      <c r="B537" s="498"/>
      <c r="C537" s="498"/>
      <c r="D537" s="498"/>
      <c r="E537" s="498"/>
      <c r="F537" s="498"/>
      <c r="G537" s="498"/>
      <c r="H537" s="498"/>
      <c r="I537" s="498"/>
      <c r="J537" s="325"/>
    </row>
    <row r="538" spans="1:10" ht="13" x14ac:dyDescent="0.15">
      <c r="A538" s="403" t="s">
        <v>11</v>
      </c>
      <c r="B538" s="78">
        <v>4.5999999999999999E-2</v>
      </c>
      <c r="C538" s="387" t="s">
        <v>12</v>
      </c>
      <c r="D538" s="345">
        <v>0</v>
      </c>
      <c r="E538" s="167" t="s">
        <v>385</v>
      </c>
      <c r="F538" s="308">
        <v>700</v>
      </c>
      <c r="G538" s="308">
        <v>700</v>
      </c>
      <c r="H538" s="240" t="s">
        <v>26</v>
      </c>
      <c r="I538" s="240" t="s">
        <v>26</v>
      </c>
      <c r="J538" s="325"/>
    </row>
    <row r="539" spans="1:10" ht="13" x14ac:dyDescent="0.15">
      <c r="A539" s="403"/>
      <c r="B539" s="315">
        <v>6.1499999999999999E-2</v>
      </c>
      <c r="C539" s="387" t="s">
        <v>12</v>
      </c>
      <c r="D539" s="345">
        <v>10180</v>
      </c>
      <c r="E539" s="167"/>
      <c r="F539" s="272"/>
      <c r="G539" s="272"/>
      <c r="H539" s="240"/>
      <c r="I539" s="93"/>
      <c r="J539" s="325"/>
    </row>
    <row r="540" spans="1:10" ht="13" x14ac:dyDescent="0.15">
      <c r="A540" s="403"/>
      <c r="B540" s="78">
        <v>6.5000000000000002E-2</v>
      </c>
      <c r="C540" s="387" t="s">
        <v>12</v>
      </c>
      <c r="D540" s="345">
        <v>20360</v>
      </c>
      <c r="E540" s="167"/>
      <c r="F540" s="272"/>
      <c r="G540" s="272"/>
      <c r="H540" s="240"/>
      <c r="I540" s="93"/>
      <c r="J540" s="325"/>
    </row>
    <row r="541" spans="1:10" ht="13" x14ac:dyDescent="0.15">
      <c r="A541" s="403"/>
      <c r="B541" s="315">
        <v>6.7500000000000004E-2</v>
      </c>
      <c r="C541" s="387" t="s">
        <v>12</v>
      </c>
      <c r="D541" s="345">
        <v>152740</v>
      </c>
      <c r="E541" s="167"/>
      <c r="F541" s="167"/>
      <c r="G541" s="167"/>
      <c r="H541" s="240"/>
      <c r="I541" s="93"/>
      <c r="J541" s="325"/>
    </row>
    <row r="542" spans="1:10" ht="13" x14ac:dyDescent="0.15">
      <c r="A542" s="403"/>
      <c r="B542" s="129">
        <v>7.7499999999999999E-2</v>
      </c>
      <c r="C542" s="387" t="s">
        <v>12</v>
      </c>
      <c r="D542" s="345">
        <v>224210</v>
      </c>
      <c r="E542" s="167"/>
      <c r="F542" s="167"/>
      <c r="G542" s="167"/>
      <c r="H542" s="240"/>
      <c r="I542" s="93"/>
      <c r="J542" s="325"/>
    </row>
    <row r="543" spans="1:10" ht="13" x14ac:dyDescent="0.15">
      <c r="A543" s="118" t="s">
        <v>17</v>
      </c>
      <c r="B543" s="265">
        <v>4.5999999999999999E-2</v>
      </c>
      <c r="C543" s="406" t="s">
        <v>12</v>
      </c>
      <c r="D543" s="271">
        <v>0</v>
      </c>
      <c r="E543" s="254" t="s">
        <v>386</v>
      </c>
      <c r="F543" s="434">
        <v>700</v>
      </c>
      <c r="G543" s="434">
        <v>700</v>
      </c>
      <c r="H543" s="165"/>
      <c r="I543" s="75"/>
      <c r="J543" s="325"/>
    </row>
    <row r="544" spans="1:10" ht="13" x14ac:dyDescent="0.15">
      <c r="A544" s="118"/>
      <c r="B544" s="307">
        <v>6.1499999999999999E-2</v>
      </c>
      <c r="C544" s="406" t="s">
        <v>12</v>
      </c>
      <c r="D544" s="271">
        <v>13580</v>
      </c>
      <c r="E544" s="437"/>
      <c r="F544" s="470"/>
      <c r="G544" s="470"/>
      <c r="H544" s="470"/>
      <c r="I544" s="75"/>
      <c r="J544" s="325"/>
    </row>
    <row r="545" spans="1:10" ht="13" x14ac:dyDescent="0.15">
      <c r="A545" s="118"/>
      <c r="B545" s="265">
        <v>6.5000000000000002E-2</v>
      </c>
      <c r="C545" s="406" t="s">
        <v>12</v>
      </c>
      <c r="D545" s="271">
        <v>27150</v>
      </c>
      <c r="E545" s="437"/>
      <c r="F545" s="470"/>
      <c r="G545" s="470"/>
      <c r="H545" s="470"/>
      <c r="I545" s="75"/>
      <c r="J545" s="325"/>
    </row>
    <row r="546" spans="1:10" ht="13" x14ac:dyDescent="0.15">
      <c r="A546" s="118"/>
      <c r="B546" s="307">
        <v>6.7500000000000004E-2</v>
      </c>
      <c r="C546" s="406" t="s">
        <v>12</v>
      </c>
      <c r="D546" s="271">
        <v>203650</v>
      </c>
      <c r="E546" s="437"/>
      <c r="F546" s="346"/>
      <c r="G546" s="437"/>
      <c r="H546" s="437"/>
      <c r="I546" s="75"/>
      <c r="J546" s="325"/>
    </row>
    <row r="547" spans="1:10" ht="13" x14ac:dyDescent="0.15">
      <c r="A547" s="118"/>
      <c r="B547" s="64">
        <v>7.7499999999999999E-2</v>
      </c>
      <c r="C547" s="406" t="s">
        <v>12</v>
      </c>
      <c r="D547" s="271">
        <v>298940</v>
      </c>
      <c r="E547" s="437"/>
      <c r="F547" s="437"/>
      <c r="G547" s="437"/>
      <c r="H547" s="437"/>
      <c r="I547" s="75"/>
      <c r="J547" s="325"/>
    </row>
    <row r="548" spans="1:10" ht="13" x14ac:dyDescent="0.15">
      <c r="A548" s="499" t="s">
        <v>140</v>
      </c>
      <c r="B548" s="499"/>
      <c r="C548" s="499"/>
      <c r="D548" s="499"/>
      <c r="E548" s="499"/>
      <c r="F548" s="499"/>
      <c r="G548" s="499"/>
      <c r="H548" s="499"/>
      <c r="I548" s="499"/>
      <c r="J548" s="325"/>
    </row>
    <row r="549" spans="1:10" ht="13" x14ac:dyDescent="0.15">
      <c r="A549" s="325"/>
      <c r="B549" s="325"/>
      <c r="C549" s="325"/>
      <c r="D549" s="325"/>
      <c r="E549" s="325"/>
      <c r="F549" s="325"/>
      <c r="G549" s="325"/>
      <c r="H549" s="325"/>
      <c r="I549" s="325"/>
      <c r="J549" s="325"/>
    </row>
    <row r="550" spans="1:10" ht="16.5" customHeight="1" x14ac:dyDescent="0.15">
      <c r="A550" s="498" t="s">
        <v>163</v>
      </c>
      <c r="B550" s="498"/>
      <c r="C550" s="498"/>
      <c r="D550" s="498"/>
      <c r="E550" s="498"/>
      <c r="F550" s="498"/>
      <c r="G550" s="498"/>
      <c r="H550" s="498"/>
      <c r="I550" s="498"/>
      <c r="J550" s="325"/>
    </row>
    <row r="551" spans="1:10" ht="23.25" customHeight="1" x14ac:dyDescent="0.15">
      <c r="A551" s="418"/>
      <c r="B551" s="34"/>
      <c r="C551" s="106" t="s">
        <v>22</v>
      </c>
      <c r="D551" s="223"/>
      <c r="E551" s="281" t="s">
        <v>38</v>
      </c>
      <c r="F551" s="281" t="s">
        <v>38</v>
      </c>
      <c r="G551" s="281" t="s">
        <v>38</v>
      </c>
      <c r="H551" s="230"/>
      <c r="I551" s="34"/>
      <c r="J551" s="325"/>
    </row>
    <row r="552" spans="1:10" ht="13" x14ac:dyDescent="0.15">
      <c r="A552" s="316"/>
      <c r="B552" s="316"/>
      <c r="C552" s="384"/>
      <c r="D552" s="461"/>
      <c r="E552" s="77"/>
      <c r="F552" s="77"/>
      <c r="G552" s="77"/>
      <c r="H552" s="77"/>
      <c r="I552" s="325"/>
      <c r="J552" s="325"/>
    </row>
    <row r="553" spans="1:10" ht="13" x14ac:dyDescent="0.15">
      <c r="A553" s="498" t="s">
        <v>164</v>
      </c>
      <c r="B553" s="498"/>
      <c r="C553" s="498"/>
      <c r="D553" s="498"/>
      <c r="E553" s="498"/>
      <c r="F553" s="498"/>
      <c r="G553" s="498"/>
      <c r="H553" s="498"/>
      <c r="I553" s="500"/>
      <c r="J553" s="325"/>
    </row>
    <row r="554" spans="1:10" ht="13" x14ac:dyDescent="0.15">
      <c r="A554" s="403" t="s">
        <v>11</v>
      </c>
      <c r="B554" s="350">
        <v>0.04</v>
      </c>
      <c r="C554" s="387" t="s">
        <v>12</v>
      </c>
      <c r="D554" s="308">
        <v>0</v>
      </c>
      <c r="E554" s="370">
        <v>2000</v>
      </c>
      <c r="F554" s="370">
        <v>1675</v>
      </c>
      <c r="G554" s="370">
        <v>1675</v>
      </c>
      <c r="H554" s="240" t="s">
        <v>26</v>
      </c>
      <c r="I554" s="240" t="s">
        <v>26</v>
      </c>
      <c r="J554" s="325"/>
    </row>
    <row r="555" spans="1:10" ht="13" x14ac:dyDescent="0.15">
      <c r="A555" s="398"/>
      <c r="B555" s="395">
        <v>0.06</v>
      </c>
      <c r="C555" s="387" t="s">
        <v>12</v>
      </c>
      <c r="D555" s="308" t="s">
        <v>331</v>
      </c>
      <c r="E555" s="167"/>
      <c r="F555" s="167"/>
      <c r="G555" s="167"/>
      <c r="H555" s="394"/>
      <c r="I555" s="93"/>
      <c r="J555" s="325"/>
    </row>
    <row r="556" spans="1:10" ht="13" x14ac:dyDescent="0.15">
      <c r="A556" s="398"/>
      <c r="B556" s="267">
        <v>8.5000000000000006E-2</v>
      </c>
      <c r="C556" s="387" t="s">
        <v>12</v>
      </c>
      <c r="D556" s="308" t="s">
        <v>372</v>
      </c>
      <c r="E556" s="167"/>
      <c r="F556" s="167"/>
      <c r="G556" s="167"/>
      <c r="H556" s="394"/>
      <c r="I556" s="93"/>
      <c r="J556" s="325"/>
    </row>
    <row r="557" spans="1:10" ht="13" x14ac:dyDescent="0.15">
      <c r="A557" s="118" t="s">
        <v>17</v>
      </c>
      <c r="B557" s="19">
        <v>0.04</v>
      </c>
      <c r="C557" s="406" t="s">
        <v>12</v>
      </c>
      <c r="D557" s="434">
        <v>0</v>
      </c>
      <c r="E557" s="187">
        <v>4000</v>
      </c>
      <c r="F557" s="187">
        <v>1675</v>
      </c>
      <c r="G557" s="187">
        <v>1675</v>
      </c>
      <c r="H557" s="165"/>
      <c r="I557" s="75"/>
      <c r="J557" s="325"/>
    </row>
    <row r="558" spans="1:10" ht="13" x14ac:dyDescent="0.15">
      <c r="A558" s="322"/>
      <c r="B558" s="173">
        <v>0.06</v>
      </c>
      <c r="C558" s="406" t="s">
        <v>12</v>
      </c>
      <c r="D558" s="434" t="s">
        <v>331</v>
      </c>
      <c r="E558" s="437"/>
      <c r="F558" s="437"/>
      <c r="G558" s="437"/>
      <c r="H558" s="437"/>
      <c r="I558" s="75"/>
      <c r="J558" s="325"/>
    </row>
    <row r="559" spans="1:10" ht="13" x14ac:dyDescent="0.15">
      <c r="A559" s="322"/>
      <c r="B559" s="385">
        <v>8.5000000000000006E-2</v>
      </c>
      <c r="C559" s="406" t="s">
        <v>12</v>
      </c>
      <c r="D559" s="434" t="s">
        <v>372</v>
      </c>
      <c r="E559" s="437"/>
      <c r="F559" s="437"/>
      <c r="G559" s="437"/>
      <c r="H559" s="437"/>
      <c r="I559" s="75"/>
      <c r="J559" s="325"/>
    </row>
    <row r="560" spans="1:10" ht="13" x14ac:dyDescent="0.15">
      <c r="A560" s="499" t="s">
        <v>387</v>
      </c>
      <c r="B560" s="499"/>
      <c r="C560" s="499"/>
      <c r="D560" s="499"/>
      <c r="E560" s="499"/>
      <c r="F560" s="499"/>
      <c r="G560" s="499"/>
      <c r="H560" s="499"/>
      <c r="I560" s="499"/>
      <c r="J560" s="325"/>
    </row>
    <row r="561" spans="1:10" ht="13" x14ac:dyDescent="0.15">
      <c r="A561" s="325"/>
      <c r="B561" s="325"/>
      <c r="C561" s="325"/>
      <c r="D561" s="325"/>
      <c r="E561" s="325"/>
      <c r="F561" s="325"/>
      <c r="G561" s="325"/>
      <c r="H561" s="325"/>
      <c r="I561" s="325"/>
      <c r="J561" s="325"/>
    </row>
    <row r="562" spans="1:10" ht="21" customHeight="1" x14ac:dyDescent="0.15">
      <c r="A562" s="488" t="s">
        <v>388</v>
      </c>
      <c r="B562" s="488"/>
      <c r="C562" s="488"/>
      <c r="D562" s="488"/>
      <c r="E562" s="488"/>
      <c r="F562" s="488"/>
      <c r="G562" s="488"/>
      <c r="H562" s="500"/>
      <c r="I562" s="325"/>
      <c r="J562" s="325"/>
    </row>
    <row r="563" spans="1:10" ht="21.75" customHeight="1" x14ac:dyDescent="0.15">
      <c r="A563" s="488" t="s">
        <v>389</v>
      </c>
      <c r="B563" s="488"/>
      <c r="C563" s="488"/>
      <c r="D563" s="488"/>
      <c r="E563" s="488"/>
      <c r="F563" s="488"/>
      <c r="G563" s="488"/>
      <c r="H563" s="488"/>
      <c r="I563" s="488"/>
      <c r="J563" s="488"/>
    </row>
    <row r="564" spans="1:10" ht="19.5" customHeight="1" x14ac:dyDescent="0.15">
      <c r="A564" s="491" t="s">
        <v>168</v>
      </c>
      <c r="B564" s="491"/>
      <c r="C564" s="491"/>
      <c r="D564" s="491"/>
      <c r="E564" s="491"/>
      <c r="F564" s="491"/>
      <c r="G564" s="491"/>
      <c r="H564" s="491"/>
      <c r="I564" s="491"/>
      <c r="J564" s="491"/>
    </row>
    <row r="565" spans="1:10" ht="33" customHeight="1" x14ac:dyDescent="0.15">
      <c r="A565" s="491" t="s">
        <v>320</v>
      </c>
      <c r="B565" s="491"/>
      <c r="C565" s="491"/>
      <c r="D565" s="491"/>
      <c r="E565" s="491"/>
      <c r="F565" s="491"/>
      <c r="G565" s="491"/>
      <c r="H565" s="491"/>
      <c r="I565" s="491"/>
      <c r="J565" s="491"/>
    </row>
    <row r="566" spans="1:10" ht="47.25" customHeight="1" x14ac:dyDescent="0.15">
      <c r="A566" s="491" t="s">
        <v>390</v>
      </c>
      <c r="B566" s="491"/>
      <c r="C566" s="491"/>
      <c r="D566" s="491"/>
      <c r="E566" s="491"/>
      <c r="F566" s="491"/>
      <c r="G566" s="491"/>
      <c r="H566" s="491"/>
      <c r="I566" s="491"/>
      <c r="J566" s="491"/>
    </row>
    <row r="567" spans="1:10" ht="26.25" customHeight="1" x14ac:dyDescent="0.15">
      <c r="A567" s="491" t="s">
        <v>171</v>
      </c>
      <c r="B567" s="491"/>
      <c r="C567" s="491"/>
      <c r="D567" s="491"/>
      <c r="E567" s="491"/>
      <c r="F567" s="491"/>
      <c r="G567" s="491"/>
      <c r="H567" s="491"/>
      <c r="I567" s="491"/>
      <c r="J567" s="491"/>
    </row>
    <row r="568" spans="1:10" ht="30" customHeight="1" x14ac:dyDescent="0.15">
      <c r="A568" s="491" t="s">
        <v>391</v>
      </c>
      <c r="B568" s="491"/>
      <c r="C568" s="491"/>
      <c r="D568" s="491"/>
      <c r="E568" s="491"/>
      <c r="F568" s="491"/>
      <c r="G568" s="491"/>
      <c r="H568" s="491"/>
      <c r="I568" s="491"/>
      <c r="J568" s="491"/>
    </row>
    <row r="569" spans="1:10" ht="73.5" customHeight="1" x14ac:dyDescent="0.15">
      <c r="A569" s="491" t="s">
        <v>173</v>
      </c>
      <c r="B569" s="491"/>
      <c r="C569" s="491"/>
      <c r="D569" s="491"/>
      <c r="E569" s="491"/>
      <c r="F569" s="491"/>
      <c r="G569" s="491"/>
      <c r="H569" s="491"/>
      <c r="I569" s="491"/>
      <c r="J569" s="491"/>
    </row>
    <row r="570" spans="1:10" ht="45" customHeight="1" x14ac:dyDescent="0.15">
      <c r="A570" s="491" t="s">
        <v>392</v>
      </c>
      <c r="B570" s="491"/>
      <c r="C570" s="491"/>
      <c r="D570" s="491"/>
      <c r="E570" s="491"/>
      <c r="F570" s="491"/>
      <c r="G570" s="491"/>
      <c r="H570" s="491"/>
      <c r="I570" s="491"/>
      <c r="J570" s="491"/>
    </row>
    <row r="571" spans="1:10" ht="16.5" customHeight="1" x14ac:dyDescent="0.15">
      <c r="A571" s="491" t="s">
        <v>393</v>
      </c>
      <c r="B571" s="491"/>
      <c r="C571" s="491"/>
      <c r="D571" s="491"/>
      <c r="E571" s="491"/>
      <c r="F571" s="491"/>
      <c r="G571" s="491"/>
      <c r="H571" s="491"/>
      <c r="I571" s="491"/>
      <c r="J571" s="491"/>
    </row>
    <row r="572" spans="1:10" ht="16.5" customHeight="1" x14ac:dyDescent="0.15">
      <c r="A572" s="491" t="s">
        <v>394</v>
      </c>
      <c r="B572" s="491"/>
      <c r="C572" s="491"/>
      <c r="D572" s="491"/>
      <c r="E572" s="491"/>
      <c r="F572" s="491"/>
      <c r="G572" s="491"/>
      <c r="H572" s="491"/>
      <c r="I572" s="491"/>
      <c r="J572" s="491"/>
    </row>
    <row r="573" spans="1:10" ht="44.25" customHeight="1" x14ac:dyDescent="0.15">
      <c r="A573" s="491" t="s">
        <v>395</v>
      </c>
      <c r="B573" s="491"/>
      <c r="C573" s="491"/>
      <c r="D573" s="491"/>
      <c r="E573" s="491"/>
      <c r="F573" s="491"/>
      <c r="G573" s="491"/>
      <c r="H573" s="491"/>
      <c r="I573" s="491"/>
      <c r="J573" s="491"/>
    </row>
    <row r="574" spans="1:10" ht="24.75" customHeight="1" x14ac:dyDescent="0.15">
      <c r="A574" s="491" t="s">
        <v>396</v>
      </c>
      <c r="B574" s="491"/>
      <c r="C574" s="491"/>
      <c r="D574" s="491"/>
      <c r="E574" s="491"/>
      <c r="F574" s="491"/>
      <c r="G574" s="491"/>
      <c r="H574" s="491"/>
      <c r="I574" s="491"/>
      <c r="J574" s="491"/>
    </row>
    <row r="575" spans="1:10" ht="13" x14ac:dyDescent="0.15">
      <c r="A575" s="491" t="s">
        <v>397</v>
      </c>
      <c r="B575" s="491"/>
      <c r="C575" s="491"/>
      <c r="D575" s="491"/>
      <c r="E575" s="491"/>
      <c r="F575" s="491"/>
      <c r="G575" s="491"/>
      <c r="H575" s="491"/>
      <c r="I575" s="491"/>
      <c r="J575" s="491"/>
    </row>
    <row r="576" spans="1:10" ht="22.5" customHeight="1" x14ac:dyDescent="0.15">
      <c r="A576" s="491" t="s">
        <v>398</v>
      </c>
      <c r="B576" s="491"/>
      <c r="C576" s="491"/>
      <c r="D576" s="491"/>
      <c r="E576" s="491"/>
      <c r="F576" s="491"/>
      <c r="G576" s="491"/>
      <c r="H576" s="491"/>
      <c r="I576" s="491"/>
      <c r="J576" s="491"/>
    </row>
    <row r="577" spans="1:10" ht="15" customHeight="1" x14ac:dyDescent="0.15">
      <c r="A577" s="491" t="s">
        <v>399</v>
      </c>
      <c r="B577" s="491"/>
      <c r="C577" s="491"/>
      <c r="D577" s="491"/>
      <c r="E577" s="491"/>
      <c r="F577" s="491"/>
      <c r="G577" s="491"/>
      <c r="H577" s="491"/>
      <c r="I577" s="491"/>
      <c r="J577" s="491"/>
    </row>
    <row r="578" spans="1:10" ht="16.5" customHeight="1" x14ac:dyDescent="0.15">
      <c r="A578" s="491" t="s">
        <v>400</v>
      </c>
      <c r="B578" s="491"/>
      <c r="C578" s="491"/>
      <c r="D578" s="491"/>
      <c r="E578" s="491"/>
      <c r="F578" s="491"/>
      <c r="G578" s="491"/>
      <c r="H578" s="491"/>
      <c r="I578" s="491"/>
      <c r="J578" s="491"/>
    </row>
    <row r="579" spans="1:10" ht="16.5" customHeight="1" x14ac:dyDescent="0.15">
      <c r="A579" s="491" t="s">
        <v>401</v>
      </c>
      <c r="B579" s="491"/>
      <c r="C579" s="491"/>
      <c r="D579" s="491"/>
      <c r="E579" s="491"/>
      <c r="F579" s="491"/>
      <c r="G579" s="491"/>
      <c r="H579" s="491"/>
      <c r="I579" s="491"/>
      <c r="J579" s="491"/>
    </row>
    <row r="580" spans="1:10" ht="22.5" customHeight="1" x14ac:dyDescent="0.15">
      <c r="A580" s="491" t="s">
        <v>402</v>
      </c>
      <c r="B580" s="491"/>
      <c r="C580" s="491"/>
      <c r="D580" s="491"/>
      <c r="E580" s="491"/>
      <c r="F580" s="491"/>
      <c r="G580" s="491"/>
      <c r="H580" s="491"/>
      <c r="I580" s="491"/>
      <c r="J580" s="491"/>
    </row>
    <row r="581" spans="1:10" ht="16.5" customHeight="1" x14ac:dyDescent="0.15">
      <c r="A581" s="491" t="s">
        <v>403</v>
      </c>
      <c r="B581" s="491"/>
      <c r="C581" s="491"/>
      <c r="D581" s="491"/>
      <c r="E581" s="491"/>
      <c r="F581" s="491"/>
      <c r="G581" s="491"/>
      <c r="H581" s="491"/>
      <c r="I581" s="491"/>
      <c r="J581" s="491"/>
    </row>
    <row r="582" spans="1:10" ht="21" customHeight="1" x14ac:dyDescent="0.15">
      <c r="A582" s="491" t="s">
        <v>404</v>
      </c>
      <c r="B582" s="491"/>
      <c r="C582" s="491"/>
      <c r="D582" s="491"/>
      <c r="E582" s="491"/>
      <c r="F582" s="491"/>
      <c r="G582" s="491"/>
      <c r="H582" s="491"/>
      <c r="I582" s="491"/>
      <c r="J582" s="491"/>
    </row>
    <row r="583" spans="1:10" ht="16.5" customHeight="1" x14ac:dyDescent="0.15">
      <c r="A583" s="491" t="s">
        <v>405</v>
      </c>
      <c r="B583" s="491"/>
      <c r="C583" s="491"/>
      <c r="D583" s="491"/>
      <c r="E583" s="491"/>
      <c r="F583" s="491"/>
      <c r="G583" s="491"/>
      <c r="H583" s="491"/>
      <c r="I583" s="491"/>
      <c r="J583" s="491"/>
    </row>
    <row r="584" spans="1:10" ht="16.5" customHeight="1" x14ac:dyDescent="0.15">
      <c r="A584" s="491" t="s">
        <v>406</v>
      </c>
      <c r="B584" s="491"/>
      <c r="C584" s="491"/>
      <c r="D584" s="491"/>
      <c r="E584" s="491"/>
      <c r="F584" s="491"/>
      <c r="G584" s="491"/>
      <c r="H584" s="491"/>
      <c r="I584" s="491"/>
      <c r="J584" s="491"/>
    </row>
    <row r="585" spans="1:10" ht="16.5" customHeight="1" x14ac:dyDescent="0.15">
      <c r="A585" s="491" t="s">
        <v>407</v>
      </c>
      <c r="B585" s="491"/>
      <c r="C585" s="491"/>
      <c r="D585" s="491"/>
      <c r="E585" s="491"/>
      <c r="F585" s="491"/>
      <c r="G585" s="491"/>
      <c r="H585" s="491"/>
      <c r="I585" s="491"/>
      <c r="J585" s="491"/>
    </row>
    <row r="586" spans="1:10" ht="16.5" customHeight="1" x14ac:dyDescent="0.15">
      <c r="A586" s="491" t="s">
        <v>408</v>
      </c>
      <c r="B586" s="491"/>
      <c r="C586" s="491"/>
      <c r="D586" s="491"/>
      <c r="E586" s="491"/>
      <c r="F586" s="491"/>
      <c r="G586" s="491"/>
      <c r="H586" s="491"/>
      <c r="I586" s="491"/>
      <c r="J586" s="491"/>
    </row>
    <row r="587" spans="1:10" ht="21" customHeight="1" x14ac:dyDescent="0.15">
      <c r="A587" s="491" t="s">
        <v>409</v>
      </c>
      <c r="B587" s="491"/>
      <c r="C587" s="491"/>
      <c r="D587" s="491"/>
      <c r="E587" s="491"/>
      <c r="F587" s="491"/>
      <c r="G587" s="491"/>
      <c r="H587" s="491"/>
      <c r="I587" s="491"/>
      <c r="J587" s="491"/>
    </row>
    <row r="588" spans="1:10" ht="13" x14ac:dyDescent="0.15">
      <c r="A588" s="492" t="s">
        <v>182</v>
      </c>
      <c r="B588" s="492"/>
      <c r="C588" s="492"/>
      <c r="D588" s="35"/>
      <c r="E588" s="252"/>
      <c r="F588" s="252"/>
      <c r="G588" s="252"/>
      <c r="H588" s="325"/>
      <c r="I588" s="325"/>
      <c r="J588" s="325"/>
    </row>
    <row r="589" spans="1:10" ht="13" x14ac:dyDescent="0.15">
      <c r="A589" s="252"/>
      <c r="B589" s="252"/>
      <c r="C589" s="252"/>
      <c r="D589" s="35"/>
      <c r="E589" s="252"/>
      <c r="F589" s="252"/>
      <c r="G589" s="252"/>
      <c r="H589" s="325"/>
      <c r="I589" s="325"/>
      <c r="J589" s="325"/>
    </row>
    <row r="590" spans="1:10" ht="13" x14ac:dyDescent="0.15">
      <c r="A590" s="252"/>
      <c r="B590" s="252"/>
      <c r="C590" s="252"/>
      <c r="D590" s="35"/>
      <c r="E590" s="252"/>
      <c r="F590" s="252"/>
      <c r="G590" s="252"/>
      <c r="H590" s="325"/>
      <c r="I590" s="325"/>
      <c r="J590" s="325"/>
    </row>
    <row r="591" spans="1:10" ht="13" x14ac:dyDescent="0.15">
      <c r="A591" s="252"/>
      <c r="B591" s="252"/>
      <c r="C591" s="252"/>
      <c r="D591" s="35"/>
      <c r="E591" s="252"/>
      <c r="F591" s="252"/>
      <c r="G591" s="252"/>
      <c r="H591" s="325"/>
      <c r="I591" s="325"/>
      <c r="J591" s="325"/>
    </row>
    <row r="592" spans="1:10" ht="13" x14ac:dyDescent="0.15">
      <c r="A592" s="252"/>
      <c r="B592" s="252"/>
      <c r="C592" s="252"/>
      <c r="D592" s="35"/>
      <c r="E592" s="252"/>
      <c r="F592" s="252"/>
      <c r="G592" s="252"/>
      <c r="H592" s="325"/>
      <c r="I592" s="325"/>
      <c r="J592" s="325"/>
    </row>
    <row r="593" spans="1:10" ht="13" x14ac:dyDescent="0.15">
      <c r="A593" s="252"/>
      <c r="B593" s="252"/>
      <c r="C593" s="252"/>
      <c r="D593" s="35"/>
      <c r="E593" s="252"/>
      <c r="F593" s="252"/>
      <c r="G593" s="252"/>
      <c r="H593" s="325"/>
      <c r="I593" s="325"/>
      <c r="J593" s="325"/>
    </row>
    <row r="594" spans="1:10" ht="13" x14ac:dyDescent="0.15">
      <c r="A594" s="252"/>
      <c r="B594" s="252"/>
      <c r="C594" s="252"/>
      <c r="D594" s="35"/>
      <c r="E594" s="252"/>
      <c r="F594" s="252"/>
      <c r="G594" s="252"/>
      <c r="H594" s="325"/>
      <c r="I594" s="325"/>
      <c r="J594" s="325"/>
    </row>
    <row r="595" spans="1:10" ht="13" x14ac:dyDescent="0.15">
      <c r="A595" s="325"/>
      <c r="B595" s="252"/>
      <c r="C595" s="501" t="s">
        <v>199</v>
      </c>
      <c r="D595" s="501"/>
      <c r="E595" s="501"/>
      <c r="F595" s="325"/>
      <c r="G595" s="325"/>
      <c r="H595" s="325"/>
      <c r="I595" s="325"/>
      <c r="J595" s="325"/>
    </row>
    <row r="596" spans="1:10" ht="13" x14ac:dyDescent="0.15">
      <c r="A596" s="252"/>
      <c r="B596" s="252"/>
      <c r="C596" s="500" t="s">
        <v>200</v>
      </c>
      <c r="D596" s="500"/>
      <c r="E596" s="500"/>
      <c r="F596" s="325"/>
      <c r="G596" s="325"/>
      <c r="H596" s="325"/>
      <c r="I596" s="325"/>
      <c r="J596" s="325"/>
    </row>
    <row r="597" spans="1:10" ht="13" x14ac:dyDescent="0.15">
      <c r="A597" s="252"/>
      <c r="B597" s="252"/>
      <c r="C597" s="500" t="s">
        <v>201</v>
      </c>
      <c r="D597" s="500"/>
      <c r="E597" s="500"/>
      <c r="F597" s="325"/>
      <c r="G597" s="325"/>
      <c r="H597" s="325"/>
      <c r="I597" s="325"/>
      <c r="J597" s="325"/>
    </row>
    <row r="598" spans="1:10" ht="13" x14ac:dyDescent="0.15">
      <c r="A598" s="252"/>
      <c r="B598" s="252"/>
      <c r="C598" s="325"/>
      <c r="D598" s="325"/>
      <c r="E598" s="325"/>
      <c r="F598" s="325"/>
      <c r="G598" s="325"/>
      <c r="H598" s="325"/>
      <c r="I598" s="325"/>
      <c r="J598" s="325"/>
    </row>
    <row r="599" spans="1:10" ht="13" x14ac:dyDescent="0.15">
      <c r="A599" s="325"/>
      <c r="B599" s="325"/>
      <c r="C599" s="325"/>
      <c r="D599" s="325"/>
      <c r="E599" s="325"/>
      <c r="F599" s="325"/>
      <c r="G599" s="325"/>
      <c r="H599" s="325"/>
      <c r="I599" s="325"/>
      <c r="J599" s="325"/>
    </row>
    <row r="600" spans="1:10" ht="13" x14ac:dyDescent="0.15">
      <c r="A600" s="325"/>
      <c r="B600" s="325"/>
      <c r="C600" s="325"/>
      <c r="D600" s="325"/>
      <c r="E600" s="325"/>
      <c r="F600" s="325"/>
      <c r="G600" s="325"/>
      <c r="H600" s="325"/>
      <c r="I600" s="325"/>
      <c r="J600" s="325"/>
    </row>
    <row r="601" spans="1:10" ht="13" x14ac:dyDescent="0.15">
      <c r="A601" s="325"/>
      <c r="B601" s="325"/>
      <c r="C601" s="325"/>
      <c r="D601" s="325"/>
      <c r="E601" s="325"/>
      <c r="F601" s="325"/>
      <c r="G601" s="325"/>
      <c r="H601" s="325"/>
      <c r="I601" s="325"/>
      <c r="J601" s="325"/>
    </row>
    <row r="602" spans="1:10" ht="13" x14ac:dyDescent="0.15">
      <c r="A602" s="325"/>
      <c r="B602" s="325"/>
      <c r="C602" s="325"/>
      <c r="D602" s="325"/>
      <c r="E602" s="325"/>
      <c r="F602" s="325"/>
      <c r="G602" s="325"/>
      <c r="H602" s="325"/>
      <c r="I602" s="325"/>
      <c r="J602" s="325"/>
    </row>
    <row r="603" spans="1:10" ht="13" x14ac:dyDescent="0.15">
      <c r="A603" s="325"/>
      <c r="B603" s="325"/>
      <c r="C603" s="325"/>
      <c r="D603" s="325"/>
      <c r="E603" s="325"/>
      <c r="F603" s="325"/>
      <c r="G603" s="325"/>
      <c r="H603" s="325"/>
      <c r="I603" s="325"/>
      <c r="J603" s="325"/>
    </row>
    <row r="604" spans="1:10" ht="13" x14ac:dyDescent="0.15">
      <c r="A604" s="325"/>
      <c r="B604" s="325"/>
      <c r="C604" s="325"/>
      <c r="D604" s="325"/>
      <c r="E604" s="325"/>
      <c r="F604" s="325"/>
      <c r="G604" s="325"/>
      <c r="H604" s="325"/>
      <c r="I604" s="325"/>
      <c r="J604" s="325"/>
    </row>
    <row r="605" spans="1:10" ht="13" x14ac:dyDescent="0.15">
      <c r="A605" s="325"/>
      <c r="B605" s="325"/>
      <c r="C605" s="325"/>
      <c r="D605" s="384"/>
      <c r="E605" s="325"/>
      <c r="F605" s="325"/>
      <c r="G605" s="325"/>
      <c r="H605" s="325"/>
      <c r="I605" s="325"/>
      <c r="J605" s="325"/>
    </row>
    <row r="606" spans="1:10" ht="13" x14ac:dyDescent="0.15">
      <c r="A606" s="325"/>
      <c r="B606" s="325"/>
      <c r="C606" s="325"/>
      <c r="D606" s="384"/>
      <c r="E606" s="325"/>
      <c r="F606" s="325"/>
      <c r="G606" s="325"/>
      <c r="H606" s="325"/>
      <c r="I606" s="325"/>
      <c r="J606" s="325"/>
    </row>
    <row r="607" spans="1:10" ht="17" x14ac:dyDescent="0.2">
      <c r="D607" s="83"/>
      <c r="I607" s="192"/>
      <c r="J607" s="192"/>
    </row>
  </sheetData>
  <mergeCells count="134">
    <mergeCell ref="A584:J584"/>
    <mergeCell ref="A585:J585"/>
    <mergeCell ref="A586:J586"/>
    <mergeCell ref="A587:J587"/>
    <mergeCell ref="A588:C588"/>
    <mergeCell ref="C595:E595"/>
    <mergeCell ref="C596:E596"/>
    <mergeCell ref="C597:E597"/>
    <mergeCell ref="A575:J575"/>
    <mergeCell ref="A576:J576"/>
    <mergeCell ref="A577:J577"/>
    <mergeCell ref="A578:J578"/>
    <mergeCell ref="A579:J579"/>
    <mergeCell ref="A580:J580"/>
    <mergeCell ref="A581:J581"/>
    <mergeCell ref="A582:J582"/>
    <mergeCell ref="A583:J583"/>
    <mergeCell ref="A566:J566"/>
    <mergeCell ref="A567:J567"/>
    <mergeCell ref="A568:J568"/>
    <mergeCell ref="A569:J569"/>
    <mergeCell ref="A570:J570"/>
    <mergeCell ref="A571:J571"/>
    <mergeCell ref="A572:J572"/>
    <mergeCell ref="A573:J573"/>
    <mergeCell ref="A574:J574"/>
    <mergeCell ref="A537:I537"/>
    <mergeCell ref="A548:I548"/>
    <mergeCell ref="A550:I550"/>
    <mergeCell ref="A553:I553"/>
    <mergeCell ref="A560:I560"/>
    <mergeCell ref="A562:H562"/>
    <mergeCell ref="A563:J563"/>
    <mergeCell ref="A564:J564"/>
    <mergeCell ref="A565:J565"/>
    <mergeCell ref="A492:I492"/>
    <mergeCell ref="A494:I494"/>
    <mergeCell ref="A496:I496"/>
    <mergeCell ref="A507:I507"/>
    <mergeCell ref="A509:I509"/>
    <mergeCell ref="A519:I519"/>
    <mergeCell ref="A521:I521"/>
    <mergeCell ref="A524:I524"/>
    <mergeCell ref="A535:I535"/>
    <mergeCell ref="A456:I456"/>
    <mergeCell ref="A458:I458"/>
    <mergeCell ref="A465:I465"/>
    <mergeCell ref="A467:I467"/>
    <mergeCell ref="A480:I480"/>
    <mergeCell ref="A482:I482"/>
    <mergeCell ref="A485:I485"/>
    <mergeCell ref="A487:I487"/>
    <mergeCell ref="A489:I489"/>
    <mergeCell ref="A389:I389"/>
    <mergeCell ref="A400:I400"/>
    <mergeCell ref="A402:I402"/>
    <mergeCell ref="A421:I421"/>
    <mergeCell ref="A423:I423"/>
    <mergeCell ref="A438:I438"/>
    <mergeCell ref="A440:I440"/>
    <mergeCell ref="A451:I451"/>
    <mergeCell ref="A453:I453"/>
    <mergeCell ref="A334:I334"/>
    <mergeCell ref="A336:I336"/>
    <mergeCell ref="A350:I350"/>
    <mergeCell ref="A352:I352"/>
    <mergeCell ref="A361:I361"/>
    <mergeCell ref="A363:I363"/>
    <mergeCell ref="A378:I378"/>
    <mergeCell ref="A380:I380"/>
    <mergeCell ref="A387:I387"/>
    <mergeCell ref="A275:I275"/>
    <mergeCell ref="A277:I277"/>
    <mergeCell ref="A298:I298"/>
    <mergeCell ref="A300:I300"/>
    <mergeCell ref="A315:I315"/>
    <mergeCell ref="A317:I317"/>
    <mergeCell ref="A326:I326"/>
    <mergeCell ref="A328:I328"/>
    <mergeCell ref="A331:I331"/>
    <mergeCell ref="A232:I232"/>
    <mergeCell ref="A247:I247"/>
    <mergeCell ref="A249:I249"/>
    <mergeCell ref="A251:I251"/>
    <mergeCell ref="A253:I253"/>
    <mergeCell ref="A257:I257"/>
    <mergeCell ref="A259:I259"/>
    <mergeCell ref="A266:I266"/>
    <mergeCell ref="A268:I268"/>
    <mergeCell ref="A186:I186"/>
    <mergeCell ref="A188:I188"/>
    <mergeCell ref="A195:I195"/>
    <mergeCell ref="A197:I197"/>
    <mergeCell ref="A210:I210"/>
    <mergeCell ref="A212:I212"/>
    <mergeCell ref="A219:I219"/>
    <mergeCell ref="A221:I221"/>
    <mergeCell ref="A230:I230"/>
    <mergeCell ref="A109:I109"/>
    <mergeCell ref="A134:I134"/>
    <mergeCell ref="A136:I136"/>
    <mergeCell ref="A153:I153"/>
    <mergeCell ref="A155:I155"/>
    <mergeCell ref="A159:I159"/>
    <mergeCell ref="A161:I161"/>
    <mergeCell ref="A165:I165"/>
    <mergeCell ref="A167:I167"/>
    <mergeCell ref="A62:I62"/>
    <mergeCell ref="A65:I65"/>
    <mergeCell ref="A67:I67"/>
    <mergeCell ref="A74:I74"/>
    <mergeCell ref="A76:I76"/>
    <mergeCell ref="A89:I89"/>
    <mergeCell ref="A91:I91"/>
    <mergeCell ref="A94:I94"/>
    <mergeCell ref="A107:I107"/>
    <mergeCell ref="A5:I5"/>
    <mergeCell ref="A12:I12"/>
    <mergeCell ref="A14:I14"/>
    <mergeCell ref="A17:I17"/>
    <mergeCell ref="A28:I28"/>
    <mergeCell ref="A30:I30"/>
    <mergeCell ref="A43:I43"/>
    <mergeCell ref="A45:I45"/>
    <mergeCell ref="A60:I60"/>
    <mergeCell ref="A1:I1"/>
    <mergeCell ref="A2:A4"/>
    <mergeCell ref="B2:B4"/>
    <mergeCell ref="C2:C4"/>
    <mergeCell ref="D2:D4"/>
    <mergeCell ref="E2:E4"/>
    <mergeCell ref="F2:G3"/>
    <mergeCell ref="H2:H4"/>
    <mergeCell ref="I2:I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8"/>
  <sheetViews>
    <sheetView workbookViewId="0"/>
  </sheetViews>
  <sheetFormatPr baseColWidth="10" defaultColWidth="8.6640625" defaultRowHeight="15" customHeight="1" x14ac:dyDescent="0.15"/>
  <cols>
    <col min="1" max="1" width="19.5" style="266" customWidth="1"/>
    <col min="2" max="2" width="13.5" style="266" customWidth="1"/>
    <col min="3" max="3" width="8.33203125" style="266" customWidth="1"/>
    <col min="4" max="4" width="7.6640625" style="266" customWidth="1"/>
    <col min="5" max="5" width="9.6640625" style="266" customWidth="1"/>
    <col min="6" max="8" width="8.6640625" style="266"/>
    <col min="9" max="9" width="12.1640625" style="266" customWidth="1"/>
  </cols>
  <sheetData>
    <row r="1" spans="1:9" ht="26.25" customHeight="1" x14ac:dyDescent="0.25">
      <c r="A1" s="477" t="s">
        <v>410</v>
      </c>
      <c r="B1" s="477"/>
      <c r="C1" s="502"/>
      <c r="D1" s="502"/>
      <c r="E1" s="502"/>
      <c r="F1" s="490"/>
      <c r="G1" s="490"/>
      <c r="H1" s="490"/>
      <c r="I1" s="490"/>
    </row>
    <row r="2" spans="1:9" ht="13" x14ac:dyDescent="0.15">
      <c r="A2" s="218"/>
      <c r="B2" s="197"/>
      <c r="C2" s="209"/>
      <c r="D2" s="209"/>
      <c r="E2" s="209"/>
    </row>
    <row r="3" spans="1:9" ht="13" x14ac:dyDescent="0.15">
      <c r="B3" s="503" t="s">
        <v>411</v>
      </c>
      <c r="C3" s="103"/>
      <c r="D3" s="384"/>
      <c r="E3" s="103"/>
      <c r="F3" s="504" t="s">
        <v>4</v>
      </c>
      <c r="G3" s="505"/>
      <c r="H3" s="506" t="s">
        <v>5</v>
      </c>
      <c r="I3" s="504"/>
    </row>
    <row r="4" spans="1:9" ht="30" customHeight="1" x14ac:dyDescent="0.15">
      <c r="A4" s="309" t="s">
        <v>412</v>
      </c>
      <c r="B4" s="504"/>
      <c r="C4" s="73" t="s">
        <v>2</v>
      </c>
      <c r="D4" s="199"/>
      <c r="E4" s="73" t="s">
        <v>413</v>
      </c>
      <c r="F4" s="436" t="s">
        <v>11</v>
      </c>
      <c r="G4" s="170" t="s">
        <v>414</v>
      </c>
      <c r="H4" s="170" t="s">
        <v>415</v>
      </c>
      <c r="I4" s="107" t="s">
        <v>416</v>
      </c>
    </row>
    <row r="5" spans="1:9" ht="13" x14ac:dyDescent="0.15">
      <c r="A5" s="292" t="s">
        <v>417</v>
      </c>
      <c r="B5" s="110" t="s">
        <v>15</v>
      </c>
      <c r="C5" s="355">
        <v>0.02</v>
      </c>
      <c r="D5" s="116" t="s">
        <v>12</v>
      </c>
      <c r="E5" s="94">
        <v>0</v>
      </c>
      <c r="F5" s="94">
        <v>2000</v>
      </c>
      <c r="G5" s="94">
        <v>4000</v>
      </c>
      <c r="H5" s="94">
        <v>1500</v>
      </c>
      <c r="I5" s="94">
        <v>300</v>
      </c>
    </row>
    <row r="6" spans="1:9" ht="13" x14ac:dyDescent="0.15">
      <c r="A6" s="302"/>
      <c r="B6" s="316"/>
      <c r="C6" s="453">
        <v>0.04</v>
      </c>
      <c r="D6" s="381" t="s">
        <v>12</v>
      </c>
      <c r="E6" s="157">
        <v>500</v>
      </c>
      <c r="F6" s="10"/>
      <c r="G6" s="10"/>
      <c r="H6" s="10"/>
      <c r="I6" s="10"/>
    </row>
    <row r="7" spans="1:9" ht="13" x14ac:dyDescent="0.15">
      <c r="A7" s="302"/>
      <c r="B7" s="316"/>
      <c r="C7" s="453">
        <v>0.05</v>
      </c>
      <c r="D7" s="381" t="s">
        <v>12</v>
      </c>
      <c r="E7" s="157">
        <v>3000</v>
      </c>
      <c r="F7" s="177"/>
      <c r="G7" s="177"/>
      <c r="H7" s="177"/>
      <c r="I7" s="177"/>
    </row>
    <row r="8" spans="1:9" ht="13" x14ac:dyDescent="0.15">
      <c r="A8" s="302"/>
      <c r="B8" s="316"/>
      <c r="C8" s="453"/>
      <c r="D8" s="381"/>
      <c r="E8" s="461"/>
      <c r="F8" s="177"/>
      <c r="G8" s="177"/>
      <c r="H8" s="177"/>
      <c r="I8" s="177"/>
    </row>
    <row r="9" spans="1:9" ht="13" x14ac:dyDescent="0.15">
      <c r="A9" s="20" t="s">
        <v>20</v>
      </c>
      <c r="B9" s="184" t="s">
        <v>26</v>
      </c>
      <c r="C9" s="357"/>
      <c r="D9" s="367" t="s">
        <v>22</v>
      </c>
      <c r="E9" s="185"/>
      <c r="F9" s="169" t="s">
        <v>38</v>
      </c>
      <c r="G9" s="169" t="s">
        <v>38</v>
      </c>
      <c r="H9" s="169" t="s">
        <v>38</v>
      </c>
      <c r="I9" s="169" t="s">
        <v>38</v>
      </c>
    </row>
    <row r="10" spans="1:9" ht="13" x14ac:dyDescent="0.15">
      <c r="A10" s="302"/>
      <c r="D10" s="381"/>
      <c r="E10" s="461"/>
      <c r="F10" s="177"/>
      <c r="G10" s="177"/>
      <c r="H10" s="177"/>
      <c r="I10" s="177"/>
    </row>
    <row r="11" spans="1:9" ht="13" x14ac:dyDescent="0.15">
      <c r="A11" s="302" t="s">
        <v>418</v>
      </c>
      <c r="B11" s="316" t="s">
        <v>26</v>
      </c>
      <c r="C11" s="277">
        <v>2.5899999999999999E-2</v>
      </c>
      <c r="D11" s="381" t="s">
        <v>12</v>
      </c>
      <c r="E11" s="157">
        <v>0</v>
      </c>
      <c r="F11" s="10">
        <v>4677</v>
      </c>
      <c r="G11" s="10">
        <v>9354</v>
      </c>
      <c r="H11" s="10">
        <v>2100</v>
      </c>
      <c r="I11" s="10">
        <v>2100</v>
      </c>
    </row>
    <row r="12" spans="1:9" ht="13" x14ac:dyDescent="0.15">
      <c r="A12" s="302"/>
      <c r="B12" s="316"/>
      <c r="C12" s="277">
        <v>2.8799999999999999E-2</v>
      </c>
      <c r="D12" s="381" t="s">
        <v>12</v>
      </c>
      <c r="E12" s="461" t="s">
        <v>331</v>
      </c>
      <c r="F12" s="177"/>
      <c r="G12" s="177"/>
      <c r="H12" s="177"/>
      <c r="I12" s="177"/>
    </row>
    <row r="13" spans="1:9" ht="13" x14ac:dyDescent="0.15">
      <c r="A13" s="302"/>
      <c r="B13" s="316"/>
      <c r="C13" s="277">
        <v>3.3599999999999998E-2</v>
      </c>
      <c r="D13" s="381" t="s">
        <v>12</v>
      </c>
      <c r="E13" s="461" t="s">
        <v>332</v>
      </c>
      <c r="F13" s="177"/>
      <c r="G13" s="177"/>
      <c r="H13" s="177"/>
      <c r="I13" s="177"/>
    </row>
    <row r="14" spans="1:9" ht="13" x14ac:dyDescent="0.15">
      <c r="A14" s="302"/>
      <c r="B14" s="316"/>
      <c r="C14" s="277">
        <v>4.24E-2</v>
      </c>
      <c r="D14" s="381" t="s">
        <v>12</v>
      </c>
      <c r="E14" s="461" t="s">
        <v>333</v>
      </c>
      <c r="F14" s="177"/>
      <c r="G14" s="177"/>
      <c r="H14" s="177"/>
      <c r="I14" s="177"/>
    </row>
    <row r="15" spans="1:9" ht="13" x14ac:dyDescent="0.15">
      <c r="A15" s="302"/>
      <c r="B15" s="316"/>
      <c r="C15" s="277">
        <v>4.5400000000000003E-2</v>
      </c>
      <c r="D15" s="381" t="s">
        <v>12</v>
      </c>
      <c r="E15" s="461" t="s">
        <v>334</v>
      </c>
      <c r="F15" s="177"/>
      <c r="G15" s="177"/>
      <c r="H15" s="177"/>
      <c r="I15" s="177"/>
    </row>
    <row r="16" spans="1:9" ht="13" x14ac:dyDescent="0.15">
      <c r="A16" s="302"/>
      <c r="C16" s="277"/>
      <c r="D16" s="381"/>
      <c r="E16" s="461"/>
      <c r="F16" s="177"/>
      <c r="G16" s="177"/>
      <c r="H16" s="177"/>
      <c r="I16" s="177"/>
    </row>
    <row r="17" spans="1:9" ht="13" x14ac:dyDescent="0.15">
      <c r="A17" s="20" t="s">
        <v>419</v>
      </c>
      <c r="B17" s="184" t="s">
        <v>26</v>
      </c>
      <c r="C17" s="179">
        <v>0.01</v>
      </c>
      <c r="D17" s="367" t="s">
        <v>12</v>
      </c>
      <c r="E17" s="257">
        <v>0</v>
      </c>
      <c r="F17" s="39">
        <v>2000</v>
      </c>
      <c r="G17" s="39">
        <v>4000</v>
      </c>
      <c r="H17" s="169" t="s">
        <v>420</v>
      </c>
      <c r="I17" s="169" t="s">
        <v>420</v>
      </c>
    </row>
    <row r="18" spans="1:9" ht="13" x14ac:dyDescent="0.15">
      <c r="A18" s="20"/>
      <c r="B18" s="184"/>
      <c r="C18" s="361">
        <v>2.5000000000000001E-2</v>
      </c>
      <c r="D18" s="367" t="s">
        <v>12</v>
      </c>
      <c r="E18" s="257">
        <v>3900</v>
      </c>
      <c r="F18" s="169"/>
      <c r="G18" s="169"/>
      <c r="H18" s="169"/>
      <c r="I18" s="169"/>
    </row>
    <row r="19" spans="1:9" ht="13" x14ac:dyDescent="0.15">
      <c r="A19" s="20"/>
      <c r="B19" s="184"/>
      <c r="C19" s="361">
        <v>3.5000000000000003E-2</v>
      </c>
      <c r="D19" s="367" t="s">
        <v>12</v>
      </c>
      <c r="E19" s="257">
        <v>7800</v>
      </c>
      <c r="F19" s="169"/>
      <c r="G19" s="169"/>
      <c r="H19" s="169"/>
      <c r="I19" s="169"/>
    </row>
    <row r="20" spans="1:9" ht="13" x14ac:dyDescent="0.15">
      <c r="A20" s="20"/>
      <c r="B20" s="184"/>
      <c r="C20" s="361">
        <v>4.4999999999999998E-2</v>
      </c>
      <c r="D20" s="367" t="s">
        <v>12</v>
      </c>
      <c r="E20" s="257">
        <v>11700</v>
      </c>
      <c r="F20" s="169"/>
      <c r="G20" s="169"/>
      <c r="H20" s="169"/>
      <c r="I20" s="169"/>
    </row>
    <row r="21" spans="1:9" ht="13" x14ac:dyDescent="0.15">
      <c r="A21" s="20"/>
      <c r="B21" s="184"/>
      <c r="C21" s="179">
        <v>0.06</v>
      </c>
      <c r="D21" s="367" t="s">
        <v>12</v>
      </c>
      <c r="E21" s="257">
        <v>19600</v>
      </c>
      <c r="F21" s="169"/>
      <c r="G21" s="169"/>
      <c r="H21" s="169"/>
      <c r="I21" s="169"/>
    </row>
    <row r="22" spans="1:9" ht="13" x14ac:dyDescent="0.15">
      <c r="A22" s="20"/>
      <c r="B22" s="184"/>
      <c r="C22" s="179">
        <v>7.0000000000000007E-2</v>
      </c>
      <c r="D22" s="367" t="s">
        <v>12</v>
      </c>
      <c r="E22" s="257">
        <v>32600</v>
      </c>
      <c r="F22" s="169"/>
      <c r="G22" s="169"/>
      <c r="H22" s="169"/>
      <c r="I22" s="169"/>
    </row>
    <row r="23" spans="1:9" ht="13" x14ac:dyDescent="0.15">
      <c r="A23" s="302"/>
      <c r="C23" s="453"/>
      <c r="D23" s="381"/>
      <c r="E23" s="157"/>
      <c r="F23" s="177"/>
      <c r="G23" s="177"/>
      <c r="H23" s="177"/>
      <c r="I23" s="177"/>
    </row>
    <row r="24" spans="1:9" ht="13" x14ac:dyDescent="0.15">
      <c r="A24" s="302" t="s">
        <v>421</v>
      </c>
      <c r="B24" s="316" t="s">
        <v>26</v>
      </c>
      <c r="C24" s="312">
        <v>1.2500000000000001E-2</v>
      </c>
      <c r="D24" s="381" t="s">
        <v>12</v>
      </c>
      <c r="E24" s="157">
        <v>0</v>
      </c>
      <c r="F24" s="10">
        <v>3637</v>
      </c>
      <c r="G24" s="10">
        <v>7274</v>
      </c>
      <c r="H24" s="10" t="s">
        <v>422</v>
      </c>
      <c r="I24" s="10" t="s">
        <v>422</v>
      </c>
    </row>
    <row r="25" spans="1:9" ht="13" x14ac:dyDescent="0.15">
      <c r="B25" s="316"/>
      <c r="C25" s="312">
        <v>2.2499999999999999E-2</v>
      </c>
      <c r="D25" s="381" t="s">
        <v>12</v>
      </c>
      <c r="E25" s="157">
        <v>7168</v>
      </c>
      <c r="F25" s="177"/>
      <c r="G25" s="177"/>
      <c r="H25" s="177"/>
      <c r="I25" s="177"/>
    </row>
    <row r="26" spans="1:9" ht="13" x14ac:dyDescent="0.15">
      <c r="A26" s="302"/>
      <c r="B26" s="316"/>
      <c r="C26" s="312">
        <v>4.2500000000000003E-2</v>
      </c>
      <c r="D26" s="381" t="s">
        <v>12</v>
      </c>
      <c r="E26" s="157">
        <v>16994</v>
      </c>
      <c r="F26" s="177"/>
      <c r="G26" s="177"/>
      <c r="H26" s="177"/>
      <c r="I26" s="177"/>
    </row>
    <row r="27" spans="1:9" ht="13" x14ac:dyDescent="0.15">
      <c r="A27" s="302"/>
      <c r="B27" s="316"/>
      <c r="C27" s="312">
        <v>6.25E-2</v>
      </c>
      <c r="D27" s="381" t="s">
        <v>12</v>
      </c>
      <c r="E27" s="157">
        <v>26821</v>
      </c>
      <c r="F27" s="177"/>
      <c r="G27" s="177"/>
      <c r="H27" s="177"/>
      <c r="I27" s="177"/>
    </row>
    <row r="28" spans="1:9" ht="13" x14ac:dyDescent="0.15">
      <c r="A28" s="302"/>
      <c r="B28" s="316"/>
      <c r="C28" s="312">
        <v>8.2500000000000004E-2</v>
      </c>
      <c r="D28" s="381" t="s">
        <v>12</v>
      </c>
      <c r="E28" s="157">
        <v>37233</v>
      </c>
      <c r="F28" s="177"/>
      <c r="G28" s="177"/>
      <c r="H28" s="177"/>
      <c r="I28" s="177"/>
    </row>
    <row r="29" spans="1:9" ht="13" x14ac:dyDescent="0.15">
      <c r="A29" s="302"/>
      <c r="B29" s="316"/>
      <c r="C29" s="312">
        <v>9.5500000000000002E-2</v>
      </c>
      <c r="D29" s="381" t="s">
        <v>12</v>
      </c>
      <c r="E29" s="157">
        <v>47055</v>
      </c>
      <c r="F29" s="177"/>
      <c r="G29" s="177"/>
      <c r="H29" s="177"/>
      <c r="I29" s="177"/>
    </row>
    <row r="30" spans="1:9" ht="13" x14ac:dyDescent="0.15">
      <c r="A30" s="302"/>
      <c r="B30" s="316"/>
      <c r="C30" s="312">
        <v>0.1055</v>
      </c>
      <c r="D30" s="381" t="s">
        <v>12</v>
      </c>
      <c r="E30" s="157" t="s">
        <v>344</v>
      </c>
      <c r="F30" s="177"/>
      <c r="G30" s="177"/>
      <c r="H30" s="177"/>
      <c r="I30" s="177"/>
    </row>
    <row r="31" spans="1:9" ht="13" x14ac:dyDescent="0.15">
      <c r="A31" s="302"/>
      <c r="C31" s="312"/>
      <c r="D31" s="381"/>
      <c r="E31" s="157"/>
      <c r="F31" s="177"/>
      <c r="G31" s="177"/>
      <c r="H31" s="177"/>
      <c r="I31" s="177"/>
    </row>
    <row r="32" spans="1:9" ht="13" x14ac:dyDescent="0.15">
      <c r="A32" s="20" t="s">
        <v>36</v>
      </c>
      <c r="B32" s="184" t="s">
        <v>26</v>
      </c>
      <c r="C32" s="507" t="s">
        <v>37</v>
      </c>
      <c r="D32" s="507"/>
      <c r="E32" s="507"/>
      <c r="F32" s="169" t="s">
        <v>38</v>
      </c>
      <c r="G32" s="169" t="s">
        <v>38</v>
      </c>
      <c r="H32" s="169" t="s">
        <v>38</v>
      </c>
      <c r="I32" s="169" t="s">
        <v>38</v>
      </c>
    </row>
    <row r="33" spans="1:9" ht="13" x14ac:dyDescent="0.15">
      <c r="A33" s="20"/>
      <c r="B33" s="357"/>
      <c r="C33" s="508" t="s">
        <v>39</v>
      </c>
      <c r="D33" s="508"/>
      <c r="E33" s="508"/>
      <c r="F33" s="169"/>
      <c r="G33" s="169"/>
      <c r="H33" s="169"/>
      <c r="I33" s="169"/>
    </row>
    <row r="34" spans="1:9" ht="13" x14ac:dyDescent="0.15">
      <c r="A34" s="302"/>
      <c r="B34" s="316"/>
      <c r="C34" s="316"/>
      <c r="D34" s="381"/>
      <c r="E34" s="461"/>
      <c r="F34" s="177"/>
      <c r="G34" s="177"/>
      <c r="H34" s="10"/>
      <c r="I34" s="10"/>
    </row>
    <row r="35" spans="1:9" ht="26" x14ac:dyDescent="0.15">
      <c r="A35" s="302" t="s">
        <v>423</v>
      </c>
      <c r="B35" s="316" t="s">
        <v>26</v>
      </c>
      <c r="C35" s="453">
        <v>0.03</v>
      </c>
      <c r="D35" s="381" t="s">
        <v>12</v>
      </c>
      <c r="E35" s="157">
        <v>0</v>
      </c>
      <c r="F35" s="177" t="s">
        <v>38</v>
      </c>
      <c r="G35" s="177" t="s">
        <v>38</v>
      </c>
      <c r="H35" s="10" t="s">
        <v>342</v>
      </c>
      <c r="I35" s="10">
        <v>0</v>
      </c>
    </row>
    <row r="36" spans="1:9" ht="13" x14ac:dyDescent="0.15">
      <c r="A36" s="302"/>
      <c r="B36" s="316"/>
      <c r="C36" s="453">
        <v>0.05</v>
      </c>
      <c r="D36" s="74" t="s">
        <v>12</v>
      </c>
      <c r="E36" s="157" t="s">
        <v>331</v>
      </c>
      <c r="F36" s="177"/>
      <c r="G36" s="177"/>
      <c r="H36" s="177"/>
      <c r="I36" s="177"/>
    </row>
    <row r="37" spans="1:9" ht="13" x14ac:dyDescent="0.15">
      <c r="A37" s="302"/>
      <c r="C37" s="140">
        <v>6.5000000000000002E-2</v>
      </c>
      <c r="D37" s="74" t="s">
        <v>12</v>
      </c>
      <c r="E37" s="157" t="s">
        <v>343</v>
      </c>
      <c r="F37" s="177"/>
      <c r="G37" s="177"/>
      <c r="H37" s="177"/>
      <c r="I37" s="177"/>
    </row>
    <row r="38" spans="1:9" ht="13" x14ac:dyDescent="0.15">
      <c r="A38" s="302"/>
      <c r="B38" s="316"/>
      <c r="D38" s="176"/>
      <c r="E38" s="461"/>
      <c r="F38" s="10"/>
      <c r="G38" s="10"/>
      <c r="H38" s="177"/>
      <c r="I38" s="177"/>
    </row>
    <row r="39" spans="1:9" ht="13" x14ac:dyDescent="0.15">
      <c r="A39" s="20" t="s">
        <v>424</v>
      </c>
      <c r="B39" s="184" t="s">
        <v>26</v>
      </c>
      <c r="C39" s="361">
        <v>2.1999999999999999E-2</v>
      </c>
      <c r="D39" s="367" t="s">
        <v>12</v>
      </c>
      <c r="E39" s="257" t="s">
        <v>346</v>
      </c>
      <c r="F39" s="39">
        <v>3250</v>
      </c>
      <c r="G39" s="39">
        <v>6500</v>
      </c>
      <c r="H39" s="169" t="s">
        <v>425</v>
      </c>
      <c r="I39" s="169" t="s">
        <v>425</v>
      </c>
    </row>
    <row r="40" spans="1:9" ht="13" x14ac:dyDescent="0.15">
      <c r="A40" s="20"/>
      <c r="B40" s="184"/>
      <c r="C40" s="361">
        <v>3.9E-2</v>
      </c>
      <c r="D40" s="367" t="s">
        <v>12</v>
      </c>
      <c r="E40" s="257" t="s">
        <v>347</v>
      </c>
      <c r="F40" s="169"/>
      <c r="G40" s="169"/>
      <c r="H40" s="169"/>
      <c r="I40" s="169"/>
    </row>
    <row r="41" spans="1:9" ht="13" x14ac:dyDescent="0.15">
      <c r="A41" s="20"/>
      <c r="B41" s="184"/>
      <c r="C41" s="361">
        <v>4.8000000000000001E-2</v>
      </c>
      <c r="D41" s="367" t="s">
        <v>12</v>
      </c>
      <c r="E41" s="257" t="s">
        <v>331</v>
      </c>
      <c r="F41" s="169"/>
      <c r="G41" s="169"/>
      <c r="H41" s="169"/>
      <c r="I41" s="169"/>
    </row>
    <row r="42" spans="1:9" ht="13" x14ac:dyDescent="0.15">
      <c r="A42" s="20"/>
      <c r="B42" s="184"/>
      <c r="C42" s="361">
        <v>5.1999999999999998E-2</v>
      </c>
      <c r="D42" s="367" t="s">
        <v>12</v>
      </c>
      <c r="E42" s="257" t="s">
        <v>335</v>
      </c>
      <c r="F42" s="169"/>
      <c r="G42" s="169"/>
      <c r="H42" s="169"/>
      <c r="I42" s="169"/>
    </row>
    <row r="43" spans="1:9" ht="13" x14ac:dyDescent="0.15">
      <c r="A43" s="20"/>
      <c r="B43" s="184"/>
      <c r="C43" s="88">
        <v>5.5500000000000001E-2</v>
      </c>
      <c r="D43" s="367" t="s">
        <v>12</v>
      </c>
      <c r="E43" s="257" t="s">
        <v>332</v>
      </c>
      <c r="F43" s="169"/>
      <c r="G43" s="169"/>
      <c r="H43" s="169"/>
      <c r="I43" s="169"/>
    </row>
    <row r="44" spans="1:9" ht="13" x14ac:dyDescent="0.15">
      <c r="A44" s="20"/>
      <c r="B44" s="357"/>
      <c r="C44" s="88">
        <v>6.9500000000000006E-2</v>
      </c>
      <c r="D44" s="367" t="s">
        <v>12</v>
      </c>
      <c r="E44" s="257" t="s">
        <v>348</v>
      </c>
      <c r="F44" s="169"/>
      <c r="G44" s="169"/>
      <c r="H44" s="169"/>
      <c r="I44" s="169"/>
    </row>
    <row r="45" spans="1:9" ht="13" x14ac:dyDescent="0.15">
      <c r="A45" s="302"/>
      <c r="D45" s="381"/>
      <c r="E45" s="461"/>
      <c r="F45" s="177"/>
      <c r="G45" s="177"/>
      <c r="H45" s="177"/>
      <c r="I45" s="177"/>
    </row>
    <row r="46" spans="1:9" ht="13" x14ac:dyDescent="0.15">
      <c r="A46" s="302" t="s">
        <v>48</v>
      </c>
      <c r="B46" s="316" t="s">
        <v>26</v>
      </c>
      <c r="D46" s="381" t="s">
        <v>22</v>
      </c>
      <c r="E46" s="461"/>
      <c r="F46" s="177" t="s">
        <v>38</v>
      </c>
      <c r="G46" s="177" t="s">
        <v>38</v>
      </c>
      <c r="H46" s="177" t="s">
        <v>38</v>
      </c>
      <c r="I46" s="177" t="s">
        <v>38</v>
      </c>
    </row>
    <row r="47" spans="1:9" ht="13" x14ac:dyDescent="0.15">
      <c r="A47" s="302"/>
      <c r="B47" s="316"/>
      <c r="C47" s="316"/>
      <c r="D47" s="381"/>
      <c r="E47" s="461"/>
      <c r="F47" s="177"/>
      <c r="G47" s="177"/>
      <c r="H47" s="177"/>
      <c r="I47" s="177"/>
    </row>
    <row r="48" spans="1:9" ht="13" x14ac:dyDescent="0.15">
      <c r="A48" s="20" t="s">
        <v>426</v>
      </c>
      <c r="B48" s="184" t="s">
        <v>26</v>
      </c>
      <c r="C48" s="179">
        <v>0.01</v>
      </c>
      <c r="D48" s="367" t="s">
        <v>12</v>
      </c>
      <c r="E48" s="257">
        <v>0</v>
      </c>
      <c r="F48" s="39">
        <v>2300</v>
      </c>
      <c r="G48" s="39">
        <v>3000</v>
      </c>
      <c r="H48" s="39">
        <v>2700</v>
      </c>
      <c r="I48" s="39">
        <v>3000</v>
      </c>
    </row>
    <row r="49" spans="1:9" ht="13" x14ac:dyDescent="0.15">
      <c r="A49" s="20"/>
      <c r="B49" s="184"/>
      <c r="C49" s="179">
        <v>0.02</v>
      </c>
      <c r="D49" s="367" t="s">
        <v>12</v>
      </c>
      <c r="E49" s="257">
        <v>750</v>
      </c>
      <c r="F49" s="169"/>
      <c r="G49" s="169"/>
      <c r="H49" s="169"/>
      <c r="I49" s="169"/>
    </row>
    <row r="50" spans="1:9" ht="13" x14ac:dyDescent="0.15">
      <c r="A50" s="20"/>
      <c r="B50" s="184"/>
      <c r="C50" s="179">
        <v>0.03</v>
      </c>
      <c r="D50" s="367" t="s">
        <v>12</v>
      </c>
      <c r="E50" s="257">
        <v>2250</v>
      </c>
      <c r="F50" s="169"/>
      <c r="G50" s="169"/>
      <c r="H50" s="169"/>
      <c r="I50" s="169"/>
    </row>
    <row r="51" spans="1:9" ht="13" x14ac:dyDescent="0.15">
      <c r="A51" s="20"/>
      <c r="B51" s="184"/>
      <c r="C51" s="179">
        <v>0.04</v>
      </c>
      <c r="D51" s="367" t="s">
        <v>12</v>
      </c>
      <c r="E51" s="257">
        <v>3750</v>
      </c>
      <c r="F51" s="169"/>
      <c r="G51" s="169"/>
      <c r="H51" s="169"/>
      <c r="I51" s="169"/>
    </row>
    <row r="52" spans="1:9" ht="13" x14ac:dyDescent="0.15">
      <c r="A52" s="20"/>
      <c r="B52" s="357"/>
      <c r="C52" s="179">
        <v>0.05</v>
      </c>
      <c r="D52" s="367" t="s">
        <v>12</v>
      </c>
      <c r="E52" s="257">
        <v>5250</v>
      </c>
      <c r="F52" s="169"/>
      <c r="G52" s="169"/>
      <c r="H52" s="169"/>
      <c r="I52" s="169"/>
    </row>
    <row r="53" spans="1:9" ht="13" x14ac:dyDescent="0.15">
      <c r="A53" s="20"/>
      <c r="B53" s="184"/>
      <c r="C53" s="179">
        <v>0.06</v>
      </c>
      <c r="D53" s="367" t="s">
        <v>12</v>
      </c>
      <c r="E53" s="257">
        <v>7000</v>
      </c>
      <c r="F53" s="39"/>
      <c r="G53" s="39"/>
      <c r="H53" s="39"/>
      <c r="I53" s="39"/>
    </row>
    <row r="54" spans="1:9" ht="13" x14ac:dyDescent="0.15">
      <c r="A54" s="302"/>
      <c r="B54" s="316"/>
      <c r="D54" s="381"/>
      <c r="E54" s="461"/>
      <c r="F54" s="177"/>
      <c r="G54" s="177"/>
      <c r="H54" s="177"/>
      <c r="I54" s="177"/>
    </row>
    <row r="55" spans="1:9" ht="13" x14ac:dyDescent="0.15">
      <c r="A55" s="302" t="s">
        <v>427</v>
      </c>
      <c r="B55" s="316" t="s">
        <v>26</v>
      </c>
      <c r="C55" s="140">
        <v>1.4E-2</v>
      </c>
      <c r="D55" s="381" t="s">
        <v>12</v>
      </c>
      <c r="E55" s="157">
        <v>0</v>
      </c>
      <c r="F55" s="10">
        <v>2000</v>
      </c>
      <c r="G55" s="10">
        <v>4000</v>
      </c>
      <c r="H55" s="10">
        <v>1040</v>
      </c>
      <c r="I55" s="10">
        <v>1040</v>
      </c>
    </row>
    <row r="56" spans="1:9" ht="13" x14ac:dyDescent="0.15">
      <c r="A56" s="302"/>
      <c r="B56" s="316"/>
      <c r="C56" s="140">
        <v>3.2000000000000001E-2</v>
      </c>
      <c r="D56" s="381" t="s">
        <v>12</v>
      </c>
      <c r="E56" s="157">
        <v>2400</v>
      </c>
      <c r="F56" s="177"/>
      <c r="G56" s="177"/>
      <c r="H56" s="177"/>
      <c r="I56" s="177"/>
    </row>
    <row r="57" spans="1:9" ht="13" x14ac:dyDescent="0.15">
      <c r="A57" s="302"/>
      <c r="B57" s="316"/>
      <c r="C57" s="140">
        <v>5.5E-2</v>
      </c>
      <c r="D57" s="381" t="s">
        <v>12</v>
      </c>
      <c r="E57" s="157">
        <v>4800</v>
      </c>
      <c r="F57" s="177"/>
      <c r="G57" s="177"/>
      <c r="H57" s="177"/>
      <c r="I57" s="177"/>
    </row>
    <row r="58" spans="1:9" ht="13" x14ac:dyDescent="0.15">
      <c r="A58" s="302"/>
      <c r="B58" s="316"/>
      <c r="C58" s="140">
        <v>6.4000000000000001E-2</v>
      </c>
      <c r="D58" s="381" t="s">
        <v>12</v>
      </c>
      <c r="E58" s="157">
        <v>9600</v>
      </c>
      <c r="F58" s="177"/>
      <c r="G58" s="177"/>
      <c r="H58" s="177"/>
      <c r="I58" s="177"/>
    </row>
    <row r="59" spans="1:9" ht="13" x14ac:dyDescent="0.15">
      <c r="A59" s="302"/>
      <c r="B59" s="316"/>
      <c r="C59" s="140">
        <v>6.8000000000000005E-2</v>
      </c>
      <c r="D59" s="381" t="s">
        <v>12</v>
      </c>
      <c r="E59" s="157">
        <v>14400</v>
      </c>
      <c r="F59" s="177"/>
      <c r="G59" s="177"/>
      <c r="H59" s="177"/>
      <c r="I59" s="177"/>
    </row>
    <row r="60" spans="1:9" ht="13" x14ac:dyDescent="0.15">
      <c r="A60" s="302"/>
      <c r="B60" s="316"/>
      <c r="C60" s="140">
        <v>7.1999999999999995E-2</v>
      </c>
      <c r="D60" s="381" t="s">
        <v>12</v>
      </c>
      <c r="E60" s="157">
        <v>19200</v>
      </c>
      <c r="F60" s="177"/>
      <c r="G60" s="177"/>
      <c r="H60" s="177"/>
      <c r="I60" s="177"/>
    </row>
    <row r="61" spans="1:9" ht="13" x14ac:dyDescent="0.15">
      <c r="A61" s="302"/>
      <c r="B61" s="316"/>
      <c r="C61" s="140">
        <v>7.5999999999999998E-2</v>
      </c>
      <c r="D61" s="381" t="s">
        <v>12</v>
      </c>
      <c r="E61" s="157">
        <v>24</v>
      </c>
      <c r="F61" s="177"/>
      <c r="G61" s="177"/>
      <c r="H61" s="177"/>
      <c r="I61" s="177"/>
    </row>
    <row r="62" spans="1:9" ht="13" x14ac:dyDescent="0.15">
      <c r="A62" s="302"/>
      <c r="B62" s="316"/>
      <c r="C62" s="140">
        <v>7.9000000000000001E-2</v>
      </c>
      <c r="D62" s="381" t="s">
        <v>12</v>
      </c>
      <c r="E62" s="157" t="s">
        <v>350</v>
      </c>
      <c r="F62" s="177"/>
      <c r="G62" s="177"/>
      <c r="H62" s="177"/>
      <c r="I62" s="177"/>
    </row>
    <row r="63" spans="1:9" ht="13" x14ac:dyDescent="0.15">
      <c r="A63" s="302"/>
      <c r="B63" s="316"/>
      <c r="C63" s="277">
        <v>8.2500000000000004E-2</v>
      </c>
      <c r="D63" s="381" t="s">
        <v>12</v>
      </c>
      <c r="E63" s="157" t="s">
        <v>351</v>
      </c>
      <c r="F63" s="177"/>
      <c r="G63" s="177"/>
      <c r="H63" s="177"/>
      <c r="I63" s="177"/>
    </row>
    <row r="64" spans="1:9" ht="13" x14ac:dyDescent="0.15">
      <c r="A64" s="302"/>
      <c r="B64" s="316"/>
      <c r="C64" s="453">
        <v>0.09</v>
      </c>
      <c r="D64" s="381" t="s">
        <v>12</v>
      </c>
      <c r="E64" s="157" t="s">
        <v>334</v>
      </c>
      <c r="F64" s="177"/>
      <c r="G64" s="177"/>
      <c r="H64" s="177"/>
      <c r="I64" s="177"/>
    </row>
    <row r="65" spans="1:9" ht="13" x14ac:dyDescent="0.15">
      <c r="A65" s="302"/>
      <c r="C65" s="453">
        <v>0.1</v>
      </c>
      <c r="D65" s="381" t="s">
        <v>12</v>
      </c>
      <c r="E65" s="157" t="s">
        <v>352</v>
      </c>
      <c r="F65" s="177"/>
      <c r="G65" s="177"/>
      <c r="H65" s="177"/>
      <c r="I65" s="177"/>
    </row>
    <row r="66" spans="1:9" ht="13" x14ac:dyDescent="0.15">
      <c r="A66" s="302"/>
      <c r="B66" s="316"/>
      <c r="C66" s="453">
        <v>0.11</v>
      </c>
      <c r="D66" s="381" t="s">
        <v>12</v>
      </c>
      <c r="E66" s="157" t="s">
        <v>353</v>
      </c>
      <c r="F66" s="177"/>
      <c r="G66" s="177"/>
      <c r="H66" s="10"/>
      <c r="I66" s="10"/>
    </row>
    <row r="67" spans="1:9" ht="13" x14ac:dyDescent="0.15">
      <c r="A67" s="302"/>
      <c r="B67" s="316"/>
      <c r="D67" s="381"/>
      <c r="E67" s="461"/>
      <c r="F67" s="177"/>
      <c r="G67" s="177"/>
      <c r="H67" s="177"/>
      <c r="I67" s="177"/>
    </row>
    <row r="68" spans="1:9" ht="13" x14ac:dyDescent="0.15">
      <c r="A68" s="20" t="s">
        <v>428</v>
      </c>
      <c r="B68" s="184" t="s">
        <v>26</v>
      </c>
      <c r="C68" s="361">
        <v>1.6E-2</v>
      </c>
      <c r="D68" s="367" t="s">
        <v>12</v>
      </c>
      <c r="E68" s="257">
        <v>0</v>
      </c>
      <c r="F68" s="39">
        <v>5700</v>
      </c>
      <c r="G68" s="39">
        <v>11400</v>
      </c>
      <c r="H68" s="39">
        <v>3650</v>
      </c>
      <c r="I68" s="39">
        <v>3650</v>
      </c>
    </row>
    <row r="69" spans="1:9" ht="13" x14ac:dyDescent="0.15">
      <c r="A69" s="20"/>
      <c r="B69" s="184"/>
      <c r="C69" s="361">
        <v>3.5999999999999997E-2</v>
      </c>
      <c r="D69" s="367" t="s">
        <v>12</v>
      </c>
      <c r="E69" s="257">
        <v>1323</v>
      </c>
      <c r="F69" s="169"/>
      <c r="G69" s="169"/>
      <c r="H69" s="169"/>
      <c r="I69" s="169"/>
    </row>
    <row r="70" spans="1:9" ht="13" x14ac:dyDescent="0.15">
      <c r="A70" s="20"/>
      <c r="B70" s="184"/>
      <c r="C70" s="361">
        <v>4.1000000000000002E-2</v>
      </c>
      <c r="D70" s="367" t="s">
        <v>12</v>
      </c>
      <c r="E70" s="257">
        <v>2642</v>
      </c>
      <c r="F70" s="169"/>
      <c r="G70" s="169"/>
      <c r="H70" s="169"/>
      <c r="I70" s="169"/>
    </row>
    <row r="71" spans="1:9" ht="13" x14ac:dyDescent="0.15">
      <c r="A71" s="20"/>
      <c r="B71" s="184"/>
      <c r="C71" s="361">
        <v>5.0999999999999997E-2</v>
      </c>
      <c r="D71" s="367" t="s">
        <v>12</v>
      </c>
      <c r="E71" s="257">
        <v>3963</v>
      </c>
      <c r="F71" s="169"/>
      <c r="G71" s="169"/>
      <c r="H71" s="169"/>
      <c r="I71" s="169"/>
    </row>
    <row r="72" spans="1:9" ht="13" x14ac:dyDescent="0.15">
      <c r="A72" s="20"/>
      <c r="B72" s="184"/>
      <c r="C72" s="361">
        <v>6.0999999999999999E-2</v>
      </c>
      <c r="D72" s="367" t="s">
        <v>12</v>
      </c>
      <c r="E72" s="257">
        <v>5284</v>
      </c>
      <c r="F72" s="169"/>
      <c r="G72" s="169"/>
      <c r="H72" s="169"/>
      <c r="I72" s="169"/>
    </row>
    <row r="73" spans="1:9" ht="13" x14ac:dyDescent="0.15">
      <c r="A73" s="20"/>
      <c r="B73" s="184"/>
      <c r="C73" s="361">
        <v>7.0999999999999994E-2</v>
      </c>
      <c r="D73" s="367" t="s">
        <v>12</v>
      </c>
      <c r="E73" s="257">
        <v>6604</v>
      </c>
      <c r="F73" s="169"/>
      <c r="G73" s="169"/>
      <c r="H73" s="169"/>
      <c r="I73" s="169"/>
    </row>
    <row r="74" spans="1:9" ht="13" x14ac:dyDescent="0.15">
      <c r="A74" s="20"/>
      <c r="B74" s="357"/>
      <c r="C74" s="361">
        <v>7.3999999999999996E-2</v>
      </c>
      <c r="D74" s="367" t="s">
        <v>12</v>
      </c>
      <c r="E74" s="257">
        <v>9907</v>
      </c>
      <c r="F74" s="169"/>
      <c r="G74" s="169"/>
      <c r="H74" s="169"/>
      <c r="I74" s="169"/>
    </row>
    <row r="75" spans="1:9" ht="13" x14ac:dyDescent="0.15">
      <c r="A75" s="20"/>
      <c r="B75" s="184"/>
      <c r="C75" s="361">
        <v>7.8E-2</v>
      </c>
      <c r="D75" s="367" t="s">
        <v>12</v>
      </c>
      <c r="E75" s="257">
        <v>26418</v>
      </c>
      <c r="F75" s="169"/>
      <c r="G75" s="169"/>
      <c r="H75" s="39"/>
      <c r="I75" s="39"/>
    </row>
    <row r="76" spans="1:9" ht="13" x14ac:dyDescent="0.15">
      <c r="A76" s="302"/>
      <c r="B76" s="316"/>
      <c r="D76" s="381"/>
      <c r="E76" s="461"/>
      <c r="F76" s="177"/>
      <c r="G76" s="177"/>
      <c r="H76" s="177"/>
      <c r="I76" s="177"/>
    </row>
    <row r="77" spans="1:9" ht="13" x14ac:dyDescent="0.15">
      <c r="A77" s="302" t="s">
        <v>429</v>
      </c>
      <c r="B77" s="316" t="s">
        <v>26</v>
      </c>
      <c r="C77" s="509" t="s">
        <v>430</v>
      </c>
      <c r="D77" s="509"/>
      <c r="E77" s="509"/>
      <c r="F77" s="177" t="s">
        <v>38</v>
      </c>
      <c r="G77" s="177" t="s">
        <v>38</v>
      </c>
      <c r="H77" s="10">
        <v>2000</v>
      </c>
      <c r="I77" s="10">
        <v>2000</v>
      </c>
    </row>
    <row r="78" spans="1:9" ht="13" x14ac:dyDescent="0.15">
      <c r="A78" s="302"/>
      <c r="C78" s="492" t="s">
        <v>57</v>
      </c>
      <c r="D78" s="492"/>
      <c r="E78" s="492"/>
      <c r="F78" s="177"/>
      <c r="G78" s="177"/>
      <c r="H78" s="10"/>
      <c r="I78" s="10"/>
    </row>
    <row r="79" spans="1:9" ht="13" x14ac:dyDescent="0.15">
      <c r="A79" s="302"/>
      <c r="B79" s="316"/>
      <c r="C79" s="492" t="s">
        <v>58</v>
      </c>
      <c r="D79" s="492"/>
      <c r="E79" s="492"/>
      <c r="F79" s="177"/>
      <c r="G79" s="177"/>
      <c r="H79" s="10"/>
      <c r="I79" s="10"/>
    </row>
    <row r="80" spans="1:9" ht="13" x14ac:dyDescent="0.15">
      <c r="A80" s="302"/>
      <c r="C80" s="252"/>
      <c r="D80" s="381"/>
      <c r="E80" s="461"/>
      <c r="F80" s="177"/>
      <c r="G80" s="177"/>
      <c r="H80" s="10"/>
      <c r="I80" s="10"/>
    </row>
    <row r="81" spans="1:9" ht="13" x14ac:dyDescent="0.15">
      <c r="A81" s="20" t="s">
        <v>431</v>
      </c>
      <c r="B81" s="184" t="s">
        <v>26</v>
      </c>
      <c r="C81" s="507" t="s">
        <v>61</v>
      </c>
      <c r="D81" s="507"/>
      <c r="E81" s="507"/>
      <c r="F81" s="169" t="s">
        <v>38</v>
      </c>
      <c r="G81" s="169" t="s">
        <v>38</v>
      </c>
      <c r="H81" s="39">
        <v>1000</v>
      </c>
      <c r="I81" s="257">
        <v>1500</v>
      </c>
    </row>
    <row r="82" spans="1:9" ht="13" x14ac:dyDescent="0.15">
      <c r="A82" s="20"/>
      <c r="B82" s="184"/>
      <c r="C82" s="508" t="s">
        <v>57</v>
      </c>
      <c r="D82" s="508"/>
      <c r="E82" s="508"/>
      <c r="F82" s="169"/>
      <c r="G82" s="169"/>
      <c r="H82" s="169"/>
      <c r="I82" s="169"/>
    </row>
    <row r="83" spans="1:9" ht="13" x14ac:dyDescent="0.15">
      <c r="A83" s="20"/>
      <c r="B83" s="184"/>
      <c r="C83" s="508" t="s">
        <v>58</v>
      </c>
      <c r="D83" s="508"/>
      <c r="E83" s="508"/>
      <c r="F83" s="169"/>
      <c r="G83" s="169"/>
      <c r="H83" s="169"/>
      <c r="I83" s="169"/>
    </row>
    <row r="84" spans="1:9" ht="13" x14ac:dyDescent="0.15">
      <c r="A84" s="302"/>
      <c r="B84" s="316"/>
      <c r="C84" s="316"/>
      <c r="D84" s="381"/>
      <c r="E84" s="461"/>
      <c r="F84" s="177"/>
      <c r="G84" s="177"/>
      <c r="H84" s="177"/>
      <c r="I84" s="177"/>
    </row>
    <row r="85" spans="1:9" ht="13" x14ac:dyDescent="0.15">
      <c r="A85" s="302" t="s">
        <v>432</v>
      </c>
      <c r="B85" s="316" t="s">
        <v>15</v>
      </c>
      <c r="C85" s="277">
        <v>3.5999999999999999E-3</v>
      </c>
      <c r="D85" s="381" t="s">
        <v>12</v>
      </c>
      <c r="E85" s="157">
        <v>0</v>
      </c>
      <c r="F85" s="157">
        <v>1750</v>
      </c>
      <c r="G85" s="157">
        <v>4310</v>
      </c>
      <c r="H85" s="10">
        <v>1780</v>
      </c>
      <c r="I85" s="10">
        <v>4390</v>
      </c>
    </row>
    <row r="86" spans="1:9" ht="13" x14ac:dyDescent="0.15">
      <c r="A86" s="302"/>
      <c r="B86" s="316"/>
      <c r="C86" s="277">
        <v>7.1999999999999998E-3</v>
      </c>
      <c r="D86" s="381" t="s">
        <v>12</v>
      </c>
      <c r="E86" s="157">
        <v>1407</v>
      </c>
      <c r="F86" s="177"/>
      <c r="G86" s="177"/>
      <c r="H86" s="177"/>
      <c r="I86" s="177"/>
    </row>
    <row r="87" spans="1:9" ht="13" x14ac:dyDescent="0.15">
      <c r="A87" s="302"/>
      <c r="B87" s="316"/>
      <c r="C87" s="277">
        <v>2.4299999999999999E-2</v>
      </c>
      <c r="D87" s="381" t="s">
        <v>12</v>
      </c>
      <c r="E87" s="157">
        <v>2814</v>
      </c>
      <c r="F87" s="177"/>
      <c r="G87" s="177"/>
      <c r="H87" s="177"/>
      <c r="I87" s="177"/>
    </row>
    <row r="88" spans="1:9" ht="13" x14ac:dyDescent="0.15">
      <c r="A88" s="302"/>
      <c r="B88" s="316"/>
      <c r="C88" s="140">
        <v>4.4999999999999998E-2</v>
      </c>
      <c r="D88" s="381" t="s">
        <v>12</v>
      </c>
      <c r="E88" s="157">
        <v>5628</v>
      </c>
      <c r="F88" s="177"/>
      <c r="G88" s="177"/>
      <c r="H88" s="177"/>
      <c r="I88" s="177"/>
    </row>
    <row r="89" spans="1:9" ht="13" x14ac:dyDescent="0.15">
      <c r="A89" s="302"/>
      <c r="B89" s="316"/>
      <c r="C89" s="277">
        <v>6.1199999999999997E-2</v>
      </c>
      <c r="D89" s="381" t="s">
        <v>12</v>
      </c>
      <c r="E89" s="157">
        <v>12663</v>
      </c>
      <c r="F89" s="177"/>
      <c r="G89" s="177"/>
      <c r="H89" s="177"/>
      <c r="I89" s="177"/>
    </row>
    <row r="90" spans="1:9" ht="13" x14ac:dyDescent="0.15">
      <c r="A90" s="302"/>
      <c r="C90" s="277">
        <v>6.4799999999999996E-2</v>
      </c>
      <c r="D90" s="381" t="s">
        <v>12</v>
      </c>
      <c r="E90" s="157">
        <v>21105</v>
      </c>
      <c r="F90" s="177"/>
      <c r="G90" s="177"/>
      <c r="H90" s="177"/>
      <c r="I90" s="177"/>
    </row>
    <row r="91" spans="1:9" ht="13" x14ac:dyDescent="0.15">
      <c r="A91" s="302"/>
      <c r="B91" s="316"/>
      <c r="C91" s="140">
        <v>6.8000000000000005E-2</v>
      </c>
      <c r="D91" s="381" t="s">
        <v>12</v>
      </c>
      <c r="E91" s="157">
        <v>28140</v>
      </c>
      <c r="F91" s="10"/>
      <c r="G91" s="10"/>
      <c r="H91" s="10"/>
      <c r="I91" s="10"/>
    </row>
    <row r="92" spans="1:9" ht="13" x14ac:dyDescent="0.15">
      <c r="A92" s="302"/>
      <c r="B92" s="316"/>
      <c r="C92" s="277">
        <v>7.9200000000000007E-2</v>
      </c>
      <c r="D92" s="381" t="s">
        <v>12</v>
      </c>
      <c r="E92" s="157">
        <v>42210</v>
      </c>
      <c r="F92" s="177"/>
      <c r="G92" s="177"/>
      <c r="H92" s="177"/>
      <c r="I92" s="177"/>
    </row>
    <row r="93" spans="1:9" ht="13" x14ac:dyDescent="0.15">
      <c r="A93" s="302"/>
      <c r="B93" s="316"/>
      <c r="C93" s="277">
        <v>8.9800000000000005E-2</v>
      </c>
      <c r="D93" s="381" t="s">
        <v>12</v>
      </c>
      <c r="E93" s="157">
        <v>63315</v>
      </c>
      <c r="F93" s="177"/>
      <c r="G93" s="177"/>
      <c r="H93" s="177"/>
      <c r="I93" s="177"/>
    </row>
    <row r="94" spans="1:9" ht="13" x14ac:dyDescent="0.15">
      <c r="A94" s="302"/>
      <c r="D94" s="381"/>
      <c r="E94" s="461"/>
      <c r="F94" s="177"/>
      <c r="G94" s="177"/>
      <c r="H94" s="177"/>
      <c r="I94" s="177"/>
    </row>
    <row r="95" spans="1:9" ht="13" x14ac:dyDescent="0.15">
      <c r="A95" s="20" t="s">
        <v>433</v>
      </c>
      <c r="B95" s="184" t="s">
        <v>26</v>
      </c>
      <c r="C95" s="361">
        <v>3.5000000000000003E-2</v>
      </c>
      <c r="D95" s="367" t="s">
        <v>12</v>
      </c>
      <c r="E95" s="257">
        <v>0</v>
      </c>
      <c r="F95" s="39">
        <v>3000</v>
      </c>
      <c r="G95" s="39">
        <v>6000</v>
      </c>
      <c r="H95" s="39">
        <v>2250</v>
      </c>
      <c r="I95" s="39">
        <v>2250</v>
      </c>
    </row>
    <row r="96" spans="1:9" ht="13" x14ac:dyDescent="0.15">
      <c r="A96" s="20"/>
      <c r="B96" s="184"/>
      <c r="C96" s="88">
        <v>6.25E-2</v>
      </c>
      <c r="D96" s="367" t="s">
        <v>12</v>
      </c>
      <c r="E96" s="257" t="s">
        <v>355</v>
      </c>
      <c r="F96" s="169"/>
      <c r="G96" s="169"/>
      <c r="H96" s="169"/>
      <c r="I96" s="169"/>
    </row>
    <row r="97" spans="1:9" ht="13" x14ac:dyDescent="0.15">
      <c r="A97" s="20"/>
      <c r="B97" s="184"/>
      <c r="C97" s="88">
        <v>6.4500000000000002E-2</v>
      </c>
      <c r="D97" s="367" t="s">
        <v>12</v>
      </c>
      <c r="E97" s="257" t="s">
        <v>356</v>
      </c>
      <c r="F97" s="169"/>
      <c r="G97" s="169"/>
      <c r="H97" s="169"/>
      <c r="I97" s="169"/>
    </row>
    <row r="98" spans="1:9" ht="13" x14ac:dyDescent="0.15">
      <c r="A98" s="302"/>
      <c r="B98" s="316"/>
      <c r="D98" s="381"/>
      <c r="E98" s="461"/>
      <c r="F98" s="177"/>
      <c r="G98" s="177"/>
      <c r="H98" s="177"/>
      <c r="I98" s="177"/>
    </row>
    <row r="99" spans="1:9" ht="13" x14ac:dyDescent="0.15">
      <c r="A99" s="302" t="s">
        <v>434</v>
      </c>
      <c r="B99" s="316" t="s">
        <v>26</v>
      </c>
      <c r="C99" s="453">
        <v>0.02</v>
      </c>
      <c r="D99" s="381" t="s">
        <v>12</v>
      </c>
      <c r="E99" s="157">
        <v>0</v>
      </c>
      <c r="F99" s="10">
        <v>2190</v>
      </c>
      <c r="G99" s="10">
        <v>2190</v>
      </c>
      <c r="H99" s="10">
        <v>20</v>
      </c>
      <c r="I99" s="10">
        <v>20</v>
      </c>
    </row>
    <row r="100" spans="1:9" ht="13" x14ac:dyDescent="0.15">
      <c r="A100" s="302"/>
      <c r="B100" s="316"/>
      <c r="C100" s="453">
        <v>0.03</v>
      </c>
      <c r="D100" s="381" t="s">
        <v>12</v>
      </c>
      <c r="E100" s="157" t="s">
        <v>357</v>
      </c>
      <c r="F100" s="177"/>
      <c r="G100" s="177"/>
      <c r="H100" s="177"/>
      <c r="I100" s="177"/>
    </row>
    <row r="101" spans="1:9" ht="13" x14ac:dyDescent="0.15">
      <c r="A101" s="302"/>
      <c r="C101" s="453">
        <v>0.04</v>
      </c>
      <c r="D101" s="381" t="s">
        <v>12</v>
      </c>
      <c r="E101" s="157" t="s">
        <v>358</v>
      </c>
      <c r="F101" s="177"/>
      <c r="G101" s="177"/>
      <c r="H101" s="177"/>
      <c r="I101" s="177"/>
    </row>
    <row r="102" spans="1:9" ht="13" x14ac:dyDescent="0.15">
      <c r="A102" s="302"/>
      <c r="B102" s="316"/>
      <c r="C102" s="453">
        <v>0.05</v>
      </c>
      <c r="D102" s="381" t="s">
        <v>12</v>
      </c>
      <c r="E102" s="157" t="s">
        <v>347</v>
      </c>
      <c r="F102" s="177"/>
      <c r="G102" s="177"/>
      <c r="H102" s="177"/>
      <c r="I102" s="10"/>
    </row>
    <row r="103" spans="1:9" ht="13" x14ac:dyDescent="0.15">
      <c r="A103" s="302"/>
      <c r="B103" s="316"/>
      <c r="C103" s="140">
        <v>5.8000000000000003E-2</v>
      </c>
      <c r="D103" s="381" t="s">
        <v>12</v>
      </c>
      <c r="E103" s="157" t="s">
        <v>359</v>
      </c>
      <c r="F103" s="177"/>
      <c r="G103" s="177"/>
      <c r="H103" s="177"/>
      <c r="I103" s="177"/>
    </row>
    <row r="104" spans="1:9" ht="13" x14ac:dyDescent="0.15">
      <c r="A104" s="302"/>
      <c r="B104" s="316"/>
      <c r="C104" s="453">
        <v>0.06</v>
      </c>
      <c r="D104" s="381" t="s">
        <v>12</v>
      </c>
      <c r="E104" s="157" t="s">
        <v>360</v>
      </c>
      <c r="F104" s="177"/>
      <c r="G104" s="177"/>
      <c r="H104" s="177"/>
      <c r="I104" s="177"/>
    </row>
    <row r="105" spans="1:9" ht="13" x14ac:dyDescent="0.15">
      <c r="A105" s="302"/>
      <c r="D105" s="381"/>
      <c r="E105" s="461"/>
      <c r="F105" s="177"/>
      <c r="G105" s="177"/>
      <c r="H105" s="177"/>
      <c r="I105" s="177"/>
    </row>
    <row r="106" spans="1:9" ht="13" x14ac:dyDescent="0.15">
      <c r="A106" s="20" t="s">
        <v>435</v>
      </c>
      <c r="B106" s="184" t="s">
        <v>15</v>
      </c>
      <c r="C106" s="179">
        <v>0.02</v>
      </c>
      <c r="D106" s="367" t="s">
        <v>12</v>
      </c>
      <c r="E106" s="257">
        <v>0</v>
      </c>
      <c r="F106" s="169" t="s">
        <v>23</v>
      </c>
      <c r="G106" s="169" t="s">
        <v>23</v>
      </c>
      <c r="H106" s="510" t="s">
        <v>436</v>
      </c>
      <c r="I106" s="39">
        <v>1000</v>
      </c>
    </row>
    <row r="107" spans="1:9" ht="13" x14ac:dyDescent="0.15">
      <c r="A107" s="20"/>
      <c r="B107" s="184"/>
      <c r="C107" s="179">
        <v>0.04</v>
      </c>
      <c r="D107" s="367" t="s">
        <v>12</v>
      </c>
      <c r="E107" s="257">
        <v>12500</v>
      </c>
      <c r="F107" s="169"/>
      <c r="G107" s="169"/>
      <c r="H107" s="510"/>
      <c r="I107" s="169"/>
    </row>
    <row r="108" spans="1:9" ht="13" x14ac:dyDescent="0.15">
      <c r="A108" s="20"/>
      <c r="B108" s="184"/>
      <c r="C108" s="179">
        <v>0.06</v>
      </c>
      <c r="D108" s="367" t="s">
        <v>12</v>
      </c>
      <c r="E108" s="257">
        <v>50000</v>
      </c>
      <c r="F108" s="169"/>
      <c r="G108" s="169"/>
      <c r="H108" s="169"/>
      <c r="I108" s="169"/>
    </row>
    <row r="109" spans="1:9" ht="13" x14ac:dyDescent="0.15">
      <c r="A109" s="302"/>
      <c r="D109" s="381"/>
      <c r="E109" s="461"/>
      <c r="F109" s="177"/>
      <c r="G109" s="177"/>
      <c r="H109" s="177"/>
      <c r="I109" s="177"/>
    </row>
    <row r="110" spans="1:9" ht="13" x14ac:dyDescent="0.15">
      <c r="A110" s="302" t="s">
        <v>437</v>
      </c>
      <c r="B110" s="316" t="s">
        <v>26</v>
      </c>
      <c r="C110" s="140">
        <v>6.5000000000000002E-2</v>
      </c>
      <c r="D110" s="381" t="s">
        <v>12</v>
      </c>
      <c r="E110" s="157">
        <v>0</v>
      </c>
      <c r="F110" s="10">
        <v>5700</v>
      </c>
      <c r="G110" s="10">
        <v>9500</v>
      </c>
      <c r="H110" s="10">
        <v>2850</v>
      </c>
      <c r="I110" s="10">
        <v>2850</v>
      </c>
    </row>
    <row r="111" spans="1:9" ht="13" x14ac:dyDescent="0.15">
      <c r="A111" s="302"/>
      <c r="B111" s="316"/>
      <c r="C111" s="277">
        <v>6.8500000000000005E-2</v>
      </c>
      <c r="D111" s="381" t="s">
        <v>12</v>
      </c>
      <c r="E111" s="157" t="s">
        <v>438</v>
      </c>
      <c r="F111" s="177"/>
      <c r="G111" s="177"/>
      <c r="H111" s="10"/>
      <c r="I111" s="10"/>
    </row>
    <row r="112" spans="1:9" ht="13" x14ac:dyDescent="0.15">
      <c r="A112" s="302"/>
      <c r="B112" s="316"/>
      <c r="C112" s="277"/>
      <c r="D112" s="381"/>
      <c r="E112" s="157"/>
      <c r="F112" s="177"/>
      <c r="G112" s="177"/>
      <c r="H112" s="177"/>
      <c r="I112" s="177"/>
    </row>
    <row r="113" spans="1:9" ht="13" x14ac:dyDescent="0.15">
      <c r="A113" s="20" t="s">
        <v>439</v>
      </c>
      <c r="B113" s="184" t="s">
        <v>26</v>
      </c>
      <c r="C113" s="179">
        <v>0.02</v>
      </c>
      <c r="D113" s="367" t="s">
        <v>12</v>
      </c>
      <c r="E113" s="257">
        <v>0</v>
      </c>
      <c r="F113" s="510" t="s">
        <v>440</v>
      </c>
      <c r="G113" s="510" t="s">
        <v>441</v>
      </c>
      <c r="H113" s="39">
        <v>3200</v>
      </c>
      <c r="I113" s="39">
        <v>3200</v>
      </c>
    </row>
    <row r="114" spans="1:9" ht="13" x14ac:dyDescent="0.15">
      <c r="A114" s="20"/>
      <c r="B114" s="184"/>
      <c r="C114" s="179">
        <v>0.03</v>
      </c>
      <c r="D114" s="367" t="s">
        <v>12</v>
      </c>
      <c r="E114" s="185" t="s">
        <v>361</v>
      </c>
      <c r="F114" s="510"/>
      <c r="G114" s="510"/>
      <c r="H114" s="169"/>
      <c r="I114" s="169"/>
    </row>
    <row r="115" spans="1:9" ht="13" x14ac:dyDescent="0.15">
      <c r="A115" s="20"/>
      <c r="B115" s="184"/>
      <c r="C115" s="179">
        <v>0.04</v>
      </c>
      <c r="D115" s="367" t="s">
        <v>12</v>
      </c>
      <c r="E115" s="185" t="s">
        <v>346</v>
      </c>
      <c r="F115" s="169"/>
      <c r="G115" s="169"/>
      <c r="H115" s="169"/>
      <c r="I115" s="169"/>
    </row>
    <row r="116" spans="1:9" ht="13" x14ac:dyDescent="0.15">
      <c r="A116" s="20"/>
      <c r="B116" s="184"/>
      <c r="C116" s="88">
        <v>4.7500000000000001E-2</v>
      </c>
      <c r="D116" s="367" t="s">
        <v>12</v>
      </c>
      <c r="E116" s="185" t="s">
        <v>357</v>
      </c>
      <c r="F116" s="185"/>
      <c r="G116" s="169"/>
      <c r="H116" s="169"/>
      <c r="I116" s="169"/>
    </row>
    <row r="117" spans="1:9" ht="13" x14ac:dyDescent="0.15">
      <c r="A117" s="20"/>
      <c r="B117" s="184"/>
      <c r="C117" s="179">
        <v>0.05</v>
      </c>
      <c r="D117" s="367" t="s">
        <v>12</v>
      </c>
      <c r="E117" s="185" t="s">
        <v>334</v>
      </c>
      <c r="F117" s="185"/>
      <c r="G117" s="169"/>
      <c r="H117" s="169"/>
      <c r="I117" s="169"/>
    </row>
    <row r="118" spans="1:9" ht="13" x14ac:dyDescent="0.15">
      <c r="A118" s="20"/>
      <c r="B118" s="184"/>
      <c r="C118" s="88">
        <v>5.2499999999999998E-2</v>
      </c>
      <c r="D118" s="367" t="s">
        <v>12</v>
      </c>
      <c r="E118" s="185" t="s">
        <v>337</v>
      </c>
      <c r="F118" s="169"/>
      <c r="G118" s="169"/>
      <c r="H118" s="169"/>
      <c r="I118" s="169"/>
    </row>
    <row r="119" spans="1:9" ht="13" x14ac:dyDescent="0.15">
      <c r="A119" s="20"/>
      <c r="B119" s="357"/>
      <c r="C119" s="361">
        <v>5.5E-2</v>
      </c>
      <c r="D119" s="367" t="s">
        <v>12</v>
      </c>
      <c r="E119" s="185" t="s">
        <v>343</v>
      </c>
      <c r="F119" s="169"/>
      <c r="G119" s="169"/>
      <c r="H119" s="169"/>
      <c r="I119" s="169"/>
    </row>
    <row r="120" spans="1:9" ht="13" x14ac:dyDescent="0.15">
      <c r="A120" s="20"/>
      <c r="B120" s="357"/>
      <c r="C120" s="88">
        <v>6.25E-2</v>
      </c>
      <c r="D120" s="367" t="s">
        <v>12</v>
      </c>
      <c r="E120" s="257" t="s">
        <v>344</v>
      </c>
      <c r="F120" s="169"/>
      <c r="G120" s="169"/>
      <c r="H120" s="39"/>
      <c r="I120" s="39"/>
    </row>
    <row r="121" spans="1:9" ht="13" x14ac:dyDescent="0.15">
      <c r="A121" s="302"/>
      <c r="D121" s="381"/>
      <c r="E121" s="461"/>
      <c r="F121" s="177"/>
      <c r="G121" s="177"/>
      <c r="H121" s="177"/>
      <c r="I121" s="177"/>
    </row>
    <row r="122" spans="1:9" ht="13" x14ac:dyDescent="0.15">
      <c r="A122" s="302" t="s">
        <v>83</v>
      </c>
      <c r="B122" s="316" t="s">
        <v>26</v>
      </c>
      <c r="C122" s="140">
        <v>5.2999999999999999E-2</v>
      </c>
      <c r="D122" s="381" t="s">
        <v>12</v>
      </c>
      <c r="E122" s="157">
        <v>0</v>
      </c>
      <c r="F122" s="177" t="s">
        <v>23</v>
      </c>
      <c r="G122" s="177" t="s">
        <v>23</v>
      </c>
      <c r="H122" s="10">
        <v>4400</v>
      </c>
      <c r="I122" s="10">
        <v>1000</v>
      </c>
    </row>
    <row r="123" spans="1:9" ht="13" x14ac:dyDescent="0.15">
      <c r="A123" s="302"/>
      <c r="C123" s="277"/>
      <c r="D123" s="381"/>
      <c r="E123" s="157"/>
      <c r="F123" s="177"/>
      <c r="G123" s="177"/>
      <c r="H123" s="177"/>
      <c r="I123" s="177"/>
    </row>
    <row r="124" spans="1:9" ht="13" x14ac:dyDescent="0.15">
      <c r="A124" s="20" t="s">
        <v>442</v>
      </c>
      <c r="B124" s="184" t="s">
        <v>26</v>
      </c>
      <c r="C124" s="507" t="s">
        <v>290</v>
      </c>
      <c r="D124" s="507"/>
      <c r="E124" s="507"/>
      <c r="F124" s="169" t="s">
        <v>23</v>
      </c>
      <c r="G124" s="169" t="s">
        <v>23</v>
      </c>
      <c r="H124" s="39">
        <v>3600</v>
      </c>
      <c r="I124" s="39">
        <v>3600</v>
      </c>
    </row>
    <row r="125" spans="1:9" ht="13" x14ac:dyDescent="0.15">
      <c r="A125" s="20"/>
      <c r="B125" s="184"/>
      <c r="C125" s="508" t="s">
        <v>57</v>
      </c>
      <c r="D125" s="508"/>
      <c r="E125" s="508"/>
      <c r="F125" s="169"/>
      <c r="G125" s="169"/>
      <c r="H125" s="169"/>
      <c r="I125" s="169"/>
    </row>
    <row r="126" spans="1:9" ht="13" x14ac:dyDescent="0.15">
      <c r="A126" s="20"/>
      <c r="B126" s="184"/>
      <c r="C126" s="508" t="s">
        <v>58</v>
      </c>
      <c r="D126" s="508"/>
      <c r="E126" s="508"/>
      <c r="F126" s="169"/>
      <c r="G126" s="169"/>
      <c r="H126" s="169"/>
      <c r="I126" s="169"/>
    </row>
    <row r="127" spans="1:9" ht="13" x14ac:dyDescent="0.15">
      <c r="A127" s="302"/>
      <c r="C127" s="316"/>
      <c r="D127" s="381"/>
      <c r="E127" s="461"/>
      <c r="F127" s="177"/>
      <c r="G127" s="177"/>
      <c r="H127" s="177"/>
      <c r="I127" s="177"/>
    </row>
    <row r="128" spans="1:9" ht="13" x14ac:dyDescent="0.15">
      <c r="A128" s="302" t="s">
        <v>443</v>
      </c>
      <c r="B128" s="316" t="s">
        <v>26</v>
      </c>
      <c r="C128" s="277">
        <v>5.3499999999999999E-2</v>
      </c>
      <c r="D128" s="381" t="s">
        <v>12</v>
      </c>
      <c r="E128" s="157">
        <v>0</v>
      </c>
      <c r="F128" s="511" t="s">
        <v>444</v>
      </c>
      <c r="G128" s="511" t="s">
        <v>445</v>
      </c>
      <c r="H128" s="511" t="s">
        <v>446</v>
      </c>
      <c r="I128" s="511" t="s">
        <v>446</v>
      </c>
    </row>
    <row r="129" spans="1:9" ht="13" x14ac:dyDescent="0.15">
      <c r="A129" s="302"/>
      <c r="B129" s="316"/>
      <c r="C129" s="277">
        <v>7.0499999999999993E-2</v>
      </c>
      <c r="D129" s="381" t="s">
        <v>12</v>
      </c>
      <c r="E129" s="157">
        <v>22770</v>
      </c>
      <c r="F129" s="511"/>
      <c r="G129" s="511"/>
      <c r="H129" s="511"/>
      <c r="I129" s="511"/>
    </row>
    <row r="130" spans="1:9" ht="13" x14ac:dyDescent="0.15">
      <c r="A130" s="302"/>
      <c r="B130" s="316"/>
      <c r="C130" s="277">
        <v>7.85E-2</v>
      </c>
      <c r="D130" s="381" t="s">
        <v>12</v>
      </c>
      <c r="E130" s="157">
        <v>74780</v>
      </c>
      <c r="F130" s="177"/>
      <c r="G130" s="177"/>
      <c r="H130" s="177"/>
      <c r="I130" s="177"/>
    </row>
    <row r="131" spans="1:9" ht="13" x14ac:dyDescent="0.15">
      <c r="A131" s="302"/>
      <c r="D131" s="381"/>
      <c r="E131" s="461"/>
      <c r="F131" s="177"/>
      <c r="G131" s="177"/>
      <c r="H131" s="177"/>
      <c r="I131" s="177"/>
    </row>
    <row r="132" spans="1:9" ht="13" x14ac:dyDescent="0.15">
      <c r="A132" s="20" t="s">
        <v>94</v>
      </c>
      <c r="B132" s="184" t="s">
        <v>26</v>
      </c>
      <c r="C132" s="179">
        <v>0.03</v>
      </c>
      <c r="D132" s="367" t="s">
        <v>12</v>
      </c>
      <c r="E132" s="257">
        <v>0</v>
      </c>
      <c r="F132" s="39">
        <v>2300</v>
      </c>
      <c r="G132" s="39">
        <v>4600</v>
      </c>
      <c r="H132" s="39">
        <v>6000</v>
      </c>
      <c r="I132" s="39">
        <v>1500</v>
      </c>
    </row>
    <row r="133" spans="1:9" ht="13" x14ac:dyDescent="0.15">
      <c r="A133" s="20"/>
      <c r="B133" s="184"/>
      <c r="C133" s="179">
        <v>0.04</v>
      </c>
      <c r="D133" s="367" t="s">
        <v>12</v>
      </c>
      <c r="E133" s="257" t="s">
        <v>347</v>
      </c>
      <c r="F133" s="169"/>
      <c r="G133" s="169"/>
      <c r="H133" s="169"/>
      <c r="I133" s="169"/>
    </row>
    <row r="134" spans="1:9" ht="13" x14ac:dyDescent="0.15">
      <c r="A134" s="20"/>
      <c r="B134" s="357"/>
      <c r="C134" s="179">
        <v>0.05</v>
      </c>
      <c r="D134" s="367" t="s">
        <v>12</v>
      </c>
      <c r="E134" s="257" t="s">
        <v>331</v>
      </c>
      <c r="F134" s="169"/>
      <c r="G134" s="169"/>
      <c r="H134" s="169"/>
      <c r="I134" s="169"/>
    </row>
    <row r="135" spans="1:9" ht="13" x14ac:dyDescent="0.15">
      <c r="A135" s="302"/>
      <c r="B135" s="316"/>
      <c r="D135" s="381"/>
      <c r="E135" s="461"/>
      <c r="F135" s="177"/>
      <c r="G135" s="177"/>
      <c r="H135" s="177"/>
      <c r="I135" s="177"/>
    </row>
    <row r="136" spans="1:9" ht="13" x14ac:dyDescent="0.15">
      <c r="A136" s="302" t="s">
        <v>447</v>
      </c>
      <c r="B136" s="316" t="s">
        <v>448</v>
      </c>
      <c r="C136" s="140">
        <v>1.4999999999999999E-2</v>
      </c>
      <c r="D136" s="381" t="s">
        <v>12</v>
      </c>
      <c r="E136" s="157">
        <v>0</v>
      </c>
      <c r="F136" s="10">
        <v>5700</v>
      </c>
      <c r="G136" s="10">
        <v>11400</v>
      </c>
      <c r="H136" s="10">
        <v>2100</v>
      </c>
      <c r="I136" s="10">
        <v>1200</v>
      </c>
    </row>
    <row r="137" spans="1:9" ht="13" x14ac:dyDescent="0.15">
      <c r="A137" s="302"/>
      <c r="B137" s="316"/>
      <c r="C137" s="453">
        <v>0.02</v>
      </c>
      <c r="D137" s="381" t="s">
        <v>12</v>
      </c>
      <c r="E137" s="461" t="s">
        <v>361</v>
      </c>
      <c r="F137" s="177"/>
      <c r="G137" s="177"/>
      <c r="H137" s="177"/>
      <c r="I137" s="177"/>
    </row>
    <row r="138" spans="1:9" ht="13" x14ac:dyDescent="0.15">
      <c r="A138" s="302"/>
      <c r="B138" s="316"/>
      <c r="C138" s="140">
        <v>2.5000000000000001E-2</v>
      </c>
      <c r="D138" s="381" t="s">
        <v>12</v>
      </c>
      <c r="E138" s="461" t="s">
        <v>346</v>
      </c>
      <c r="F138" s="177"/>
      <c r="G138" s="177"/>
      <c r="H138" s="177"/>
      <c r="I138" s="177"/>
    </row>
    <row r="139" spans="1:9" ht="13" x14ac:dyDescent="0.15">
      <c r="A139" s="302"/>
      <c r="B139" s="316"/>
      <c r="C139" s="453">
        <v>0.03</v>
      </c>
      <c r="D139" s="381" t="s">
        <v>12</v>
      </c>
      <c r="E139" s="461" t="s">
        <v>357</v>
      </c>
      <c r="F139" s="177"/>
      <c r="G139" s="177"/>
      <c r="H139" s="177"/>
      <c r="I139" s="177"/>
    </row>
    <row r="140" spans="1:9" ht="13" x14ac:dyDescent="0.15">
      <c r="A140" s="302"/>
      <c r="B140" s="316"/>
      <c r="C140" s="140">
        <v>3.5000000000000003E-2</v>
      </c>
      <c r="D140" s="381" t="s">
        <v>12</v>
      </c>
      <c r="E140" s="461" t="s">
        <v>358</v>
      </c>
      <c r="F140" s="177"/>
      <c r="G140" s="177"/>
      <c r="H140" s="177"/>
      <c r="I140" s="177"/>
    </row>
    <row r="141" spans="1:9" ht="13" x14ac:dyDescent="0.15">
      <c r="A141" s="302"/>
      <c r="B141" s="316"/>
      <c r="C141" s="453">
        <v>0.04</v>
      </c>
      <c r="D141" s="381" t="s">
        <v>12</v>
      </c>
      <c r="E141" s="461" t="s">
        <v>347</v>
      </c>
      <c r="F141" s="177"/>
      <c r="G141" s="177"/>
      <c r="H141" s="177"/>
      <c r="I141" s="177"/>
    </row>
    <row r="142" spans="1:9" ht="13" x14ac:dyDescent="0.15">
      <c r="A142" s="302"/>
      <c r="C142" s="140">
        <v>4.4999999999999998E-2</v>
      </c>
      <c r="D142" s="381" t="s">
        <v>12</v>
      </c>
      <c r="E142" s="461" t="s">
        <v>366</v>
      </c>
      <c r="F142" s="177"/>
      <c r="G142" s="177"/>
      <c r="H142" s="177"/>
      <c r="I142" s="177"/>
    </row>
    <row r="143" spans="1:9" ht="13" x14ac:dyDescent="0.15">
      <c r="A143" s="302"/>
      <c r="B143" s="316"/>
      <c r="C143" s="453">
        <v>0.05</v>
      </c>
      <c r="D143" s="381" t="s">
        <v>12</v>
      </c>
      <c r="E143" s="461" t="s">
        <v>367</v>
      </c>
      <c r="F143" s="177"/>
      <c r="G143" s="177"/>
      <c r="H143" s="177"/>
      <c r="I143" s="177"/>
    </row>
    <row r="144" spans="1:9" ht="13" x14ac:dyDescent="0.15">
      <c r="A144" s="302"/>
      <c r="B144" s="316"/>
      <c r="C144" s="140">
        <v>5.5E-2</v>
      </c>
      <c r="D144" s="381" t="s">
        <v>12</v>
      </c>
      <c r="E144" s="461" t="s">
        <v>359</v>
      </c>
      <c r="F144" s="177"/>
      <c r="G144" s="177"/>
      <c r="H144" s="177"/>
      <c r="I144" s="177"/>
    </row>
    <row r="145" spans="1:9" ht="13" x14ac:dyDescent="0.15">
      <c r="A145" s="302"/>
      <c r="B145" s="316"/>
      <c r="C145" s="453">
        <v>0.06</v>
      </c>
      <c r="D145" s="381" t="s">
        <v>12</v>
      </c>
      <c r="E145" s="461" t="s">
        <v>368</v>
      </c>
      <c r="F145" s="177"/>
      <c r="G145" s="177"/>
      <c r="H145" s="177"/>
      <c r="I145" s="177"/>
    </row>
    <row r="146" spans="1:9" ht="13" x14ac:dyDescent="0.15">
      <c r="A146" s="302"/>
      <c r="B146" s="316"/>
      <c r="D146" s="381"/>
      <c r="E146" s="461"/>
      <c r="F146" s="177"/>
      <c r="G146" s="177"/>
      <c r="H146" s="177"/>
      <c r="I146" s="177"/>
    </row>
    <row r="147" spans="1:9" ht="13" x14ac:dyDescent="0.15">
      <c r="A147" s="20" t="s">
        <v>369</v>
      </c>
      <c r="B147" s="184" t="s">
        <v>448</v>
      </c>
      <c r="C147" s="179">
        <v>0.01</v>
      </c>
      <c r="D147" s="367" t="s">
        <v>12</v>
      </c>
      <c r="E147" s="257">
        <v>0</v>
      </c>
      <c r="F147" s="39">
        <v>1750</v>
      </c>
      <c r="G147" s="39">
        <v>3500</v>
      </c>
      <c r="H147" s="512" t="s">
        <v>449</v>
      </c>
      <c r="I147" s="39" t="s">
        <v>450</v>
      </c>
    </row>
    <row r="148" spans="1:9" ht="13" x14ac:dyDescent="0.15">
      <c r="A148" s="20"/>
      <c r="B148" s="184"/>
      <c r="C148" s="179">
        <v>0.02</v>
      </c>
      <c r="D148" s="367" t="s">
        <v>12</v>
      </c>
      <c r="E148" s="257">
        <v>2600</v>
      </c>
      <c r="F148" s="169"/>
      <c r="G148" s="169"/>
      <c r="H148" s="512"/>
      <c r="I148" s="169"/>
    </row>
    <row r="149" spans="1:9" ht="13" x14ac:dyDescent="0.15">
      <c r="A149" s="20"/>
      <c r="B149" s="184"/>
      <c r="C149" s="179">
        <v>0.03</v>
      </c>
      <c r="D149" s="367" t="s">
        <v>12</v>
      </c>
      <c r="E149" s="257">
        <v>4500</v>
      </c>
      <c r="F149" s="169"/>
      <c r="G149" s="169"/>
      <c r="H149" s="169"/>
      <c r="I149" s="169"/>
    </row>
    <row r="150" spans="1:9" ht="13" x14ac:dyDescent="0.15">
      <c r="A150" s="20"/>
      <c r="B150" s="357"/>
      <c r="C150" s="179">
        <v>0.04</v>
      </c>
      <c r="D150" s="367" t="s">
        <v>12</v>
      </c>
      <c r="E150" s="257">
        <v>6900</v>
      </c>
      <c r="F150" s="169"/>
      <c r="G150" s="169"/>
      <c r="H150" s="169"/>
      <c r="I150" s="169"/>
    </row>
    <row r="151" spans="1:9" ht="13" x14ac:dyDescent="0.15">
      <c r="A151" s="20"/>
      <c r="B151" s="184"/>
      <c r="C151" s="179">
        <v>0.05</v>
      </c>
      <c r="D151" s="367" t="s">
        <v>12</v>
      </c>
      <c r="E151" s="257">
        <v>9300</v>
      </c>
      <c r="F151" s="169"/>
      <c r="G151" s="169"/>
      <c r="H151" s="169"/>
      <c r="I151" s="169"/>
    </row>
    <row r="152" spans="1:9" ht="13" x14ac:dyDescent="0.15">
      <c r="A152" s="20"/>
      <c r="B152" s="184"/>
      <c r="C152" s="179">
        <v>0.06</v>
      </c>
      <c r="D152" s="367" t="s">
        <v>12</v>
      </c>
      <c r="E152" s="257">
        <v>12000</v>
      </c>
      <c r="F152" s="169"/>
      <c r="G152" s="169"/>
      <c r="H152" s="169"/>
      <c r="I152" s="169"/>
    </row>
    <row r="153" spans="1:9" ht="13" x14ac:dyDescent="0.15">
      <c r="A153" s="20"/>
      <c r="B153" s="184"/>
      <c r="C153" s="361">
        <v>6.9000000000000006E-2</v>
      </c>
      <c r="D153" s="367" t="s">
        <v>12</v>
      </c>
      <c r="E153" s="257">
        <v>15400</v>
      </c>
      <c r="F153" s="169"/>
      <c r="G153" s="169"/>
      <c r="H153" s="169"/>
      <c r="I153" s="169"/>
    </row>
    <row r="154" spans="1:9" ht="13" x14ac:dyDescent="0.15">
      <c r="A154" s="302"/>
      <c r="B154" s="316"/>
      <c r="D154" s="381"/>
      <c r="E154" s="461"/>
      <c r="F154" s="177"/>
      <c r="G154" s="177"/>
      <c r="H154" s="177"/>
      <c r="I154" s="177"/>
    </row>
    <row r="155" spans="1:9" ht="13" x14ac:dyDescent="0.15">
      <c r="A155" s="302" t="s">
        <v>451</v>
      </c>
      <c r="B155" s="316" t="s">
        <v>26</v>
      </c>
      <c r="C155" s="277">
        <v>2.5600000000000001E-2</v>
      </c>
      <c r="D155" s="381" t="s">
        <v>12</v>
      </c>
      <c r="E155" s="157">
        <v>0</v>
      </c>
      <c r="F155" s="10">
        <v>5700</v>
      </c>
      <c r="G155" s="10">
        <v>11400</v>
      </c>
      <c r="H155" s="10">
        <v>118</v>
      </c>
      <c r="I155" s="10">
        <v>118</v>
      </c>
    </row>
    <row r="156" spans="1:9" ht="13" x14ac:dyDescent="0.15">
      <c r="A156" s="302"/>
      <c r="C156" s="277">
        <v>3.5700000000000003E-2</v>
      </c>
      <c r="D156" s="381" t="s">
        <v>12</v>
      </c>
      <c r="E156" s="157">
        <v>2400</v>
      </c>
      <c r="F156" s="177"/>
      <c r="G156" s="177"/>
      <c r="H156" s="177"/>
      <c r="I156" s="177"/>
    </row>
    <row r="157" spans="1:9" ht="13" x14ac:dyDescent="0.15">
      <c r="A157" s="302"/>
      <c r="C157" s="277">
        <v>5.1200000000000002E-2</v>
      </c>
      <c r="D157" s="381" t="s">
        <v>12</v>
      </c>
      <c r="E157" s="157">
        <v>17500</v>
      </c>
      <c r="F157" s="177"/>
      <c r="G157" s="177"/>
      <c r="H157" s="177"/>
      <c r="I157" s="177"/>
    </row>
    <row r="158" spans="1:9" ht="13" x14ac:dyDescent="0.15">
      <c r="A158" s="302"/>
      <c r="C158" s="277">
        <v>6.8400000000000002E-2</v>
      </c>
      <c r="D158" s="381" t="s">
        <v>12</v>
      </c>
      <c r="E158" s="157" t="s">
        <v>370</v>
      </c>
      <c r="F158" s="10"/>
      <c r="G158" s="10"/>
      <c r="H158" s="177"/>
      <c r="I158" s="177"/>
    </row>
    <row r="159" spans="1:9" ht="13" x14ac:dyDescent="0.15">
      <c r="A159" s="302"/>
      <c r="B159" s="316"/>
      <c r="D159" s="381"/>
      <c r="E159" s="461"/>
      <c r="F159" s="177"/>
      <c r="G159" s="177"/>
      <c r="H159" s="10"/>
      <c r="I159" s="10"/>
    </row>
    <row r="160" spans="1:9" ht="13" x14ac:dyDescent="0.15">
      <c r="A160" s="20" t="s">
        <v>108</v>
      </c>
      <c r="B160" s="184" t="s">
        <v>26</v>
      </c>
      <c r="C160" s="357"/>
      <c r="D160" s="367" t="s">
        <v>22</v>
      </c>
      <c r="E160" s="185"/>
      <c r="F160" s="169" t="s">
        <v>38</v>
      </c>
      <c r="G160" s="169" t="s">
        <v>38</v>
      </c>
      <c r="H160" s="169" t="s">
        <v>38</v>
      </c>
      <c r="I160" s="169" t="s">
        <v>38</v>
      </c>
    </row>
    <row r="161" spans="1:9" ht="13" x14ac:dyDescent="0.15">
      <c r="B161" s="316"/>
      <c r="F161" s="177"/>
      <c r="G161" s="177"/>
      <c r="H161" s="177"/>
      <c r="I161" s="177"/>
    </row>
    <row r="162" spans="1:9" ht="13" x14ac:dyDescent="0.15">
      <c r="A162" s="20" t="s">
        <v>109</v>
      </c>
      <c r="B162" s="184" t="s">
        <v>26</v>
      </c>
      <c r="C162" s="179">
        <v>0.05</v>
      </c>
      <c r="D162" s="367" t="s">
        <v>12</v>
      </c>
      <c r="E162" s="257">
        <v>0</v>
      </c>
      <c r="F162" s="39">
        <v>2400</v>
      </c>
      <c r="G162" s="39">
        <v>4800</v>
      </c>
      <c r="H162" s="169" t="s">
        <v>23</v>
      </c>
      <c r="I162" s="169" t="s">
        <v>23</v>
      </c>
    </row>
    <row r="163" spans="1:9" ht="13" x14ac:dyDescent="0.15">
      <c r="A163" s="302"/>
      <c r="B163" s="316"/>
      <c r="C163" s="316"/>
      <c r="D163" s="381"/>
      <c r="E163" s="461"/>
      <c r="F163" s="177"/>
      <c r="G163" s="177"/>
      <c r="H163" s="177"/>
      <c r="I163" s="177"/>
    </row>
    <row r="164" spans="1:9" ht="13" x14ac:dyDescent="0.15">
      <c r="A164" s="20" t="s">
        <v>452</v>
      </c>
      <c r="B164" s="184" t="s">
        <v>26</v>
      </c>
      <c r="C164" s="361">
        <v>1.4E-2</v>
      </c>
      <c r="D164" s="367" t="s">
        <v>12</v>
      </c>
      <c r="E164" s="257">
        <v>0</v>
      </c>
      <c r="F164" s="169" t="s">
        <v>23</v>
      </c>
      <c r="G164" s="169" t="s">
        <v>23</v>
      </c>
      <c r="H164" s="39">
        <v>1000</v>
      </c>
      <c r="I164" s="39">
        <v>1500</v>
      </c>
    </row>
    <row r="165" spans="1:9" ht="13" x14ac:dyDescent="0.15">
      <c r="A165" s="20"/>
      <c r="B165" s="184"/>
      <c r="C165" s="88">
        <v>1.7500000000000002E-2</v>
      </c>
      <c r="D165" s="367" t="s">
        <v>12</v>
      </c>
      <c r="E165" s="257" t="s">
        <v>335</v>
      </c>
      <c r="F165" s="169"/>
      <c r="G165" s="169"/>
      <c r="H165" s="169"/>
      <c r="I165" s="169"/>
    </row>
    <row r="166" spans="1:9" ht="13" x14ac:dyDescent="0.15">
      <c r="A166" s="20"/>
      <c r="B166" s="184"/>
      <c r="C166" s="361">
        <v>3.5000000000000003E-2</v>
      </c>
      <c r="D166" s="367" t="s">
        <v>12</v>
      </c>
      <c r="E166" s="257" t="s">
        <v>371</v>
      </c>
      <c r="F166" s="169"/>
      <c r="G166" s="169"/>
      <c r="H166" s="169"/>
      <c r="I166" s="169"/>
    </row>
    <row r="167" spans="1:9" ht="13" x14ac:dyDescent="0.15">
      <c r="A167" s="20"/>
      <c r="B167" s="357"/>
      <c r="C167" s="171">
        <v>5.525E-2</v>
      </c>
      <c r="D167" s="367" t="s">
        <v>12</v>
      </c>
      <c r="E167" s="257" t="s">
        <v>372</v>
      </c>
      <c r="F167" s="169"/>
      <c r="G167" s="169"/>
      <c r="H167" s="169"/>
      <c r="I167" s="169"/>
    </row>
    <row r="168" spans="1:9" ht="13" x14ac:dyDescent="0.15">
      <c r="A168" s="20"/>
      <c r="B168" s="184"/>
      <c r="C168" s="88">
        <v>6.3700000000000007E-2</v>
      </c>
      <c r="D168" s="367" t="s">
        <v>12</v>
      </c>
      <c r="E168" s="257" t="s">
        <v>360</v>
      </c>
      <c r="F168" s="169"/>
      <c r="G168" s="169"/>
      <c r="H168" s="169"/>
      <c r="I168" s="169"/>
    </row>
    <row r="169" spans="1:9" ht="13" x14ac:dyDescent="0.15">
      <c r="A169" s="20"/>
      <c r="B169" s="184"/>
      <c r="C169" s="88">
        <v>8.9700000000000002E-2</v>
      </c>
      <c r="D169" s="367" t="s">
        <v>12</v>
      </c>
      <c r="E169" s="257" t="s">
        <v>343</v>
      </c>
      <c r="F169" s="169"/>
      <c r="G169" s="169"/>
      <c r="H169" s="169"/>
      <c r="I169" s="169"/>
    </row>
    <row r="170" spans="1:9" ht="13" x14ac:dyDescent="0.15">
      <c r="A170" s="302"/>
      <c r="B170" s="316"/>
      <c r="C170" s="277"/>
      <c r="D170" s="381"/>
      <c r="E170" s="157"/>
      <c r="F170" s="177"/>
      <c r="G170" s="177"/>
      <c r="H170" s="177"/>
      <c r="I170" s="177"/>
    </row>
    <row r="171" spans="1:9" ht="13" x14ac:dyDescent="0.15">
      <c r="A171" s="302" t="s">
        <v>453</v>
      </c>
      <c r="B171" s="316" t="s">
        <v>26</v>
      </c>
      <c r="C171" s="140">
        <v>1.7000000000000001E-2</v>
      </c>
      <c r="D171" s="381" t="s">
        <v>12</v>
      </c>
      <c r="E171" s="157">
        <v>0</v>
      </c>
      <c r="F171" s="10">
        <v>5700</v>
      </c>
      <c r="G171" s="10">
        <v>11400</v>
      </c>
      <c r="H171" s="10">
        <v>3650</v>
      </c>
      <c r="I171" s="10">
        <v>3650</v>
      </c>
    </row>
    <row r="172" spans="1:9" ht="13" x14ac:dyDescent="0.15">
      <c r="A172" s="302"/>
      <c r="C172" s="140">
        <v>3.2000000000000001E-2</v>
      </c>
      <c r="D172" s="381" t="s">
        <v>12</v>
      </c>
      <c r="E172" s="157">
        <v>5500</v>
      </c>
      <c r="F172" s="177"/>
      <c r="G172" s="177"/>
      <c r="H172" s="177"/>
      <c r="I172" s="177"/>
    </row>
    <row r="173" spans="1:9" ht="13" x14ac:dyDescent="0.15">
      <c r="A173" s="302"/>
      <c r="B173" s="316"/>
      <c r="C173" s="140">
        <v>4.7E-2</v>
      </c>
      <c r="D173" s="381" t="s">
        <v>12</v>
      </c>
      <c r="E173" s="157" t="s">
        <v>375</v>
      </c>
      <c r="F173" s="10"/>
      <c r="G173" s="10"/>
      <c r="H173" s="177"/>
      <c r="I173" s="10"/>
    </row>
    <row r="174" spans="1:9" ht="13" x14ac:dyDescent="0.15">
      <c r="A174" s="302"/>
      <c r="B174" s="316"/>
      <c r="C174" s="140">
        <v>4.9000000000000002E-2</v>
      </c>
      <c r="D174" s="381" t="s">
        <v>12</v>
      </c>
      <c r="E174" s="157" t="s">
        <v>376</v>
      </c>
      <c r="F174" s="177"/>
      <c r="G174" s="177"/>
      <c r="H174" s="177"/>
      <c r="I174" s="177"/>
    </row>
    <row r="175" spans="1:9" ht="13" x14ac:dyDescent="0.15">
      <c r="A175" s="302"/>
      <c r="B175" s="316"/>
      <c r="D175" s="381"/>
      <c r="E175" s="461"/>
      <c r="F175" s="177"/>
      <c r="G175" s="177"/>
      <c r="H175" s="177"/>
      <c r="I175" s="177"/>
    </row>
    <row r="176" spans="1:9" ht="13" x14ac:dyDescent="0.15">
      <c r="A176" s="20" t="s">
        <v>454</v>
      </c>
      <c r="B176" s="184" t="s">
        <v>26</v>
      </c>
      <c r="C176" s="179">
        <v>0.04</v>
      </c>
      <c r="D176" s="367" t="s">
        <v>12</v>
      </c>
      <c r="E176" s="257">
        <v>0</v>
      </c>
      <c r="F176" s="39">
        <v>7500</v>
      </c>
      <c r="G176" s="39">
        <v>15000</v>
      </c>
      <c r="H176" s="169" t="s">
        <v>23</v>
      </c>
      <c r="I176" s="39">
        <v>1000</v>
      </c>
    </row>
    <row r="177" spans="1:9" ht="13" x14ac:dyDescent="0.15">
      <c r="A177" s="20"/>
      <c r="B177" s="184"/>
      <c r="C177" s="361">
        <v>4.4999999999999998E-2</v>
      </c>
      <c r="D177" s="367" t="s">
        <v>12</v>
      </c>
      <c r="E177" s="257" t="s">
        <v>359</v>
      </c>
      <c r="F177" s="169"/>
      <c r="G177" s="169"/>
      <c r="H177" s="169"/>
      <c r="I177" s="169"/>
    </row>
    <row r="178" spans="1:9" ht="13" x14ac:dyDescent="0.15">
      <c r="A178" s="20"/>
      <c r="B178" s="184"/>
      <c r="C178" s="88">
        <v>5.2499999999999998E-2</v>
      </c>
      <c r="D178" s="367" t="s">
        <v>12</v>
      </c>
      <c r="E178" s="257" t="s">
        <v>375</v>
      </c>
      <c r="F178" s="169"/>
      <c r="G178" s="169"/>
      <c r="H178" s="169"/>
      <c r="I178" s="169"/>
    </row>
    <row r="179" spans="1:9" ht="13" x14ac:dyDescent="0.15">
      <c r="A179" s="20"/>
      <c r="B179" s="184"/>
      <c r="C179" s="361">
        <v>5.8999999999999997E-2</v>
      </c>
      <c r="D179" s="367" t="s">
        <v>12</v>
      </c>
      <c r="E179" s="257" t="s">
        <v>378</v>
      </c>
      <c r="F179" s="169"/>
      <c r="G179" s="169"/>
      <c r="H179" s="169"/>
      <c r="I179" s="169"/>
    </row>
    <row r="180" spans="1:9" ht="13" x14ac:dyDescent="0.15">
      <c r="A180" s="20"/>
      <c r="B180" s="357"/>
      <c r="C180" s="88">
        <v>6.8500000000000005E-2</v>
      </c>
      <c r="D180" s="367" t="s">
        <v>12</v>
      </c>
      <c r="E180" s="257" t="s">
        <v>335</v>
      </c>
      <c r="F180" s="169"/>
      <c r="G180" s="169"/>
      <c r="H180" s="169"/>
      <c r="I180" s="169"/>
    </row>
    <row r="181" spans="1:9" ht="13" x14ac:dyDescent="0.15">
      <c r="A181" s="20"/>
      <c r="B181" s="184"/>
      <c r="C181" s="88">
        <v>7.85E-2</v>
      </c>
      <c r="D181" s="367" t="s">
        <v>12</v>
      </c>
      <c r="E181" s="257" t="s">
        <v>353</v>
      </c>
      <c r="F181" s="39"/>
      <c r="G181" s="39"/>
      <c r="H181" s="169"/>
      <c r="I181" s="169"/>
    </row>
    <row r="182" spans="1:9" ht="13" x14ac:dyDescent="0.15">
      <c r="A182" s="20"/>
      <c r="B182" s="184"/>
      <c r="C182" s="88">
        <v>8.9700000000000002E-2</v>
      </c>
      <c r="D182" s="367" t="s">
        <v>12</v>
      </c>
      <c r="E182" s="257" t="s">
        <v>343</v>
      </c>
      <c r="F182" s="169"/>
      <c r="G182" s="169"/>
      <c r="H182" s="169"/>
      <c r="I182" s="169"/>
    </row>
    <row r="183" spans="1:9" ht="13" x14ac:dyDescent="0.15">
      <c r="A183" s="302"/>
      <c r="B183" s="316"/>
      <c r="D183" s="381"/>
      <c r="E183" s="461"/>
      <c r="F183" s="177"/>
      <c r="G183" s="177"/>
      <c r="H183" s="177"/>
      <c r="I183" s="177"/>
    </row>
    <row r="184" spans="1:9" ht="13" x14ac:dyDescent="0.15">
      <c r="A184" s="302" t="s">
        <v>455</v>
      </c>
      <c r="B184" s="316" t="s">
        <v>26</v>
      </c>
      <c r="C184" s="453">
        <v>0.06</v>
      </c>
      <c r="D184" s="381" t="s">
        <v>12</v>
      </c>
      <c r="E184" s="157">
        <v>0</v>
      </c>
      <c r="F184" s="10">
        <v>3000</v>
      </c>
      <c r="G184" s="10">
        <v>6000</v>
      </c>
      <c r="H184" s="177" t="s">
        <v>456</v>
      </c>
      <c r="I184" s="177" t="s">
        <v>456</v>
      </c>
    </row>
    <row r="185" spans="1:9" ht="13" x14ac:dyDescent="0.15">
      <c r="A185" s="302"/>
      <c r="B185" s="316"/>
      <c r="C185" s="453">
        <v>7.0000000000000007E-2</v>
      </c>
      <c r="D185" s="381" t="s">
        <v>12</v>
      </c>
      <c r="E185" s="157">
        <v>12750</v>
      </c>
      <c r="F185" s="177"/>
      <c r="G185" s="177"/>
      <c r="H185" s="177"/>
      <c r="I185" s="177"/>
    </row>
    <row r="186" spans="1:9" ht="13" x14ac:dyDescent="0.15">
      <c r="B186" s="316"/>
      <c r="C186" s="277">
        <v>7.7499999999999999E-2</v>
      </c>
      <c r="D186" s="381" t="s">
        <v>12</v>
      </c>
      <c r="E186" s="157" t="s">
        <v>348</v>
      </c>
      <c r="F186" s="177"/>
      <c r="G186" s="177"/>
      <c r="H186" s="177"/>
      <c r="I186" s="177"/>
    </row>
    <row r="187" spans="1:9" ht="13" x14ac:dyDescent="0.15">
      <c r="A187" s="302"/>
      <c r="B187" s="316"/>
      <c r="D187" s="381"/>
      <c r="E187" s="461"/>
      <c r="F187" s="177"/>
      <c r="G187" s="177"/>
      <c r="H187" s="177"/>
      <c r="I187" s="177"/>
    </row>
    <row r="188" spans="1:9" ht="13" x14ac:dyDescent="0.15">
      <c r="A188" s="20" t="s">
        <v>457</v>
      </c>
      <c r="B188" s="184" t="s">
        <v>26</v>
      </c>
      <c r="C188" s="88">
        <v>1.84E-2</v>
      </c>
      <c r="D188" s="367" t="s">
        <v>12</v>
      </c>
      <c r="E188" s="257">
        <v>0</v>
      </c>
      <c r="F188" s="39">
        <v>5700</v>
      </c>
      <c r="G188" s="39">
        <v>11400</v>
      </c>
      <c r="H188" s="39">
        <v>3650</v>
      </c>
      <c r="I188" s="39">
        <v>3650</v>
      </c>
    </row>
    <row r="189" spans="1:9" ht="13" x14ac:dyDescent="0.15">
      <c r="A189" s="20"/>
      <c r="B189" s="184"/>
      <c r="C189" s="88">
        <v>3.44E-2</v>
      </c>
      <c r="D189" s="367" t="s">
        <v>12</v>
      </c>
      <c r="E189" s="257" t="s">
        <v>382</v>
      </c>
      <c r="F189" s="169"/>
      <c r="G189" s="169"/>
      <c r="H189" s="169"/>
      <c r="I189" s="169"/>
    </row>
    <row r="190" spans="1:9" ht="13" x14ac:dyDescent="0.15">
      <c r="A190" s="20"/>
      <c r="B190" s="357"/>
      <c r="C190" s="88">
        <v>3.8100000000000002E-2</v>
      </c>
      <c r="D190" s="367" t="s">
        <v>12</v>
      </c>
      <c r="E190" s="257">
        <v>82400</v>
      </c>
      <c r="F190" s="169"/>
      <c r="G190" s="169"/>
      <c r="H190" s="169"/>
      <c r="I190" s="169"/>
    </row>
    <row r="191" spans="1:9" ht="13" x14ac:dyDescent="0.15">
      <c r="A191" s="20"/>
      <c r="B191" s="184"/>
      <c r="C191" s="88">
        <v>4.4200000000000003E-2</v>
      </c>
      <c r="D191" s="367" t="s">
        <v>12</v>
      </c>
      <c r="E191" s="257">
        <v>171850</v>
      </c>
      <c r="F191" s="169"/>
      <c r="G191" s="169"/>
      <c r="H191" s="169"/>
      <c r="I191" s="169"/>
    </row>
    <row r="192" spans="1:9" ht="13" x14ac:dyDescent="0.15">
      <c r="A192" s="20"/>
      <c r="B192" s="184"/>
      <c r="C192" s="88">
        <v>4.8599999999999997E-2</v>
      </c>
      <c r="D192" s="367" t="s">
        <v>12</v>
      </c>
      <c r="E192" s="257">
        <v>373650</v>
      </c>
      <c r="F192" s="169"/>
      <c r="G192" s="169"/>
      <c r="H192" s="169"/>
      <c r="I192" s="169"/>
    </row>
    <row r="193" spans="1:9" ht="13" x14ac:dyDescent="0.15">
      <c r="A193" s="302"/>
      <c r="B193" s="316"/>
      <c r="D193" s="381"/>
      <c r="E193" s="461"/>
      <c r="F193" s="177"/>
      <c r="G193" s="177"/>
      <c r="H193" s="177"/>
      <c r="I193" s="177"/>
    </row>
    <row r="194" spans="1:9" ht="13" x14ac:dyDescent="0.15">
      <c r="A194" s="302" t="s">
        <v>458</v>
      </c>
      <c r="B194" s="316" t="s">
        <v>26</v>
      </c>
      <c r="C194" s="247">
        <v>5.8700000000000002E-3</v>
      </c>
      <c r="D194" s="381" t="s">
        <v>12</v>
      </c>
      <c r="E194" s="157">
        <v>0</v>
      </c>
      <c r="F194" s="177" t="s">
        <v>38</v>
      </c>
      <c r="G194" s="177" t="s">
        <v>38</v>
      </c>
      <c r="H194" s="10">
        <v>1550</v>
      </c>
      <c r="I194" s="10">
        <v>1550</v>
      </c>
    </row>
    <row r="195" spans="1:9" ht="13" x14ac:dyDescent="0.15">
      <c r="A195" s="302"/>
      <c r="B195" s="316"/>
      <c r="C195" s="247">
        <v>1.174E-2</v>
      </c>
      <c r="D195" s="381" t="s">
        <v>12</v>
      </c>
      <c r="E195" s="157" t="s">
        <v>347</v>
      </c>
      <c r="F195" s="177"/>
      <c r="G195" s="177"/>
      <c r="H195" s="177"/>
      <c r="I195" s="177"/>
    </row>
    <row r="196" spans="1:9" ht="13" x14ac:dyDescent="0.15">
      <c r="A196" s="302"/>
      <c r="B196" s="316"/>
      <c r="C196" s="247">
        <v>2.3480000000000001E-2</v>
      </c>
      <c r="D196" s="381" t="s">
        <v>12</v>
      </c>
      <c r="E196" s="157" t="s">
        <v>331</v>
      </c>
      <c r="F196" s="177"/>
      <c r="G196" s="177"/>
      <c r="H196" s="177"/>
      <c r="I196" s="177"/>
    </row>
    <row r="197" spans="1:9" ht="13" x14ac:dyDescent="0.15">
      <c r="A197" s="302"/>
      <c r="B197" s="316"/>
      <c r="C197" s="247">
        <v>2.9350000000000001E-2</v>
      </c>
      <c r="D197" s="381" t="s">
        <v>12</v>
      </c>
      <c r="E197" s="157" t="s">
        <v>355</v>
      </c>
      <c r="F197" s="177"/>
      <c r="G197" s="177"/>
      <c r="H197" s="177"/>
      <c r="I197" s="177"/>
    </row>
    <row r="198" spans="1:9" ht="13" x14ac:dyDescent="0.15">
      <c r="A198" s="302"/>
      <c r="B198" s="316"/>
      <c r="C198" s="247">
        <v>3.5209999999999998E-2</v>
      </c>
      <c r="D198" s="381" t="s">
        <v>12</v>
      </c>
      <c r="E198" s="157" t="s">
        <v>335</v>
      </c>
      <c r="F198" s="177"/>
      <c r="G198" s="177"/>
      <c r="H198" s="177"/>
      <c r="I198" s="177"/>
    </row>
    <row r="199" spans="1:9" ht="13" x14ac:dyDescent="0.15">
      <c r="A199" s="302"/>
      <c r="B199" s="316"/>
      <c r="C199" s="247">
        <v>4.1090000000000002E-2</v>
      </c>
      <c r="D199" s="381" t="s">
        <v>12</v>
      </c>
      <c r="E199" s="157" t="s">
        <v>372</v>
      </c>
      <c r="F199" s="177"/>
      <c r="G199" s="177"/>
      <c r="H199" s="177"/>
      <c r="I199" s="177"/>
    </row>
    <row r="200" spans="1:9" ht="13" x14ac:dyDescent="0.15">
      <c r="A200" s="302"/>
      <c r="C200" s="247">
        <v>4.6949999999999999E-2</v>
      </c>
      <c r="D200" s="381" t="s">
        <v>12</v>
      </c>
      <c r="E200" s="157" t="s">
        <v>374</v>
      </c>
      <c r="F200" s="177"/>
      <c r="G200" s="177"/>
      <c r="H200" s="177"/>
      <c r="I200" s="177"/>
    </row>
    <row r="201" spans="1:9" ht="13" x14ac:dyDescent="0.15">
      <c r="A201" s="302"/>
      <c r="B201" s="316"/>
      <c r="C201" s="247">
        <v>5.4510000000000003E-2</v>
      </c>
      <c r="D201" s="381" t="s">
        <v>12</v>
      </c>
      <c r="E201" s="157" t="s">
        <v>336</v>
      </c>
      <c r="F201" s="10"/>
      <c r="G201" s="10"/>
      <c r="H201" s="10"/>
      <c r="I201" s="10"/>
    </row>
    <row r="202" spans="1:9" ht="13" x14ac:dyDescent="0.15">
      <c r="A202" s="302"/>
      <c r="B202" s="316"/>
      <c r="C202" s="247">
        <v>5.9249999999999997E-2</v>
      </c>
      <c r="D202" s="381" t="s">
        <v>12</v>
      </c>
      <c r="E202" s="157" t="s">
        <v>353</v>
      </c>
      <c r="F202" s="177"/>
      <c r="G202" s="177"/>
      <c r="H202" s="177"/>
      <c r="I202" s="177"/>
    </row>
    <row r="203" spans="1:9" ht="13" x14ac:dyDescent="0.15">
      <c r="A203" s="302"/>
      <c r="B203" s="316"/>
      <c r="D203" s="381"/>
      <c r="E203" s="461"/>
      <c r="F203" s="177"/>
      <c r="G203" s="177"/>
      <c r="H203" s="177"/>
      <c r="I203" s="177"/>
    </row>
    <row r="204" spans="1:9" ht="13" x14ac:dyDescent="0.15">
      <c r="A204" s="20" t="s">
        <v>459</v>
      </c>
      <c r="B204" s="184" t="s">
        <v>26</v>
      </c>
      <c r="C204" s="361">
        <v>5.0000000000000001E-3</v>
      </c>
      <c r="D204" s="367" t="s">
        <v>12</v>
      </c>
      <c r="E204" s="257">
        <v>0</v>
      </c>
      <c r="F204" s="39">
        <v>4250</v>
      </c>
      <c r="G204" s="39">
        <v>8500</v>
      </c>
      <c r="H204" s="39">
        <v>1000</v>
      </c>
      <c r="I204" s="39">
        <v>1000</v>
      </c>
    </row>
    <row r="205" spans="1:9" ht="13" x14ac:dyDescent="0.15">
      <c r="A205" s="20"/>
      <c r="B205" s="184"/>
      <c r="C205" s="179">
        <v>0.01</v>
      </c>
      <c r="D205" s="367" t="s">
        <v>12</v>
      </c>
      <c r="E205" s="257">
        <v>1000</v>
      </c>
      <c r="F205" s="169"/>
      <c r="G205" s="169"/>
      <c r="H205" s="169"/>
      <c r="I205" s="169"/>
    </row>
    <row r="206" spans="1:9" ht="13" x14ac:dyDescent="0.15">
      <c r="A206" s="20"/>
      <c r="B206" s="184"/>
      <c r="C206" s="179">
        <v>0.02</v>
      </c>
      <c r="D206" s="367" t="s">
        <v>12</v>
      </c>
      <c r="E206" s="257">
        <v>2500</v>
      </c>
      <c r="F206" s="169"/>
      <c r="G206" s="169"/>
      <c r="H206" s="169"/>
      <c r="I206" s="169"/>
    </row>
    <row r="207" spans="1:9" ht="13" x14ac:dyDescent="0.15">
      <c r="A207" s="20"/>
      <c r="B207" s="184"/>
      <c r="C207" s="179">
        <v>0.03</v>
      </c>
      <c r="D207" s="367" t="s">
        <v>12</v>
      </c>
      <c r="E207" s="257">
        <v>3750</v>
      </c>
      <c r="F207" s="169"/>
      <c r="G207" s="169"/>
      <c r="H207" s="169"/>
      <c r="I207" s="169"/>
    </row>
    <row r="208" spans="1:9" ht="13" x14ac:dyDescent="0.15">
      <c r="A208" s="20"/>
      <c r="B208" s="357"/>
      <c r="C208" s="179">
        <v>0.04</v>
      </c>
      <c r="D208" s="367" t="s">
        <v>12</v>
      </c>
      <c r="E208" s="257">
        <v>4900</v>
      </c>
      <c r="F208" s="169"/>
      <c r="G208" s="169"/>
      <c r="H208" s="169"/>
      <c r="I208" s="169"/>
    </row>
    <row r="209" spans="1:9" ht="13" x14ac:dyDescent="0.15">
      <c r="A209" s="20"/>
      <c r="B209" s="184"/>
      <c r="C209" s="179">
        <v>0.05</v>
      </c>
      <c r="D209" s="367" t="s">
        <v>12</v>
      </c>
      <c r="E209" s="257">
        <v>7200</v>
      </c>
      <c r="F209" s="169"/>
      <c r="G209" s="169"/>
      <c r="H209" s="169"/>
      <c r="I209" s="169"/>
    </row>
    <row r="210" spans="1:9" ht="13" x14ac:dyDescent="0.15">
      <c r="A210" s="20"/>
      <c r="B210" s="184"/>
      <c r="C210" s="361">
        <v>5.5E-2</v>
      </c>
      <c r="D210" s="367" t="s">
        <v>12</v>
      </c>
      <c r="E210" s="257">
        <v>8700</v>
      </c>
      <c r="F210" s="169"/>
      <c r="G210" s="169"/>
      <c r="H210" s="169"/>
      <c r="I210" s="169"/>
    </row>
    <row r="211" spans="1:9" ht="13" x14ac:dyDescent="0.15">
      <c r="A211" s="302"/>
      <c r="B211" s="316"/>
      <c r="D211" s="381"/>
      <c r="E211" s="461"/>
      <c r="F211" s="177"/>
      <c r="G211" s="177"/>
      <c r="H211" s="177"/>
      <c r="I211" s="177"/>
    </row>
    <row r="212" spans="1:9" ht="13" x14ac:dyDescent="0.15">
      <c r="A212" s="491" t="s">
        <v>460</v>
      </c>
      <c r="B212" s="316" t="s">
        <v>448</v>
      </c>
      <c r="C212" s="453">
        <v>0.05</v>
      </c>
      <c r="D212" s="381" t="s">
        <v>12</v>
      </c>
      <c r="E212" s="157">
        <v>0</v>
      </c>
      <c r="F212" s="10">
        <v>1945</v>
      </c>
      <c r="G212" s="10">
        <v>3895</v>
      </c>
      <c r="H212" s="10">
        <v>176</v>
      </c>
      <c r="I212" s="10">
        <v>176</v>
      </c>
    </row>
    <row r="213" spans="1:9" ht="13" x14ac:dyDescent="0.15">
      <c r="A213" s="491"/>
      <c r="B213" s="316"/>
      <c r="C213" s="453">
        <v>7.0000000000000007E-2</v>
      </c>
      <c r="D213" s="381" t="s">
        <v>12</v>
      </c>
      <c r="E213" s="157">
        <v>3050</v>
      </c>
      <c r="F213" s="177"/>
      <c r="G213" s="177"/>
      <c r="H213" s="177"/>
      <c r="I213" s="177"/>
    </row>
    <row r="214" spans="1:9" ht="13" x14ac:dyDescent="0.15">
      <c r="A214" s="302"/>
      <c r="C214" s="453">
        <v>0.09</v>
      </c>
      <c r="D214" s="381" t="s">
        <v>12</v>
      </c>
      <c r="E214" s="157">
        <v>7650</v>
      </c>
      <c r="F214" s="177"/>
      <c r="G214" s="177"/>
      <c r="H214" s="177"/>
      <c r="I214" s="177"/>
    </row>
    <row r="215" spans="1:9" ht="13" x14ac:dyDescent="0.15">
      <c r="A215" s="302"/>
      <c r="C215" s="140">
        <v>0.108</v>
      </c>
      <c r="D215" s="381" t="s">
        <v>12</v>
      </c>
      <c r="E215" s="157" t="s">
        <v>461</v>
      </c>
      <c r="F215" s="177"/>
      <c r="G215" s="177"/>
      <c r="H215" s="177"/>
      <c r="I215" s="177"/>
    </row>
    <row r="216" spans="1:9" ht="13" x14ac:dyDescent="0.15">
      <c r="A216" s="302"/>
      <c r="B216" s="316"/>
      <c r="C216" s="453">
        <v>0.11</v>
      </c>
      <c r="D216" s="381" t="s">
        <v>12</v>
      </c>
      <c r="E216" s="157" t="s">
        <v>438</v>
      </c>
      <c r="F216" s="177"/>
      <c r="G216" s="10"/>
      <c r="H216" s="177"/>
      <c r="I216" s="177"/>
    </row>
    <row r="217" spans="1:9" ht="13" x14ac:dyDescent="0.15">
      <c r="A217" s="302"/>
      <c r="B217" s="316"/>
      <c r="D217" s="381"/>
      <c r="E217" s="461"/>
      <c r="F217" s="177"/>
      <c r="G217" s="177"/>
      <c r="H217" s="177"/>
      <c r="I217" s="177"/>
    </row>
    <row r="218" spans="1:9" ht="13" x14ac:dyDescent="0.15">
      <c r="A218" s="20" t="s">
        <v>462</v>
      </c>
      <c r="B218" s="184" t="s">
        <v>26</v>
      </c>
      <c r="C218" s="88">
        <v>3.0700000000000002E-2</v>
      </c>
      <c r="D218" s="367" t="s">
        <v>12</v>
      </c>
      <c r="E218" s="257">
        <v>0</v>
      </c>
      <c r="F218" s="169" t="s">
        <v>38</v>
      </c>
      <c r="G218" s="169" t="s">
        <v>38</v>
      </c>
      <c r="H218" s="169" t="s">
        <v>38</v>
      </c>
      <c r="I218" s="169" t="s">
        <v>38</v>
      </c>
    </row>
    <row r="219" spans="1:9" ht="13" x14ac:dyDescent="0.15">
      <c r="A219" s="302"/>
      <c r="C219" s="277"/>
      <c r="D219" s="381"/>
      <c r="E219" s="157"/>
      <c r="F219" s="177"/>
      <c r="G219" s="177"/>
      <c r="H219" s="177"/>
      <c r="I219" s="177"/>
    </row>
    <row r="220" spans="1:9" ht="13" x14ac:dyDescent="0.15">
      <c r="A220" s="302" t="s">
        <v>463</v>
      </c>
      <c r="B220" s="316" t="s">
        <v>26</v>
      </c>
      <c r="C220" s="277">
        <v>3.7499999999999999E-2</v>
      </c>
      <c r="D220" s="381" t="s">
        <v>12</v>
      </c>
      <c r="E220" s="157">
        <v>0</v>
      </c>
      <c r="F220" s="10">
        <v>5700</v>
      </c>
      <c r="G220" s="10">
        <v>11400</v>
      </c>
      <c r="H220" s="10">
        <v>3650</v>
      </c>
      <c r="I220" s="10">
        <v>3650</v>
      </c>
    </row>
    <row r="221" spans="1:9" ht="13" x14ac:dyDescent="0.15">
      <c r="A221" s="302"/>
      <c r="C221" s="453">
        <v>7.0000000000000007E-2</v>
      </c>
      <c r="D221" s="381" t="s">
        <v>12</v>
      </c>
      <c r="E221" s="157" t="s">
        <v>382</v>
      </c>
      <c r="F221" s="177"/>
      <c r="G221" s="177"/>
      <c r="H221" s="177"/>
      <c r="I221" s="177"/>
    </row>
    <row r="222" spans="1:9" ht="13" x14ac:dyDescent="0.15">
      <c r="B222" s="316"/>
      <c r="C222" s="277">
        <v>7.7499999999999999E-2</v>
      </c>
      <c r="D222" s="381" t="s">
        <v>12</v>
      </c>
      <c r="E222" s="157">
        <v>82400</v>
      </c>
      <c r="F222" s="177"/>
      <c r="G222" s="177"/>
      <c r="H222" s="177"/>
      <c r="I222" s="177"/>
    </row>
    <row r="223" spans="1:9" ht="13" x14ac:dyDescent="0.15">
      <c r="A223" s="302"/>
      <c r="B223" s="316"/>
      <c r="C223" s="453">
        <v>0.09</v>
      </c>
      <c r="D223" s="381" t="s">
        <v>12</v>
      </c>
      <c r="E223" s="157">
        <v>171850</v>
      </c>
      <c r="F223" s="177"/>
      <c r="G223" s="177"/>
      <c r="H223" s="177"/>
      <c r="I223" s="177"/>
    </row>
    <row r="224" spans="1:9" ht="13" x14ac:dyDescent="0.15">
      <c r="A224" s="302"/>
      <c r="B224" s="316"/>
      <c r="C224" s="140">
        <v>9.9000000000000005E-2</v>
      </c>
      <c r="D224" s="381" t="s">
        <v>12</v>
      </c>
      <c r="E224" s="157">
        <v>373650</v>
      </c>
      <c r="F224" s="177"/>
      <c r="G224" s="177"/>
      <c r="H224" s="177"/>
      <c r="I224" s="177"/>
    </row>
    <row r="225" spans="1:9" ht="13" x14ac:dyDescent="0.15">
      <c r="A225" s="302"/>
      <c r="B225" s="316"/>
      <c r="D225" s="381"/>
      <c r="E225" s="461"/>
      <c r="F225" s="177"/>
      <c r="G225" s="177"/>
      <c r="H225" s="177"/>
      <c r="I225" s="177"/>
    </row>
    <row r="226" spans="1:9" ht="13" x14ac:dyDescent="0.15">
      <c r="A226" s="20" t="s">
        <v>145</v>
      </c>
      <c r="B226" s="184" t="s">
        <v>26</v>
      </c>
      <c r="C226" s="179">
        <v>0</v>
      </c>
      <c r="D226" s="367" t="s">
        <v>12</v>
      </c>
      <c r="E226" s="257">
        <v>0</v>
      </c>
      <c r="F226" s="39">
        <v>5700</v>
      </c>
      <c r="G226" s="39">
        <v>11400</v>
      </c>
      <c r="H226" s="39">
        <v>3650</v>
      </c>
      <c r="I226" s="39">
        <v>3650</v>
      </c>
    </row>
    <row r="227" spans="1:9" ht="13" x14ac:dyDescent="0.15">
      <c r="A227" s="20"/>
      <c r="B227" s="357"/>
      <c r="C227" s="179">
        <v>0.03</v>
      </c>
      <c r="D227" s="367" t="s">
        <v>12</v>
      </c>
      <c r="E227" s="257">
        <v>2740</v>
      </c>
      <c r="F227" s="169"/>
      <c r="G227" s="169"/>
      <c r="H227" s="169"/>
      <c r="I227" s="169"/>
    </row>
    <row r="228" spans="1:9" ht="13" x14ac:dyDescent="0.15">
      <c r="A228" s="20"/>
      <c r="B228" s="357"/>
      <c r="C228" s="179">
        <v>0.04</v>
      </c>
      <c r="D228" s="367" t="s">
        <v>12</v>
      </c>
      <c r="E228" s="257">
        <v>5480</v>
      </c>
      <c r="F228" s="169"/>
      <c r="G228" s="169"/>
      <c r="H228" s="169"/>
      <c r="I228" s="169"/>
    </row>
    <row r="229" spans="1:9" ht="13" x14ac:dyDescent="0.15">
      <c r="A229" s="20"/>
      <c r="B229" s="184"/>
      <c r="C229" s="179">
        <v>0.05</v>
      </c>
      <c r="D229" s="367" t="s">
        <v>12</v>
      </c>
      <c r="E229" s="257">
        <v>8220</v>
      </c>
      <c r="F229" s="169"/>
      <c r="G229" s="169"/>
      <c r="H229" s="169"/>
      <c r="I229" s="169"/>
    </row>
    <row r="230" spans="1:9" ht="13" x14ac:dyDescent="0.15">
      <c r="A230" s="20"/>
      <c r="B230" s="357"/>
      <c r="C230" s="179">
        <v>0.06</v>
      </c>
      <c r="D230" s="367" t="s">
        <v>12</v>
      </c>
      <c r="E230" s="257">
        <v>10960</v>
      </c>
      <c r="F230" s="169"/>
      <c r="G230" s="169"/>
      <c r="H230" s="169"/>
      <c r="I230" s="169"/>
    </row>
    <row r="231" spans="1:9" ht="13" x14ac:dyDescent="0.15">
      <c r="A231" s="20"/>
      <c r="B231" s="357"/>
      <c r="C231" s="179">
        <v>7.0000000000000007E-2</v>
      </c>
      <c r="D231" s="367" t="s">
        <v>12</v>
      </c>
      <c r="E231" s="257">
        <v>13700</v>
      </c>
      <c r="F231" s="169"/>
      <c r="G231" s="169"/>
      <c r="H231" s="39"/>
      <c r="I231" s="169"/>
    </row>
    <row r="232" spans="1:9" ht="13" x14ac:dyDescent="0.15">
      <c r="A232" s="302"/>
      <c r="B232" s="316"/>
      <c r="D232" s="381"/>
      <c r="E232" s="461"/>
      <c r="F232" s="177"/>
      <c r="G232" s="177"/>
      <c r="H232" s="177"/>
      <c r="I232" s="177"/>
    </row>
    <row r="233" spans="1:9" ht="13" x14ac:dyDescent="0.15">
      <c r="A233" s="302" t="s">
        <v>148</v>
      </c>
      <c r="B233" s="316" t="s">
        <v>26</v>
      </c>
      <c r="D233" s="381" t="s">
        <v>22</v>
      </c>
      <c r="E233" s="461"/>
      <c r="F233" s="177" t="s">
        <v>38</v>
      </c>
      <c r="G233" s="177" t="s">
        <v>38</v>
      </c>
      <c r="H233" s="177" t="s">
        <v>38</v>
      </c>
      <c r="I233" s="177" t="s">
        <v>38</v>
      </c>
    </row>
    <row r="234" spans="1:9" ht="13" x14ac:dyDescent="0.15">
      <c r="A234" s="302"/>
      <c r="B234" s="316"/>
      <c r="C234" s="316"/>
      <c r="D234" s="381"/>
      <c r="E234" s="461"/>
      <c r="F234" s="177"/>
      <c r="G234" s="177"/>
      <c r="H234" s="177"/>
      <c r="I234" s="177"/>
    </row>
    <row r="235" spans="1:9" ht="13" x14ac:dyDescent="0.15">
      <c r="A235" s="20" t="s">
        <v>149</v>
      </c>
      <c r="B235" s="184" t="s">
        <v>26</v>
      </c>
      <c r="C235" s="179">
        <v>0.06</v>
      </c>
      <c r="D235" s="367" t="s">
        <v>12</v>
      </c>
      <c r="E235" s="257">
        <v>0</v>
      </c>
      <c r="F235" s="169" t="s">
        <v>38</v>
      </c>
      <c r="G235" s="169" t="s">
        <v>38</v>
      </c>
      <c r="H235" s="39">
        <v>1250</v>
      </c>
      <c r="I235" s="169" t="s">
        <v>38</v>
      </c>
    </row>
    <row r="236" spans="1:9" ht="13" x14ac:dyDescent="0.15">
      <c r="A236" s="302"/>
      <c r="C236" s="453"/>
      <c r="D236" s="381"/>
      <c r="E236" s="157"/>
      <c r="F236" s="177"/>
      <c r="G236" s="177"/>
      <c r="H236" s="177"/>
      <c r="I236" s="177"/>
    </row>
    <row r="237" spans="1:9" ht="13" x14ac:dyDescent="0.15">
      <c r="A237" s="302" t="s">
        <v>150</v>
      </c>
      <c r="B237" s="316" t="s">
        <v>26</v>
      </c>
      <c r="D237" s="381" t="s">
        <v>22</v>
      </c>
      <c r="E237" s="461"/>
      <c r="F237" s="177" t="s">
        <v>38</v>
      </c>
      <c r="G237" s="177" t="s">
        <v>38</v>
      </c>
      <c r="H237" s="177" t="s">
        <v>38</v>
      </c>
      <c r="I237" s="177" t="s">
        <v>38</v>
      </c>
    </row>
    <row r="238" spans="1:9" ht="13" x14ac:dyDescent="0.15">
      <c r="A238" s="302"/>
      <c r="B238" s="316"/>
      <c r="C238" s="316"/>
      <c r="D238" s="381"/>
      <c r="E238" s="461"/>
      <c r="F238" s="177"/>
      <c r="G238" s="177"/>
      <c r="H238" s="177"/>
      <c r="I238" s="177"/>
    </row>
    <row r="239" spans="1:9" ht="13" x14ac:dyDescent="0.15">
      <c r="A239" s="20" t="s">
        <v>151</v>
      </c>
      <c r="B239" s="184" t="s">
        <v>26</v>
      </c>
      <c r="C239" s="179">
        <v>0.05</v>
      </c>
      <c r="D239" s="367" t="s">
        <v>12</v>
      </c>
      <c r="E239" s="257">
        <v>0</v>
      </c>
      <c r="F239" s="169" t="s">
        <v>464</v>
      </c>
      <c r="G239" s="169" t="s">
        <v>464</v>
      </c>
      <c r="H239" s="39">
        <v>2738</v>
      </c>
      <c r="I239" s="39">
        <v>2738</v>
      </c>
    </row>
    <row r="240" spans="1:9" ht="13" x14ac:dyDescent="0.15">
      <c r="A240" s="302"/>
      <c r="B240" s="316"/>
      <c r="C240" s="453"/>
      <c r="D240" s="381"/>
      <c r="E240" s="157"/>
      <c r="F240" s="10"/>
      <c r="G240" s="10"/>
      <c r="H240" s="10"/>
      <c r="I240" s="10"/>
    </row>
    <row r="241" spans="1:9" ht="13" x14ac:dyDescent="0.15">
      <c r="A241" s="302" t="s">
        <v>465</v>
      </c>
      <c r="B241" s="316" t="s">
        <v>26</v>
      </c>
      <c r="C241" s="277">
        <v>3.5499999999999997E-2</v>
      </c>
      <c r="D241" s="381" t="s">
        <v>12</v>
      </c>
      <c r="E241" s="157">
        <v>0</v>
      </c>
      <c r="F241" s="10">
        <v>5700</v>
      </c>
      <c r="G241" s="10">
        <v>11400</v>
      </c>
      <c r="H241" s="10">
        <v>3650</v>
      </c>
      <c r="I241" s="10">
        <v>3650</v>
      </c>
    </row>
    <row r="242" spans="1:9" ht="13" x14ac:dyDescent="0.15">
      <c r="A242" s="302"/>
      <c r="B242" s="316"/>
      <c r="C242" s="453">
        <v>7.0000000000000007E-2</v>
      </c>
      <c r="D242" s="381" t="s">
        <v>12</v>
      </c>
      <c r="E242" s="157" t="s">
        <v>382</v>
      </c>
      <c r="F242" s="177"/>
      <c r="G242" s="177"/>
      <c r="H242" s="177"/>
      <c r="I242" s="177"/>
    </row>
    <row r="243" spans="1:9" ht="13" x14ac:dyDescent="0.15">
      <c r="A243" s="302"/>
      <c r="B243" s="316"/>
      <c r="C243" s="277">
        <v>8.2500000000000004E-2</v>
      </c>
      <c r="D243" s="381" t="s">
        <v>12</v>
      </c>
      <c r="E243" s="157">
        <v>82400</v>
      </c>
      <c r="F243" s="177"/>
      <c r="G243" s="177"/>
      <c r="H243" s="177"/>
      <c r="I243" s="177"/>
    </row>
    <row r="244" spans="1:9" ht="13" x14ac:dyDescent="0.15">
      <c r="A244" s="302"/>
      <c r="C244" s="140">
        <v>8.8999999999999996E-2</v>
      </c>
      <c r="D244" s="381" t="s">
        <v>12</v>
      </c>
      <c r="E244" s="157">
        <v>171850</v>
      </c>
      <c r="F244" s="177"/>
      <c r="G244" s="177"/>
      <c r="H244" s="177"/>
      <c r="I244" s="177"/>
    </row>
    <row r="245" spans="1:9" ht="13" x14ac:dyDescent="0.15">
      <c r="A245" s="302"/>
      <c r="C245" s="277">
        <v>8.9499999999999996E-2</v>
      </c>
      <c r="D245" s="381" t="s">
        <v>12</v>
      </c>
      <c r="E245" s="157">
        <v>373650</v>
      </c>
      <c r="F245" s="177"/>
      <c r="G245" s="177"/>
      <c r="H245" s="177"/>
      <c r="I245" s="177"/>
    </row>
    <row r="246" spans="1:9" ht="13" x14ac:dyDescent="0.15">
      <c r="A246" s="302"/>
      <c r="B246" s="316"/>
      <c r="D246" s="381"/>
      <c r="E246" s="461"/>
      <c r="F246" s="177"/>
      <c r="G246" s="177"/>
      <c r="H246" s="10"/>
      <c r="I246" s="10"/>
    </row>
    <row r="247" spans="1:9" ht="13" x14ac:dyDescent="0.15">
      <c r="A247" s="20" t="s">
        <v>155</v>
      </c>
      <c r="B247" s="184" t="s">
        <v>26</v>
      </c>
      <c r="C247" s="179">
        <v>0.02</v>
      </c>
      <c r="D247" s="367" t="s">
        <v>12</v>
      </c>
      <c r="E247" s="257">
        <v>0</v>
      </c>
      <c r="F247" s="39">
        <v>3000</v>
      </c>
      <c r="G247" s="39">
        <v>6000</v>
      </c>
      <c r="H247" s="39">
        <v>930</v>
      </c>
      <c r="I247" s="39">
        <v>930</v>
      </c>
    </row>
    <row r="248" spans="1:9" ht="13" x14ac:dyDescent="0.15">
      <c r="A248" s="20"/>
      <c r="B248" s="184"/>
      <c r="C248" s="179">
        <v>0.03</v>
      </c>
      <c r="D248" s="367" t="s">
        <v>12</v>
      </c>
      <c r="E248" s="257" t="s">
        <v>357</v>
      </c>
      <c r="F248" s="169"/>
      <c r="G248" s="169"/>
      <c r="H248" s="169"/>
      <c r="I248" s="169"/>
    </row>
    <row r="249" spans="1:9" ht="13" x14ac:dyDescent="0.15">
      <c r="A249" s="20"/>
      <c r="B249" s="184"/>
      <c r="C249" s="179">
        <v>0.05</v>
      </c>
      <c r="D249" s="367" t="s">
        <v>12</v>
      </c>
      <c r="E249" s="257" t="s">
        <v>347</v>
      </c>
      <c r="F249" s="169"/>
      <c r="G249" s="169"/>
      <c r="H249" s="169"/>
      <c r="I249" s="169"/>
    </row>
    <row r="250" spans="1:9" ht="13" x14ac:dyDescent="0.15">
      <c r="A250" s="20"/>
      <c r="B250" s="184"/>
      <c r="C250" s="88">
        <v>5.7500000000000002E-2</v>
      </c>
      <c r="D250" s="367" t="s">
        <v>12</v>
      </c>
      <c r="E250" s="257" t="s">
        <v>384</v>
      </c>
      <c r="F250" s="169"/>
      <c r="G250" s="169"/>
      <c r="H250" s="169"/>
      <c r="I250" s="169"/>
    </row>
    <row r="251" spans="1:9" ht="13" x14ac:dyDescent="0.15">
      <c r="A251" s="302"/>
      <c r="D251" s="381"/>
      <c r="E251" s="461"/>
      <c r="F251" s="177"/>
      <c r="G251" s="177"/>
      <c r="H251" s="177"/>
      <c r="I251" s="177"/>
    </row>
    <row r="252" spans="1:9" ht="13" x14ac:dyDescent="0.15">
      <c r="A252" s="302" t="s">
        <v>157</v>
      </c>
      <c r="B252" s="316" t="s">
        <v>26</v>
      </c>
      <c r="D252" s="381" t="s">
        <v>22</v>
      </c>
      <c r="E252" s="461"/>
      <c r="F252" s="177" t="s">
        <v>38</v>
      </c>
      <c r="G252" s="177" t="s">
        <v>38</v>
      </c>
      <c r="H252" s="177" t="s">
        <v>38</v>
      </c>
      <c r="I252" s="177" t="s">
        <v>38</v>
      </c>
    </row>
    <row r="253" spans="1:9" ht="13" x14ac:dyDescent="0.15">
      <c r="A253" s="302"/>
      <c r="B253" s="316"/>
      <c r="D253" s="381"/>
      <c r="E253" s="461"/>
      <c r="F253" s="177"/>
      <c r="G253" s="177"/>
      <c r="H253" s="177"/>
      <c r="I253" s="177"/>
    </row>
    <row r="254" spans="1:9" ht="13" x14ac:dyDescent="0.15">
      <c r="A254" s="20" t="s">
        <v>313</v>
      </c>
      <c r="B254" s="184" t="s">
        <v>26</v>
      </c>
      <c r="C254" s="179">
        <v>0.03</v>
      </c>
      <c r="D254" s="367" t="s">
        <v>12</v>
      </c>
      <c r="E254" s="257">
        <v>0</v>
      </c>
      <c r="F254" s="169" t="s">
        <v>38</v>
      </c>
      <c r="G254" s="169" t="s">
        <v>38</v>
      </c>
      <c r="H254" s="39">
        <v>2000</v>
      </c>
      <c r="I254" s="39">
        <v>2000</v>
      </c>
    </row>
    <row r="255" spans="1:9" ht="13" x14ac:dyDescent="0.15">
      <c r="A255" s="20"/>
      <c r="B255" s="184"/>
      <c r="C255" s="179">
        <v>0.04</v>
      </c>
      <c r="D255" s="367" t="s">
        <v>12</v>
      </c>
      <c r="E255" s="257" t="s">
        <v>331</v>
      </c>
      <c r="F255" s="169"/>
      <c r="G255" s="169"/>
      <c r="H255" s="169"/>
      <c r="I255" s="169"/>
    </row>
    <row r="256" spans="1:9" ht="13" x14ac:dyDescent="0.15">
      <c r="A256" s="20"/>
      <c r="B256" s="184"/>
      <c r="C256" s="361">
        <v>4.4999999999999998E-2</v>
      </c>
      <c r="D256" s="367" t="s">
        <v>12</v>
      </c>
      <c r="E256" s="257" t="s">
        <v>332</v>
      </c>
      <c r="F256" s="169"/>
      <c r="G256" s="169"/>
      <c r="H256" s="169"/>
      <c r="I256" s="169"/>
    </row>
    <row r="257" spans="1:9" ht="13" x14ac:dyDescent="0.15">
      <c r="A257" s="20"/>
      <c r="B257" s="357"/>
      <c r="C257" s="179">
        <v>0.06</v>
      </c>
      <c r="D257" s="367" t="s">
        <v>12</v>
      </c>
      <c r="E257" s="257" t="s">
        <v>372</v>
      </c>
      <c r="F257" s="169"/>
      <c r="G257" s="169"/>
      <c r="H257" s="169"/>
      <c r="I257" s="169"/>
    </row>
    <row r="258" spans="1:9" ht="13" x14ac:dyDescent="0.15">
      <c r="A258" s="20"/>
      <c r="B258" s="357"/>
      <c r="C258" s="361">
        <v>6.5000000000000002E-2</v>
      </c>
      <c r="D258" s="367" t="s">
        <v>12</v>
      </c>
      <c r="E258" s="257" t="s">
        <v>348</v>
      </c>
      <c r="F258" s="169"/>
      <c r="G258" s="169"/>
      <c r="H258" s="169"/>
      <c r="I258" s="169"/>
    </row>
    <row r="259" spans="1:9" ht="13" x14ac:dyDescent="0.15">
      <c r="A259" s="302"/>
      <c r="B259" s="252"/>
      <c r="D259" s="381"/>
      <c r="E259" s="461"/>
      <c r="F259" s="10"/>
      <c r="G259" s="10"/>
      <c r="H259" s="10"/>
      <c r="I259" s="10"/>
    </row>
    <row r="260" spans="1:9" ht="13" x14ac:dyDescent="0.15">
      <c r="A260" s="302" t="s">
        <v>466</v>
      </c>
      <c r="B260" s="316" t="s">
        <v>26</v>
      </c>
      <c r="C260" s="140">
        <v>4.5999999999999999E-2</v>
      </c>
      <c r="D260" s="381" t="s">
        <v>12</v>
      </c>
      <c r="E260" s="157">
        <v>0</v>
      </c>
      <c r="F260" s="157" t="s">
        <v>467</v>
      </c>
      <c r="G260" s="157" t="s">
        <v>468</v>
      </c>
      <c r="H260" s="157">
        <v>700</v>
      </c>
      <c r="I260" s="157">
        <v>700</v>
      </c>
    </row>
    <row r="261" spans="1:9" ht="13" x14ac:dyDescent="0.15">
      <c r="A261" s="302"/>
      <c r="B261" s="316"/>
      <c r="C261" s="277">
        <v>6.1499999999999999E-2</v>
      </c>
      <c r="D261" s="381" t="s">
        <v>12</v>
      </c>
      <c r="E261" s="157">
        <v>10220</v>
      </c>
      <c r="F261" s="461"/>
      <c r="G261" s="461"/>
      <c r="H261" s="461"/>
      <c r="I261" s="461"/>
    </row>
    <row r="262" spans="1:9" ht="13" x14ac:dyDescent="0.15">
      <c r="A262" s="302"/>
      <c r="B262" s="316"/>
      <c r="C262" s="140">
        <v>6.5000000000000002E-2</v>
      </c>
      <c r="D262" s="381" t="s">
        <v>12</v>
      </c>
      <c r="E262" s="157">
        <v>20440</v>
      </c>
      <c r="F262" s="461"/>
      <c r="G262" s="461"/>
      <c r="H262" s="461"/>
      <c r="I262" s="461"/>
    </row>
    <row r="263" spans="1:9" ht="13" x14ac:dyDescent="0.15">
      <c r="A263" s="302"/>
      <c r="B263" s="316"/>
      <c r="C263" s="277">
        <v>6.7500000000000004E-2</v>
      </c>
      <c r="D263" s="381" t="s">
        <v>12</v>
      </c>
      <c r="E263" s="157">
        <v>153280</v>
      </c>
      <c r="F263" s="461"/>
      <c r="G263" s="460"/>
      <c r="H263" s="461"/>
      <c r="I263" s="461"/>
    </row>
    <row r="264" spans="1:9" ht="13" x14ac:dyDescent="0.15">
      <c r="A264" s="302"/>
      <c r="B264" s="316"/>
      <c r="C264" s="312">
        <v>7.7499999999999999E-2</v>
      </c>
      <c r="D264" s="381" t="s">
        <v>12</v>
      </c>
      <c r="E264" s="157" t="s">
        <v>469</v>
      </c>
      <c r="F264" s="461"/>
      <c r="G264" s="461"/>
      <c r="H264" s="461"/>
      <c r="I264" s="461"/>
    </row>
    <row r="265" spans="1:9" ht="13" x14ac:dyDescent="0.15">
      <c r="A265" s="302"/>
      <c r="B265" s="316"/>
      <c r="C265" s="312"/>
      <c r="D265" s="381"/>
      <c r="E265" s="157"/>
      <c r="F265" s="461"/>
      <c r="G265" s="461"/>
      <c r="H265" s="461"/>
      <c r="I265" s="461"/>
    </row>
    <row r="266" spans="1:9" ht="13" x14ac:dyDescent="0.15">
      <c r="A266" s="20" t="s">
        <v>163</v>
      </c>
      <c r="B266" s="184" t="s">
        <v>26</v>
      </c>
      <c r="C266" s="357"/>
      <c r="D266" s="367" t="s">
        <v>22</v>
      </c>
      <c r="E266" s="185"/>
      <c r="F266" s="169" t="s">
        <v>38</v>
      </c>
      <c r="G266" s="169" t="s">
        <v>38</v>
      </c>
      <c r="H266" s="169" t="s">
        <v>38</v>
      </c>
      <c r="I266" s="169" t="s">
        <v>38</v>
      </c>
    </row>
    <row r="267" spans="1:9" ht="13" x14ac:dyDescent="0.15">
      <c r="A267" s="302"/>
      <c r="B267" s="316"/>
      <c r="C267" s="316"/>
      <c r="D267" s="381"/>
      <c r="E267" s="461"/>
      <c r="F267" s="461"/>
      <c r="G267" s="461"/>
      <c r="H267" s="461"/>
      <c r="I267" s="461"/>
    </row>
    <row r="268" spans="1:9" ht="13" x14ac:dyDescent="0.15">
      <c r="A268" s="302" t="s">
        <v>164</v>
      </c>
      <c r="B268" s="316" t="s">
        <v>26</v>
      </c>
      <c r="C268" s="453">
        <v>0.04</v>
      </c>
      <c r="D268" s="381" t="s">
        <v>12</v>
      </c>
      <c r="E268" s="157">
        <v>0</v>
      </c>
      <c r="F268" s="157">
        <v>2000</v>
      </c>
      <c r="G268" s="157">
        <v>4000</v>
      </c>
      <c r="H268" s="157">
        <v>1675</v>
      </c>
      <c r="I268" s="157">
        <v>1675</v>
      </c>
    </row>
    <row r="269" spans="1:9" ht="13" x14ac:dyDescent="0.15">
      <c r="B269" s="252"/>
      <c r="C269" s="122">
        <v>0.06</v>
      </c>
      <c r="D269" s="381" t="s">
        <v>12</v>
      </c>
      <c r="E269" s="157" t="s">
        <v>331</v>
      </c>
      <c r="F269" s="461"/>
      <c r="G269" s="461"/>
      <c r="H269" s="461"/>
      <c r="I269" s="461"/>
    </row>
    <row r="270" spans="1:9" ht="13" x14ac:dyDescent="0.15">
      <c r="B270" s="252"/>
      <c r="C270" s="214">
        <v>8.5000000000000006E-2</v>
      </c>
      <c r="D270" s="381" t="s">
        <v>12</v>
      </c>
      <c r="E270" s="157" t="s">
        <v>372</v>
      </c>
      <c r="F270" s="461"/>
      <c r="G270" s="461"/>
      <c r="H270" s="461"/>
      <c r="I270" s="461"/>
    </row>
    <row r="271" spans="1:9" ht="13" x14ac:dyDescent="0.15">
      <c r="B271" s="252"/>
      <c r="D271" s="381"/>
      <c r="E271" s="252"/>
    </row>
    <row r="272" spans="1:9" ht="35.25" customHeight="1" x14ac:dyDescent="0.15">
      <c r="A272" s="488" t="s">
        <v>470</v>
      </c>
      <c r="B272" s="488"/>
      <c r="C272" s="488"/>
      <c r="D272" s="488"/>
      <c r="E272" s="488"/>
      <c r="F272" s="488"/>
      <c r="G272" s="488"/>
      <c r="H272" s="490"/>
    </row>
    <row r="273" spans="1:8" ht="92.25" customHeight="1" x14ac:dyDescent="0.15">
      <c r="A273" s="488" t="s">
        <v>471</v>
      </c>
      <c r="B273" s="488"/>
      <c r="C273" s="488"/>
      <c r="D273" s="488"/>
      <c r="E273" s="488"/>
      <c r="F273" s="488"/>
      <c r="G273" s="488"/>
      <c r="H273" s="490"/>
    </row>
    <row r="274" spans="1:8" ht="24" customHeight="1" x14ac:dyDescent="0.15">
      <c r="A274" s="488" t="s">
        <v>168</v>
      </c>
      <c r="B274" s="488"/>
      <c r="C274" s="488"/>
      <c r="D274" s="488"/>
      <c r="E274" s="488"/>
      <c r="F274" s="488"/>
      <c r="G274" s="488"/>
      <c r="H274" s="490"/>
    </row>
    <row r="275" spans="1:8" ht="30.75" customHeight="1" x14ac:dyDescent="0.15">
      <c r="A275" s="488" t="s">
        <v>320</v>
      </c>
      <c r="B275" s="488"/>
      <c r="C275" s="488"/>
      <c r="D275" s="488"/>
      <c r="E275" s="488"/>
      <c r="F275" s="488"/>
      <c r="G275" s="488"/>
      <c r="H275" s="490"/>
    </row>
    <row r="276" spans="1:8" ht="60" customHeight="1" x14ac:dyDescent="0.15">
      <c r="A276" s="488" t="s">
        <v>390</v>
      </c>
      <c r="B276" s="488"/>
      <c r="C276" s="488"/>
      <c r="D276" s="488"/>
      <c r="E276" s="488"/>
      <c r="F276" s="488"/>
      <c r="G276" s="488"/>
      <c r="H276" s="490"/>
    </row>
    <row r="277" spans="1:8" ht="30" customHeight="1" x14ac:dyDescent="0.15">
      <c r="A277" s="488" t="s">
        <v>171</v>
      </c>
      <c r="B277" s="488"/>
      <c r="C277" s="488"/>
      <c r="D277" s="488"/>
      <c r="E277" s="488"/>
      <c r="F277" s="488"/>
      <c r="G277" s="488"/>
      <c r="H277" s="490"/>
    </row>
    <row r="278" spans="1:8" ht="32.25" customHeight="1" x14ac:dyDescent="0.15">
      <c r="A278" s="488" t="s">
        <v>472</v>
      </c>
      <c r="B278" s="488"/>
      <c r="C278" s="488"/>
      <c r="D278" s="488"/>
      <c r="E278" s="488"/>
      <c r="F278" s="488"/>
      <c r="G278" s="488"/>
      <c r="H278" s="490"/>
    </row>
    <row r="279" spans="1:8" ht="96.75" customHeight="1" x14ac:dyDescent="0.15">
      <c r="A279" s="488" t="s">
        <v>473</v>
      </c>
      <c r="B279" s="488"/>
      <c r="C279" s="488"/>
      <c r="D279" s="488"/>
      <c r="E279" s="488"/>
      <c r="F279" s="488"/>
      <c r="G279" s="488"/>
      <c r="H279" s="490"/>
    </row>
    <row r="280" spans="1:8" ht="32.25" customHeight="1" x14ac:dyDescent="0.15">
      <c r="A280" s="488" t="s">
        <v>474</v>
      </c>
      <c r="B280" s="488"/>
      <c r="C280" s="488"/>
      <c r="D280" s="488"/>
      <c r="E280" s="488"/>
      <c r="F280" s="488"/>
      <c r="G280" s="488"/>
      <c r="H280" s="490"/>
    </row>
    <row r="281" spans="1:8" ht="45" customHeight="1" x14ac:dyDescent="0.15">
      <c r="A281" s="488" t="s">
        <v>475</v>
      </c>
      <c r="B281" s="488"/>
      <c r="C281" s="488"/>
      <c r="D281" s="488"/>
      <c r="E281" s="488"/>
      <c r="F281" s="488"/>
      <c r="G281" s="488"/>
      <c r="H281" s="490"/>
    </row>
    <row r="282" spans="1:8" ht="31.5" customHeight="1" x14ac:dyDescent="0.15">
      <c r="A282" s="488" t="s">
        <v>476</v>
      </c>
      <c r="B282" s="488"/>
      <c r="C282" s="488"/>
      <c r="D282" s="488"/>
      <c r="E282" s="488"/>
      <c r="F282" s="488"/>
      <c r="G282" s="488"/>
      <c r="H282" s="490"/>
    </row>
    <row r="283" spans="1:8" ht="30" customHeight="1" x14ac:dyDescent="0.15">
      <c r="A283" s="488" t="s">
        <v>477</v>
      </c>
      <c r="B283" s="488"/>
      <c r="C283" s="488"/>
      <c r="D283" s="488"/>
      <c r="E283" s="488"/>
      <c r="F283" s="488"/>
      <c r="G283" s="488"/>
      <c r="H283" s="490"/>
    </row>
    <row r="284" spans="1:8" ht="60" customHeight="1" x14ac:dyDescent="0.15">
      <c r="A284" s="488" t="s">
        <v>478</v>
      </c>
      <c r="B284" s="488"/>
      <c r="C284" s="488"/>
      <c r="D284" s="488"/>
      <c r="E284" s="488"/>
      <c r="F284" s="488"/>
      <c r="G284" s="488"/>
      <c r="H284" s="490"/>
    </row>
    <row r="285" spans="1:8" ht="47.25" customHeight="1" x14ac:dyDescent="0.15">
      <c r="A285" s="488" t="s">
        <v>479</v>
      </c>
      <c r="B285" s="488"/>
      <c r="C285" s="488"/>
      <c r="D285" s="488"/>
      <c r="E285" s="488"/>
      <c r="F285" s="488"/>
      <c r="G285" s="488"/>
      <c r="H285" s="490"/>
    </row>
    <row r="286" spans="1:8" ht="27" customHeight="1" x14ac:dyDescent="0.15">
      <c r="A286" s="488" t="s">
        <v>480</v>
      </c>
      <c r="B286" s="488"/>
      <c r="C286" s="488"/>
      <c r="D286" s="488"/>
      <c r="E286" s="488"/>
      <c r="F286" s="488"/>
      <c r="G286" s="488"/>
      <c r="H286" s="490"/>
    </row>
    <row r="287" spans="1:8" ht="17.25" customHeight="1" x14ac:dyDescent="0.15">
      <c r="A287" s="488" t="s">
        <v>394</v>
      </c>
      <c r="B287" s="488"/>
      <c r="C287" s="488"/>
      <c r="D287" s="488"/>
      <c r="E287" s="488"/>
      <c r="F287" s="488"/>
      <c r="G287" s="488"/>
      <c r="H287" s="490"/>
    </row>
    <row r="288" spans="1:8" ht="23.25" customHeight="1" x14ac:dyDescent="0.15">
      <c r="A288" s="488" t="s">
        <v>481</v>
      </c>
      <c r="B288" s="488"/>
      <c r="C288" s="488"/>
      <c r="D288" s="488"/>
      <c r="E288" s="488"/>
      <c r="F288" s="488"/>
      <c r="G288" s="488"/>
      <c r="H288" s="490"/>
    </row>
    <row r="289" spans="1:9" ht="68.25" customHeight="1" x14ac:dyDescent="0.15">
      <c r="A289" s="488" t="s">
        <v>482</v>
      </c>
      <c r="B289" s="488"/>
      <c r="C289" s="488"/>
      <c r="D289" s="488"/>
      <c r="E289" s="488"/>
      <c r="F289" s="488"/>
      <c r="G289" s="488"/>
      <c r="H289" s="490"/>
    </row>
    <row r="290" spans="1:9" ht="21.75" customHeight="1" x14ac:dyDescent="0.15">
      <c r="A290" s="488" t="s">
        <v>483</v>
      </c>
      <c r="B290" s="488"/>
      <c r="C290" s="488"/>
      <c r="D290" s="488"/>
      <c r="E290" s="488"/>
      <c r="F290" s="488"/>
      <c r="G290" s="488"/>
      <c r="H290" s="490"/>
    </row>
    <row r="291" spans="1:9" ht="19.5" customHeight="1" x14ac:dyDescent="0.15">
      <c r="A291" s="488" t="s">
        <v>484</v>
      </c>
      <c r="B291" s="488"/>
      <c r="C291" s="488"/>
      <c r="D291" s="488"/>
      <c r="E291" s="488"/>
      <c r="F291" s="488"/>
      <c r="G291" s="488"/>
      <c r="H291" s="490"/>
    </row>
    <row r="292" spans="1:9" ht="35.25" customHeight="1" x14ac:dyDescent="0.15">
      <c r="A292" s="488" t="s">
        <v>485</v>
      </c>
      <c r="B292" s="488"/>
      <c r="C292" s="488"/>
      <c r="D292" s="488"/>
      <c r="E292" s="488"/>
      <c r="F292" s="488"/>
      <c r="G292" s="488"/>
      <c r="H292" s="490"/>
    </row>
    <row r="293" spans="1:9" ht="63.75" customHeight="1" x14ac:dyDescent="0.15">
      <c r="A293" s="488" t="s">
        <v>486</v>
      </c>
      <c r="B293" s="488"/>
      <c r="C293" s="488"/>
      <c r="D293" s="488"/>
      <c r="E293" s="488"/>
      <c r="F293" s="488"/>
      <c r="G293" s="488"/>
      <c r="H293" s="490"/>
      <c r="I293" s="300"/>
    </row>
    <row r="294" spans="1:9" ht="31.5" customHeight="1" x14ac:dyDescent="0.15">
      <c r="A294" s="488" t="s">
        <v>487</v>
      </c>
      <c r="B294" s="488"/>
      <c r="C294" s="488"/>
      <c r="D294" s="488"/>
      <c r="E294" s="488"/>
      <c r="F294" s="488"/>
      <c r="G294" s="488"/>
      <c r="H294" s="490"/>
    </row>
    <row r="295" spans="1:9" ht="90" customHeight="1" x14ac:dyDescent="0.15">
      <c r="A295" s="488" t="s">
        <v>488</v>
      </c>
      <c r="B295" s="488"/>
      <c r="C295" s="488"/>
      <c r="D295" s="488"/>
      <c r="E295" s="488"/>
      <c r="F295" s="488"/>
      <c r="G295" s="488"/>
      <c r="H295" s="490"/>
      <c r="I295" s="300"/>
    </row>
    <row r="296" spans="1:9" ht="13" x14ac:dyDescent="0.15">
      <c r="A296" s="300"/>
      <c r="B296" s="252"/>
      <c r="C296" s="252"/>
      <c r="D296" s="252"/>
      <c r="E296" s="252"/>
      <c r="F296" s="252"/>
      <c r="G296" s="252"/>
      <c r="H296" s="300"/>
      <c r="I296" s="300"/>
    </row>
    <row r="297" spans="1:9" ht="13" x14ac:dyDescent="0.15">
      <c r="A297" s="300"/>
      <c r="B297" s="252"/>
      <c r="C297" s="252"/>
      <c r="D297" s="252"/>
      <c r="E297" s="252"/>
      <c r="F297" s="252"/>
      <c r="G297" s="252"/>
      <c r="H297" s="300"/>
      <c r="I297" s="300"/>
    </row>
    <row r="298" spans="1:9" ht="13" x14ac:dyDescent="0.15">
      <c r="B298" s="252"/>
      <c r="C298" s="513" t="s">
        <v>199</v>
      </c>
      <c r="D298" s="513"/>
      <c r="E298" s="513"/>
    </row>
    <row r="299" spans="1:9" ht="13" x14ac:dyDescent="0.15">
      <c r="B299" s="252"/>
      <c r="C299" s="490" t="s">
        <v>200</v>
      </c>
      <c r="D299" s="490"/>
      <c r="E299" s="490"/>
    </row>
    <row r="300" spans="1:9" ht="13" x14ac:dyDescent="0.15">
      <c r="B300" s="252"/>
      <c r="C300" s="490" t="s">
        <v>201</v>
      </c>
      <c r="D300" s="490"/>
      <c r="E300" s="490"/>
    </row>
    <row r="301" spans="1:9" ht="13" x14ac:dyDescent="0.15">
      <c r="B301" s="252"/>
    </row>
    <row r="302" spans="1:9" ht="13" x14ac:dyDescent="0.15">
      <c r="C302" s="300"/>
      <c r="D302" s="300"/>
      <c r="E302" s="300"/>
      <c r="F302" s="300"/>
    </row>
    <row r="303" spans="1:9" ht="18" customHeight="1" x14ac:dyDescent="0.15">
      <c r="A303" s="396"/>
      <c r="B303" s="396"/>
      <c r="C303" s="396"/>
      <c r="D303" s="396"/>
      <c r="E303" s="396"/>
      <c r="F303" s="396"/>
      <c r="G303" s="396"/>
      <c r="H303" s="396"/>
      <c r="I303" s="396"/>
    </row>
    <row r="304" spans="1:9" ht="18" customHeight="1" x14ac:dyDescent="0.15">
      <c r="A304" s="396"/>
      <c r="B304" s="396"/>
      <c r="C304" s="396"/>
      <c r="D304" s="396"/>
      <c r="E304" s="396"/>
      <c r="F304" s="396"/>
      <c r="G304" s="396"/>
      <c r="H304" s="396"/>
      <c r="I304" s="396"/>
    </row>
    <row r="305" spans="1:9" ht="18" customHeight="1" x14ac:dyDescent="0.15">
      <c r="A305" s="396"/>
      <c r="B305" s="396"/>
      <c r="C305" s="396"/>
      <c r="D305" s="396"/>
      <c r="E305" s="396"/>
      <c r="F305" s="396"/>
      <c r="G305" s="396"/>
      <c r="H305" s="396"/>
      <c r="I305" s="396"/>
    </row>
    <row r="306" spans="1:9" ht="18" customHeight="1" x14ac:dyDescent="0.15">
      <c r="A306" s="396"/>
      <c r="B306" s="396"/>
      <c r="C306" s="396"/>
      <c r="D306" s="396"/>
      <c r="E306" s="396"/>
      <c r="F306" s="396"/>
      <c r="G306" s="396"/>
      <c r="H306" s="396"/>
      <c r="I306" s="396"/>
    </row>
    <row r="307" spans="1:9" ht="18" customHeight="1" x14ac:dyDescent="0.15">
      <c r="A307" s="396"/>
      <c r="B307" s="396"/>
      <c r="C307" s="396"/>
      <c r="D307" s="396"/>
      <c r="E307" s="396"/>
      <c r="F307" s="396"/>
      <c r="G307" s="396"/>
      <c r="H307" s="396"/>
      <c r="I307" s="396"/>
    </row>
    <row r="308" spans="1:9" ht="18" customHeight="1" x14ac:dyDescent="0.15">
      <c r="A308" s="396"/>
      <c r="B308" s="396"/>
      <c r="C308" s="396"/>
      <c r="D308" s="131"/>
      <c r="E308" s="396"/>
      <c r="F308" s="396"/>
      <c r="G308" s="396"/>
      <c r="H308" s="396"/>
      <c r="I308" s="396"/>
    </row>
  </sheetData>
  <mergeCells count="51">
    <mergeCell ref="C300:E300"/>
    <mergeCell ref="A293:H293"/>
    <mergeCell ref="A294:H294"/>
    <mergeCell ref="A295:H295"/>
    <mergeCell ref="C298:E298"/>
    <mergeCell ref="C299:E299"/>
    <mergeCell ref="A288:H288"/>
    <mergeCell ref="A289:H289"/>
    <mergeCell ref="A290:H290"/>
    <mergeCell ref="A291:H291"/>
    <mergeCell ref="A292:H292"/>
    <mergeCell ref="A283:H283"/>
    <mergeCell ref="A284:H284"/>
    <mergeCell ref="A285:H285"/>
    <mergeCell ref="A286:H286"/>
    <mergeCell ref="A287:H287"/>
    <mergeCell ref="A278:H278"/>
    <mergeCell ref="A279:H279"/>
    <mergeCell ref="A280:H280"/>
    <mergeCell ref="A281:H281"/>
    <mergeCell ref="A282:H282"/>
    <mergeCell ref="A273:H273"/>
    <mergeCell ref="A274:H274"/>
    <mergeCell ref="A275:H275"/>
    <mergeCell ref="A276:H276"/>
    <mergeCell ref="A277:H277"/>
    <mergeCell ref="H128:H129"/>
    <mergeCell ref="I128:I129"/>
    <mergeCell ref="H147:H148"/>
    <mergeCell ref="A212:A213"/>
    <mergeCell ref="A272:H272"/>
    <mergeCell ref="C124:E124"/>
    <mergeCell ref="C125:E125"/>
    <mergeCell ref="C126:E126"/>
    <mergeCell ref="F128:F129"/>
    <mergeCell ref="G128:G129"/>
    <mergeCell ref="C82:E82"/>
    <mergeCell ref="C83:E83"/>
    <mergeCell ref="H106:H107"/>
    <mergeCell ref="F113:F114"/>
    <mergeCell ref="G113:G114"/>
    <mergeCell ref="C33:E33"/>
    <mergeCell ref="C77:E77"/>
    <mergeCell ref="C78:E78"/>
    <mergeCell ref="C79:E79"/>
    <mergeCell ref="C81:E81"/>
    <mergeCell ref="A1:I1"/>
    <mergeCell ref="B3:B4"/>
    <mergeCell ref="F3:G3"/>
    <mergeCell ref="H3:I3"/>
    <mergeCell ref="C32:E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2"/>
  <sheetViews>
    <sheetView workbookViewId="0"/>
  </sheetViews>
  <sheetFormatPr baseColWidth="10" defaultColWidth="8.6640625" defaultRowHeight="15" customHeight="1" x14ac:dyDescent="0.15"/>
  <cols>
    <col min="1" max="1" width="18" style="325" customWidth="1"/>
    <col min="2" max="2" width="10.6640625" style="325" customWidth="1"/>
    <col min="3" max="3" width="26.5" style="325" customWidth="1"/>
    <col min="4" max="4" width="12.33203125" style="325" customWidth="1"/>
    <col min="5" max="5" width="12.6640625" style="325" customWidth="1"/>
    <col min="6" max="6" width="12.5" style="325" customWidth="1"/>
    <col min="7" max="7" width="14.83203125" style="325" customWidth="1"/>
    <col min="8" max="8" width="8.6640625" style="325"/>
  </cols>
  <sheetData>
    <row r="1" spans="1:8" ht="21" customHeight="1" x14ac:dyDescent="0.25">
      <c r="A1" s="514" t="s">
        <v>489</v>
      </c>
      <c r="B1" s="514"/>
      <c r="C1" s="514"/>
      <c r="D1" s="514"/>
      <c r="E1" s="514"/>
      <c r="F1" s="514"/>
      <c r="G1" s="514"/>
      <c r="H1" s="192"/>
    </row>
    <row r="2" spans="1:8" ht="22.5" customHeight="1" x14ac:dyDescent="0.2">
      <c r="A2" s="515" t="s">
        <v>490</v>
      </c>
      <c r="B2" s="515"/>
      <c r="C2" s="515"/>
      <c r="D2" s="515"/>
      <c r="E2" s="515"/>
      <c r="F2" s="515"/>
      <c r="G2" s="515"/>
      <c r="H2" s="192"/>
    </row>
    <row r="3" spans="1:8" ht="22.5" customHeight="1" x14ac:dyDescent="0.2">
      <c r="A3" s="515" t="s">
        <v>491</v>
      </c>
      <c r="B3" s="515"/>
      <c r="C3" s="515"/>
      <c r="D3" s="515"/>
      <c r="E3" s="515"/>
      <c r="F3" s="515"/>
      <c r="G3" s="515"/>
      <c r="H3" s="192"/>
    </row>
    <row r="4" spans="1:8" ht="21.75" customHeight="1" x14ac:dyDescent="0.2">
      <c r="A4" s="516" t="s">
        <v>492</v>
      </c>
      <c r="B4" s="516"/>
      <c r="C4" s="516"/>
      <c r="D4" s="516"/>
      <c r="E4" s="516"/>
      <c r="F4" s="516"/>
      <c r="G4" s="516"/>
      <c r="H4" s="192"/>
    </row>
    <row r="5" spans="1:8" ht="13" x14ac:dyDescent="0.15">
      <c r="A5" s="384"/>
      <c r="B5" s="384"/>
      <c r="C5" s="384"/>
      <c r="D5" s="384"/>
      <c r="E5" s="384"/>
      <c r="F5" s="384"/>
      <c r="G5" s="384"/>
      <c r="H5" s="192"/>
    </row>
    <row r="6" spans="1:8" ht="15.75" customHeight="1" x14ac:dyDescent="0.15">
      <c r="A6" s="503" t="s">
        <v>412</v>
      </c>
      <c r="B6" s="503" t="s">
        <v>493</v>
      </c>
      <c r="C6" s="503" t="s">
        <v>494</v>
      </c>
      <c r="D6" s="504" t="s">
        <v>4</v>
      </c>
      <c r="E6" s="504"/>
      <c r="F6" s="504" t="s">
        <v>495</v>
      </c>
      <c r="G6" s="504"/>
      <c r="H6" s="192"/>
    </row>
    <row r="7" spans="1:8" ht="34.5" customHeight="1" x14ac:dyDescent="0.15">
      <c r="A7" s="517"/>
      <c r="B7" s="517"/>
      <c r="C7" s="517"/>
      <c r="D7" s="429" t="s">
        <v>11</v>
      </c>
      <c r="E7" s="181" t="s">
        <v>414</v>
      </c>
      <c r="F7" s="180" t="s">
        <v>415</v>
      </c>
      <c r="G7" s="429" t="s">
        <v>416</v>
      </c>
      <c r="H7" s="192"/>
    </row>
    <row r="8" spans="1:8" ht="13" x14ac:dyDescent="0.15">
      <c r="A8" s="57" t="s">
        <v>496</v>
      </c>
      <c r="B8" s="184" t="s">
        <v>15</v>
      </c>
      <c r="C8" s="184" t="s">
        <v>497</v>
      </c>
      <c r="D8" s="456">
        <v>2000</v>
      </c>
      <c r="E8" s="456">
        <v>4000</v>
      </c>
      <c r="F8" s="456">
        <v>1500</v>
      </c>
      <c r="G8" s="456">
        <v>300</v>
      </c>
      <c r="H8" s="192"/>
    </row>
    <row r="9" spans="1:8" ht="13" x14ac:dyDescent="0.15">
      <c r="A9" s="57"/>
      <c r="B9" s="184"/>
      <c r="C9" s="184" t="s">
        <v>498</v>
      </c>
      <c r="D9" s="289"/>
      <c r="E9" s="184"/>
      <c r="F9" s="184"/>
      <c r="G9" s="184"/>
      <c r="H9" s="192"/>
    </row>
    <row r="10" spans="1:8" ht="13" x14ac:dyDescent="0.15">
      <c r="A10" s="57"/>
      <c r="B10" s="184"/>
      <c r="C10" s="184" t="s">
        <v>499</v>
      </c>
      <c r="D10" s="289"/>
      <c r="E10" s="184"/>
      <c r="F10" s="184"/>
      <c r="G10" s="184"/>
      <c r="H10" s="192"/>
    </row>
    <row r="11" spans="1:8" ht="13" x14ac:dyDescent="0.15">
      <c r="A11" s="57"/>
      <c r="B11" s="184"/>
      <c r="C11" s="184" t="s">
        <v>500</v>
      </c>
      <c r="D11" s="289"/>
      <c r="E11" s="184"/>
      <c r="F11" s="184"/>
      <c r="G11" s="184"/>
      <c r="H11" s="192"/>
    </row>
    <row r="12" spans="1:8" ht="13" x14ac:dyDescent="0.15">
      <c r="A12" s="451" t="s">
        <v>20</v>
      </c>
      <c r="B12" s="316" t="s">
        <v>26</v>
      </c>
      <c r="C12" s="316" t="s">
        <v>22</v>
      </c>
      <c r="D12" s="261" t="s">
        <v>38</v>
      </c>
      <c r="E12" s="316" t="s">
        <v>38</v>
      </c>
      <c r="F12" s="316" t="s">
        <v>38</v>
      </c>
      <c r="G12" s="316" t="s">
        <v>38</v>
      </c>
      <c r="H12" s="192"/>
    </row>
    <row r="13" spans="1:8" ht="13" x14ac:dyDescent="0.15">
      <c r="A13" s="57" t="s">
        <v>24</v>
      </c>
      <c r="B13" s="184" t="s">
        <v>26</v>
      </c>
      <c r="C13" s="184" t="s">
        <v>501</v>
      </c>
      <c r="D13" s="184" t="s">
        <v>502</v>
      </c>
      <c r="E13" s="273" t="s">
        <v>503</v>
      </c>
      <c r="F13" s="456">
        <v>2100</v>
      </c>
      <c r="G13" s="456">
        <v>2100</v>
      </c>
      <c r="H13" s="192"/>
    </row>
    <row r="14" spans="1:8" ht="13" x14ac:dyDescent="0.15">
      <c r="A14" s="57"/>
      <c r="B14" s="184"/>
      <c r="C14" s="184" t="s">
        <v>504</v>
      </c>
      <c r="D14" s="289"/>
      <c r="E14" s="184"/>
      <c r="F14" s="184"/>
      <c r="G14" s="184"/>
      <c r="H14" s="192"/>
    </row>
    <row r="15" spans="1:8" ht="13" x14ac:dyDescent="0.15">
      <c r="A15" s="57"/>
      <c r="B15" s="184"/>
      <c r="C15" s="184" t="s">
        <v>505</v>
      </c>
      <c r="D15" s="289"/>
      <c r="E15" s="184"/>
      <c r="F15" s="184"/>
      <c r="G15" s="184"/>
      <c r="H15" s="192"/>
    </row>
    <row r="16" spans="1:8" ht="13" x14ac:dyDescent="0.15">
      <c r="A16" s="57"/>
      <c r="B16" s="184"/>
      <c r="C16" s="184" t="s">
        <v>506</v>
      </c>
      <c r="D16" s="289"/>
      <c r="E16" s="184"/>
      <c r="F16" s="184"/>
      <c r="G16" s="184"/>
      <c r="H16" s="192"/>
    </row>
    <row r="17" spans="1:8" ht="13" x14ac:dyDescent="0.15">
      <c r="A17" s="57"/>
      <c r="B17" s="184"/>
      <c r="C17" s="184" t="s">
        <v>507</v>
      </c>
      <c r="D17" s="289"/>
      <c r="E17" s="184"/>
      <c r="F17" s="184"/>
      <c r="G17" s="184"/>
      <c r="H17" s="192"/>
    </row>
    <row r="18" spans="1:8" ht="13" x14ac:dyDescent="0.15">
      <c r="A18" s="57"/>
      <c r="B18" s="184"/>
      <c r="C18" s="184" t="s">
        <v>500</v>
      </c>
      <c r="D18" s="289"/>
      <c r="E18" s="184"/>
      <c r="F18" s="184"/>
      <c r="G18" s="184"/>
      <c r="H18" s="192"/>
    </row>
    <row r="19" spans="1:8" ht="13" x14ac:dyDescent="0.15">
      <c r="A19" s="451" t="s">
        <v>508</v>
      </c>
      <c r="B19" s="316" t="s">
        <v>26</v>
      </c>
      <c r="C19" s="316" t="s">
        <v>509</v>
      </c>
      <c r="D19" s="40">
        <v>2000</v>
      </c>
      <c r="E19" s="40">
        <v>4000</v>
      </c>
      <c r="F19" s="316" t="s">
        <v>510</v>
      </c>
      <c r="G19" s="316" t="s">
        <v>510</v>
      </c>
      <c r="H19" s="192"/>
    </row>
    <row r="20" spans="1:8" ht="13" x14ac:dyDescent="0.15">
      <c r="A20" s="451"/>
      <c r="B20" s="316"/>
      <c r="C20" s="316" t="s">
        <v>511</v>
      </c>
      <c r="D20" s="261"/>
      <c r="E20" s="316"/>
      <c r="F20" s="316"/>
      <c r="G20" s="316"/>
      <c r="H20" s="192"/>
    </row>
    <row r="21" spans="1:8" ht="13" x14ac:dyDescent="0.15">
      <c r="A21" s="451"/>
      <c r="B21" s="316"/>
      <c r="C21" s="316" t="s">
        <v>512</v>
      </c>
      <c r="D21" s="261"/>
      <c r="E21" s="316"/>
      <c r="F21" s="316"/>
      <c r="G21" s="316"/>
      <c r="H21" s="192"/>
    </row>
    <row r="22" spans="1:8" ht="13" x14ac:dyDescent="0.15">
      <c r="A22" s="451"/>
      <c r="B22" s="316"/>
      <c r="C22" s="316" t="s">
        <v>513</v>
      </c>
      <c r="D22" s="261"/>
      <c r="E22" s="316"/>
      <c r="F22" s="316"/>
      <c r="G22" s="316"/>
      <c r="H22" s="192"/>
    </row>
    <row r="23" spans="1:8" ht="13" x14ac:dyDescent="0.15">
      <c r="A23" s="451"/>
      <c r="B23" s="316"/>
      <c r="C23" s="316" t="s">
        <v>514</v>
      </c>
      <c r="D23" s="261"/>
      <c r="E23" s="316"/>
      <c r="F23" s="316"/>
      <c r="G23" s="316"/>
      <c r="H23" s="192"/>
    </row>
    <row r="24" spans="1:8" ht="13" x14ac:dyDescent="0.15">
      <c r="A24" s="451"/>
      <c r="B24" s="316"/>
      <c r="C24" s="316" t="s">
        <v>515</v>
      </c>
      <c r="D24" s="261"/>
      <c r="E24" s="316"/>
      <c r="F24" s="316"/>
      <c r="G24" s="316"/>
      <c r="H24" s="192"/>
    </row>
    <row r="25" spans="1:8" ht="13" x14ac:dyDescent="0.15">
      <c r="A25" s="451"/>
      <c r="B25" s="316"/>
      <c r="C25" s="316" t="s">
        <v>516</v>
      </c>
      <c r="D25" s="261"/>
      <c r="E25" s="316"/>
      <c r="F25" s="316"/>
      <c r="G25" s="316"/>
      <c r="H25" s="192"/>
    </row>
    <row r="26" spans="1:8" ht="13" x14ac:dyDescent="0.15">
      <c r="A26" s="57" t="s">
        <v>517</v>
      </c>
      <c r="B26" s="184" t="s">
        <v>26</v>
      </c>
      <c r="C26" s="440" t="s">
        <v>518</v>
      </c>
      <c r="D26" s="184" t="s">
        <v>519</v>
      </c>
      <c r="E26" s="184" t="s">
        <v>520</v>
      </c>
      <c r="F26" s="184" t="s">
        <v>521</v>
      </c>
      <c r="G26" s="184" t="s">
        <v>522</v>
      </c>
      <c r="H26" s="192"/>
    </row>
    <row r="27" spans="1:8" ht="13" x14ac:dyDescent="0.15">
      <c r="A27" s="57"/>
      <c r="B27" s="184"/>
      <c r="C27" s="440" t="s">
        <v>523</v>
      </c>
      <c r="D27" s="289"/>
      <c r="E27" s="184"/>
      <c r="F27" s="184"/>
      <c r="G27" s="184"/>
      <c r="H27" s="192"/>
    </row>
    <row r="28" spans="1:8" ht="13" x14ac:dyDescent="0.15">
      <c r="A28" s="57"/>
      <c r="B28" s="184"/>
      <c r="C28" s="440" t="s">
        <v>524</v>
      </c>
      <c r="D28" s="289"/>
      <c r="E28" s="184"/>
      <c r="F28" s="184"/>
      <c r="G28" s="184"/>
      <c r="H28" s="192"/>
    </row>
    <row r="29" spans="1:8" ht="13" x14ac:dyDescent="0.15">
      <c r="A29" s="57"/>
      <c r="B29" s="184"/>
      <c r="C29" s="440" t="s">
        <v>525</v>
      </c>
      <c r="D29" s="289"/>
      <c r="E29" s="184"/>
      <c r="F29" s="184"/>
      <c r="G29" s="184"/>
      <c r="H29" s="192"/>
    </row>
    <row r="30" spans="1:8" ht="13" x14ac:dyDescent="0.15">
      <c r="A30" s="57"/>
      <c r="B30" s="184"/>
      <c r="C30" s="440" t="s">
        <v>526</v>
      </c>
      <c r="D30" s="289"/>
      <c r="E30" s="184"/>
      <c r="F30" s="184"/>
      <c r="G30" s="184"/>
      <c r="H30" s="192"/>
    </row>
    <row r="31" spans="1:8" ht="13" x14ac:dyDescent="0.15">
      <c r="A31" s="57"/>
      <c r="B31" s="184"/>
      <c r="C31" s="440" t="s">
        <v>527</v>
      </c>
      <c r="D31" s="289"/>
      <c r="E31" s="184"/>
      <c r="F31" s="184"/>
      <c r="G31" s="184"/>
      <c r="H31" s="192"/>
    </row>
    <row r="32" spans="1:8" ht="13" x14ac:dyDescent="0.15">
      <c r="A32" s="57"/>
      <c r="B32" s="184"/>
      <c r="C32" s="440" t="s">
        <v>528</v>
      </c>
      <c r="D32" s="289"/>
      <c r="E32" s="184"/>
      <c r="F32" s="184"/>
      <c r="G32" s="184"/>
      <c r="H32" s="192"/>
    </row>
    <row r="33" spans="1:8" ht="13" x14ac:dyDescent="0.15">
      <c r="A33" s="57"/>
      <c r="B33" s="184"/>
      <c r="C33" s="68" t="s">
        <v>529</v>
      </c>
      <c r="D33" s="289"/>
      <c r="E33" s="184"/>
      <c r="F33" s="184"/>
      <c r="G33" s="184"/>
      <c r="H33" s="192"/>
    </row>
    <row r="34" spans="1:8" ht="13" x14ac:dyDescent="0.15">
      <c r="A34" s="451" t="s">
        <v>36</v>
      </c>
      <c r="B34" s="316" t="s">
        <v>26</v>
      </c>
      <c r="C34" s="316" t="s">
        <v>37</v>
      </c>
      <c r="D34" s="316" t="s">
        <v>38</v>
      </c>
      <c r="E34" s="316" t="s">
        <v>38</v>
      </c>
      <c r="F34" s="316" t="s">
        <v>38</v>
      </c>
      <c r="G34" s="316" t="s">
        <v>38</v>
      </c>
      <c r="H34" s="192"/>
    </row>
    <row r="35" spans="1:8" ht="13" x14ac:dyDescent="0.15">
      <c r="A35" s="451"/>
      <c r="B35" s="316"/>
      <c r="C35" s="316" t="s">
        <v>39</v>
      </c>
      <c r="D35" s="316"/>
      <c r="E35" s="316"/>
      <c r="F35" s="316"/>
      <c r="G35" s="316"/>
      <c r="H35" s="192"/>
    </row>
    <row r="36" spans="1:8" ht="17.25" customHeight="1" x14ac:dyDescent="0.15">
      <c r="A36" s="57" t="s">
        <v>530</v>
      </c>
      <c r="B36" s="184" t="s">
        <v>26</v>
      </c>
      <c r="C36" s="184" t="s">
        <v>531</v>
      </c>
      <c r="D36" s="184" t="s">
        <v>38</v>
      </c>
      <c r="E36" s="184" t="s">
        <v>38</v>
      </c>
      <c r="F36" s="456" t="s">
        <v>342</v>
      </c>
      <c r="G36" s="456">
        <v>0</v>
      </c>
      <c r="H36" s="192"/>
    </row>
    <row r="37" spans="1:8" ht="13" x14ac:dyDescent="0.15">
      <c r="A37" s="184"/>
      <c r="B37" s="184"/>
      <c r="C37" s="184" t="s">
        <v>532</v>
      </c>
      <c r="D37" s="184"/>
      <c r="E37" s="184"/>
      <c r="F37" s="184"/>
      <c r="G37" s="184"/>
      <c r="H37" s="192"/>
    </row>
    <row r="38" spans="1:8" ht="13" x14ac:dyDescent="0.15">
      <c r="A38" s="57"/>
      <c r="B38" s="184"/>
      <c r="C38" s="184" t="s">
        <v>533</v>
      </c>
      <c r="D38" s="289"/>
      <c r="E38" s="184"/>
      <c r="F38" s="184"/>
      <c r="G38" s="184"/>
      <c r="H38" s="192"/>
    </row>
    <row r="39" spans="1:8" ht="13" x14ac:dyDescent="0.15">
      <c r="A39" s="57"/>
      <c r="B39" s="184"/>
      <c r="C39" s="184" t="s">
        <v>500</v>
      </c>
      <c r="D39" s="289"/>
      <c r="E39" s="184"/>
      <c r="F39" s="184"/>
      <c r="G39" s="184"/>
      <c r="H39" s="192"/>
    </row>
    <row r="40" spans="1:8" ht="13" x14ac:dyDescent="0.15">
      <c r="A40" s="451" t="s">
        <v>534</v>
      </c>
      <c r="B40" s="316" t="s">
        <v>26</v>
      </c>
      <c r="C40" s="316" t="s">
        <v>535</v>
      </c>
      <c r="D40" s="40">
        <v>3250</v>
      </c>
      <c r="E40" s="40">
        <v>6500</v>
      </c>
      <c r="F40" s="316" t="s">
        <v>536</v>
      </c>
      <c r="G40" s="316" t="s">
        <v>536</v>
      </c>
      <c r="H40" s="192"/>
    </row>
    <row r="41" spans="1:8" ht="13" x14ac:dyDescent="0.15">
      <c r="A41" s="451"/>
      <c r="B41" s="316"/>
      <c r="C41" s="316" t="s">
        <v>537</v>
      </c>
      <c r="D41" s="261"/>
      <c r="E41" s="316"/>
      <c r="F41" s="316"/>
      <c r="G41" s="316"/>
      <c r="H41" s="192"/>
    </row>
    <row r="42" spans="1:8" ht="13" x14ac:dyDescent="0.15">
      <c r="A42" s="451"/>
      <c r="B42" s="316"/>
      <c r="C42" s="316" t="s">
        <v>538</v>
      </c>
      <c r="D42" s="261"/>
      <c r="E42" s="316"/>
      <c r="F42" s="316"/>
      <c r="G42" s="316"/>
      <c r="H42" s="192"/>
    </row>
    <row r="43" spans="1:8" ht="13" x14ac:dyDescent="0.15">
      <c r="A43" s="451"/>
      <c r="B43" s="316"/>
      <c r="C43" s="316" t="s">
        <v>539</v>
      </c>
      <c r="D43" s="261"/>
      <c r="E43" s="316"/>
      <c r="F43" s="316"/>
      <c r="G43" s="316"/>
      <c r="H43" s="192"/>
    </row>
    <row r="44" spans="1:8" ht="13" x14ac:dyDescent="0.15">
      <c r="A44" s="451"/>
      <c r="B44" s="316"/>
      <c r="C44" s="316" t="s">
        <v>540</v>
      </c>
      <c r="D44" s="261"/>
      <c r="E44" s="316"/>
      <c r="F44" s="316"/>
      <c r="G44" s="316"/>
      <c r="H44" s="192"/>
    </row>
    <row r="45" spans="1:8" ht="13" x14ac:dyDescent="0.15">
      <c r="A45" s="451"/>
      <c r="B45" s="316"/>
      <c r="C45" s="451" t="s">
        <v>541</v>
      </c>
      <c r="D45" s="261"/>
      <c r="E45" s="316"/>
      <c r="F45" s="316"/>
      <c r="G45" s="316"/>
      <c r="H45" s="192"/>
    </row>
    <row r="46" spans="1:8" ht="13" x14ac:dyDescent="0.15">
      <c r="A46" s="451"/>
      <c r="B46" s="316"/>
      <c r="C46" s="316" t="s">
        <v>542</v>
      </c>
      <c r="D46" s="261"/>
      <c r="E46" s="316"/>
      <c r="F46" s="316"/>
      <c r="G46" s="316"/>
      <c r="H46" s="192"/>
    </row>
    <row r="47" spans="1:8" ht="13" x14ac:dyDescent="0.15">
      <c r="A47" s="57" t="s">
        <v>48</v>
      </c>
      <c r="B47" s="184" t="s">
        <v>26</v>
      </c>
      <c r="C47" s="184" t="s">
        <v>543</v>
      </c>
      <c r="D47" s="289" t="s">
        <v>38</v>
      </c>
      <c r="E47" s="184" t="s">
        <v>38</v>
      </c>
      <c r="F47" s="184" t="s">
        <v>38</v>
      </c>
      <c r="G47" s="184" t="s">
        <v>38</v>
      </c>
      <c r="H47" s="192"/>
    </row>
    <row r="48" spans="1:8" ht="13" x14ac:dyDescent="0.15">
      <c r="A48" s="451" t="s">
        <v>49</v>
      </c>
      <c r="B48" s="316" t="s">
        <v>26</v>
      </c>
      <c r="C48" s="316" t="s">
        <v>509</v>
      </c>
      <c r="D48" s="40">
        <v>2300</v>
      </c>
      <c r="E48" s="40">
        <v>3000</v>
      </c>
      <c r="F48" s="40">
        <v>2700</v>
      </c>
      <c r="G48" s="40">
        <v>3000</v>
      </c>
      <c r="H48" s="192"/>
    </row>
    <row r="49" spans="1:8" ht="13" x14ac:dyDescent="0.15">
      <c r="A49" s="451"/>
      <c r="B49" s="316"/>
      <c r="C49" s="316" t="s">
        <v>544</v>
      </c>
      <c r="D49" s="261"/>
      <c r="E49" s="316"/>
      <c r="F49" s="316"/>
      <c r="G49" s="316"/>
      <c r="H49" s="192"/>
    </row>
    <row r="50" spans="1:8" ht="13" x14ac:dyDescent="0.15">
      <c r="A50" s="451"/>
      <c r="B50" s="316"/>
      <c r="C50" s="316" t="s">
        <v>545</v>
      </c>
      <c r="D50" s="261"/>
      <c r="E50" s="316"/>
      <c r="F50" s="316"/>
      <c r="G50" s="316"/>
      <c r="H50" s="192"/>
    </row>
    <row r="51" spans="1:8" ht="13" x14ac:dyDescent="0.15">
      <c r="A51" s="451"/>
      <c r="B51" s="316"/>
      <c r="C51" s="316" t="s">
        <v>546</v>
      </c>
      <c r="D51" s="261"/>
      <c r="E51" s="316"/>
      <c r="F51" s="316"/>
      <c r="G51" s="316"/>
      <c r="H51" s="192"/>
    </row>
    <row r="52" spans="1:8" ht="13" x14ac:dyDescent="0.15">
      <c r="A52" s="451"/>
      <c r="B52" s="316"/>
      <c r="C52" s="316" t="s">
        <v>547</v>
      </c>
      <c r="D52" s="261"/>
      <c r="E52" s="316"/>
      <c r="F52" s="316"/>
      <c r="G52" s="316"/>
      <c r="H52" s="192"/>
    </row>
    <row r="53" spans="1:8" ht="13" x14ac:dyDescent="0.15">
      <c r="A53" s="451"/>
      <c r="B53" s="316"/>
      <c r="C53" s="316" t="s">
        <v>548</v>
      </c>
      <c r="D53" s="261"/>
      <c r="E53" s="316"/>
      <c r="F53" s="316"/>
      <c r="G53" s="316"/>
      <c r="H53" s="192"/>
    </row>
    <row r="54" spans="1:8" ht="13" x14ac:dyDescent="0.15">
      <c r="A54" s="451"/>
      <c r="B54" s="316"/>
      <c r="C54" s="316" t="s">
        <v>500</v>
      </c>
      <c r="D54" s="261"/>
      <c r="E54" s="316"/>
      <c r="F54" s="316"/>
      <c r="G54" s="316"/>
      <c r="H54" s="192"/>
    </row>
    <row r="55" spans="1:8" ht="13" x14ac:dyDescent="0.15">
      <c r="A55" s="57" t="s">
        <v>349</v>
      </c>
      <c r="B55" s="184" t="s">
        <v>26</v>
      </c>
      <c r="C55" s="184" t="s">
        <v>549</v>
      </c>
      <c r="D55" s="456">
        <v>2000</v>
      </c>
      <c r="E55" s="456">
        <v>4000</v>
      </c>
      <c r="F55" s="456">
        <v>1040</v>
      </c>
      <c r="G55" s="456">
        <v>1040</v>
      </c>
      <c r="H55" s="234"/>
    </row>
    <row r="56" spans="1:8" ht="13" x14ac:dyDescent="0.15">
      <c r="A56" s="57"/>
      <c r="B56" s="184"/>
      <c r="C56" s="184" t="s">
        <v>550</v>
      </c>
      <c r="D56" s="289"/>
      <c r="E56" s="184"/>
      <c r="F56" s="184"/>
      <c r="G56" s="184"/>
      <c r="H56" s="192"/>
    </row>
    <row r="57" spans="1:8" ht="13" x14ac:dyDescent="0.15">
      <c r="A57" s="57"/>
      <c r="B57" s="184"/>
      <c r="C57" s="184" t="s">
        <v>551</v>
      </c>
      <c r="D57" s="289"/>
      <c r="E57" s="184"/>
      <c r="F57" s="184"/>
      <c r="G57" s="184"/>
      <c r="H57" s="192"/>
    </row>
    <row r="58" spans="1:8" ht="13" x14ac:dyDescent="0.15">
      <c r="A58" s="57"/>
      <c r="B58" s="184"/>
      <c r="C58" s="184" t="s">
        <v>552</v>
      </c>
      <c r="D58" s="289"/>
      <c r="E58" s="184"/>
      <c r="F58" s="184"/>
      <c r="G58" s="184"/>
      <c r="H58" s="192"/>
    </row>
    <row r="59" spans="1:8" ht="13" x14ac:dyDescent="0.15">
      <c r="A59" s="57"/>
      <c r="B59" s="184"/>
      <c r="C59" s="184" t="s">
        <v>553</v>
      </c>
      <c r="D59" s="289"/>
      <c r="E59" s="184"/>
      <c r="F59" s="184"/>
      <c r="G59" s="184"/>
      <c r="H59" s="192"/>
    </row>
    <row r="60" spans="1:8" ht="13" x14ac:dyDescent="0.15">
      <c r="A60" s="57"/>
      <c r="B60" s="184"/>
      <c r="C60" s="184" t="s">
        <v>554</v>
      </c>
      <c r="D60" s="289"/>
      <c r="E60" s="184"/>
      <c r="F60" s="184"/>
      <c r="G60" s="184"/>
      <c r="H60" s="192"/>
    </row>
    <row r="61" spans="1:8" ht="13" x14ac:dyDescent="0.15">
      <c r="A61" s="57"/>
      <c r="B61" s="184"/>
      <c r="C61" s="184" t="s">
        <v>555</v>
      </c>
      <c r="D61" s="289"/>
      <c r="E61" s="184"/>
      <c r="F61" s="184"/>
      <c r="G61" s="184"/>
      <c r="H61" s="192"/>
    </row>
    <row r="62" spans="1:8" ht="13" x14ac:dyDescent="0.15">
      <c r="A62" s="57"/>
      <c r="B62" s="184"/>
      <c r="C62" s="184" t="s">
        <v>556</v>
      </c>
      <c r="D62" s="289"/>
      <c r="E62" s="184"/>
      <c r="F62" s="184"/>
      <c r="G62" s="184"/>
      <c r="H62" s="192"/>
    </row>
    <row r="63" spans="1:8" ht="13" x14ac:dyDescent="0.15">
      <c r="A63" s="57"/>
      <c r="B63" s="184"/>
      <c r="C63" s="184" t="s">
        <v>557</v>
      </c>
      <c r="D63" s="289"/>
      <c r="E63" s="184"/>
      <c r="F63" s="184"/>
      <c r="G63" s="184"/>
      <c r="H63" s="192"/>
    </row>
    <row r="64" spans="1:8" ht="13" x14ac:dyDescent="0.15">
      <c r="A64" s="57"/>
      <c r="B64" s="184"/>
      <c r="C64" s="57" t="s">
        <v>558</v>
      </c>
      <c r="D64" s="289"/>
      <c r="E64" s="184"/>
      <c r="F64" s="184"/>
      <c r="G64" s="184"/>
      <c r="H64" s="192"/>
    </row>
    <row r="65" spans="1:8" ht="13" x14ac:dyDescent="0.15">
      <c r="A65" s="57"/>
      <c r="B65" s="184"/>
      <c r="C65" s="57" t="s">
        <v>559</v>
      </c>
      <c r="D65" s="289"/>
      <c r="E65" s="184"/>
      <c r="F65" s="184"/>
      <c r="G65" s="184"/>
      <c r="H65" s="192"/>
    </row>
    <row r="66" spans="1:8" ht="13" x14ac:dyDescent="0.15">
      <c r="A66" s="57"/>
      <c r="B66" s="184"/>
      <c r="C66" s="57" t="s">
        <v>560</v>
      </c>
      <c r="D66" s="289"/>
      <c r="E66" s="184"/>
      <c r="F66" s="184"/>
      <c r="G66" s="184"/>
      <c r="H66" s="192"/>
    </row>
    <row r="67" spans="1:8" ht="13" x14ac:dyDescent="0.15">
      <c r="A67" s="57"/>
      <c r="B67" s="184"/>
      <c r="C67" s="184" t="s">
        <v>561</v>
      </c>
      <c r="D67" s="289"/>
      <c r="E67" s="184"/>
      <c r="F67" s="184"/>
      <c r="G67" s="184"/>
      <c r="H67" s="192"/>
    </row>
    <row r="68" spans="1:8" ht="13" x14ac:dyDescent="0.15">
      <c r="A68" s="451" t="s">
        <v>562</v>
      </c>
      <c r="B68" s="316" t="s">
        <v>26</v>
      </c>
      <c r="C68" s="316" t="s">
        <v>563</v>
      </c>
      <c r="D68" s="316" t="s">
        <v>564</v>
      </c>
      <c r="E68" s="316" t="s">
        <v>565</v>
      </c>
      <c r="F68" s="40">
        <v>3500</v>
      </c>
      <c r="G68" s="40">
        <v>3500</v>
      </c>
      <c r="H68" s="192"/>
    </row>
    <row r="69" spans="1:8" ht="13" x14ac:dyDescent="0.15">
      <c r="A69" s="451"/>
      <c r="B69" s="316"/>
      <c r="C69" s="316" t="s">
        <v>566</v>
      </c>
      <c r="D69" s="261"/>
      <c r="E69" s="316"/>
      <c r="F69" s="316" t="s">
        <v>567</v>
      </c>
      <c r="G69" s="316" t="s">
        <v>567</v>
      </c>
      <c r="H69" s="192"/>
    </row>
    <row r="70" spans="1:8" ht="13" x14ac:dyDescent="0.15">
      <c r="A70" s="451"/>
      <c r="B70" s="316"/>
      <c r="C70" s="316" t="s">
        <v>568</v>
      </c>
      <c r="D70" s="261"/>
      <c r="E70" s="316"/>
      <c r="F70" s="316"/>
      <c r="G70" s="316"/>
      <c r="H70" s="192"/>
    </row>
    <row r="71" spans="1:8" ht="13" x14ac:dyDescent="0.15">
      <c r="A71" s="451"/>
      <c r="B71" s="316"/>
      <c r="C71" s="316" t="s">
        <v>569</v>
      </c>
      <c r="D71" s="261"/>
      <c r="E71" s="316"/>
      <c r="F71" s="316"/>
      <c r="G71" s="316"/>
      <c r="H71" s="192"/>
    </row>
    <row r="72" spans="1:8" ht="13" x14ac:dyDescent="0.15">
      <c r="A72" s="451"/>
      <c r="B72" s="316"/>
      <c r="C72" s="316" t="s">
        <v>570</v>
      </c>
      <c r="D72" s="261"/>
      <c r="E72" s="316"/>
      <c r="F72" s="316"/>
      <c r="G72" s="316"/>
      <c r="H72" s="192"/>
    </row>
    <row r="73" spans="1:8" ht="13" x14ac:dyDescent="0.15">
      <c r="A73" s="451"/>
      <c r="B73" s="316"/>
      <c r="C73" s="316" t="s">
        <v>571</v>
      </c>
      <c r="D73" s="261"/>
      <c r="E73" s="316"/>
      <c r="F73" s="316"/>
      <c r="G73" s="316"/>
      <c r="H73" s="192"/>
    </row>
    <row r="74" spans="1:8" ht="13" x14ac:dyDescent="0.15">
      <c r="A74" s="451"/>
      <c r="B74" s="316"/>
      <c r="C74" s="316" t="s">
        <v>572</v>
      </c>
      <c r="D74" s="261"/>
      <c r="E74" s="316"/>
      <c r="F74" s="316"/>
      <c r="G74" s="316"/>
      <c r="H74" s="192"/>
    </row>
    <row r="75" spans="1:8" ht="13" x14ac:dyDescent="0.15">
      <c r="A75" s="451"/>
      <c r="B75" s="316"/>
      <c r="C75" s="316" t="s">
        <v>573</v>
      </c>
      <c r="D75" s="261"/>
      <c r="E75" s="316"/>
      <c r="F75" s="316"/>
      <c r="G75" s="316"/>
      <c r="H75" s="192"/>
    </row>
    <row r="76" spans="1:8" ht="13" x14ac:dyDescent="0.15">
      <c r="A76" s="451"/>
      <c r="B76" s="316"/>
      <c r="C76" s="316" t="s">
        <v>574</v>
      </c>
      <c r="D76" s="261"/>
      <c r="E76" s="316"/>
      <c r="F76" s="316"/>
      <c r="G76" s="316"/>
      <c r="H76" s="192"/>
    </row>
    <row r="77" spans="1:8" ht="13" x14ac:dyDescent="0.15">
      <c r="A77" s="57" t="s">
        <v>429</v>
      </c>
      <c r="B77" s="184" t="s">
        <v>26</v>
      </c>
      <c r="C77" s="184" t="s">
        <v>430</v>
      </c>
      <c r="D77" s="184" t="s">
        <v>38</v>
      </c>
      <c r="E77" s="184" t="s">
        <v>38</v>
      </c>
      <c r="F77" s="456">
        <v>2000</v>
      </c>
      <c r="G77" s="456">
        <v>2000</v>
      </c>
      <c r="H77" s="192"/>
    </row>
    <row r="78" spans="1:8" ht="13" x14ac:dyDescent="0.15">
      <c r="A78" s="57"/>
      <c r="B78" s="184"/>
      <c r="C78" s="184" t="s">
        <v>57</v>
      </c>
      <c r="D78" s="289"/>
      <c r="E78" s="184"/>
      <c r="F78" s="184"/>
      <c r="G78" s="184"/>
      <c r="H78" s="192"/>
    </row>
    <row r="79" spans="1:8" ht="13" x14ac:dyDescent="0.15">
      <c r="A79" s="57"/>
      <c r="B79" s="184"/>
      <c r="C79" s="184" t="s">
        <v>58</v>
      </c>
      <c r="D79" s="289"/>
      <c r="E79" s="184"/>
      <c r="F79" s="184"/>
      <c r="G79" s="184"/>
      <c r="H79" s="192"/>
    </row>
    <row r="80" spans="1:8" ht="13" x14ac:dyDescent="0.15">
      <c r="A80" s="451" t="s">
        <v>575</v>
      </c>
      <c r="B80" s="316" t="s">
        <v>26</v>
      </c>
      <c r="C80" s="316" t="s">
        <v>576</v>
      </c>
      <c r="D80" s="316" t="s">
        <v>38</v>
      </c>
      <c r="E80" s="316" t="s">
        <v>38</v>
      </c>
      <c r="F80" s="40">
        <v>1000</v>
      </c>
      <c r="G80" s="40" t="s">
        <v>577</v>
      </c>
      <c r="H80" s="192"/>
    </row>
    <row r="81" spans="1:8" ht="13" x14ac:dyDescent="0.15">
      <c r="A81" s="451"/>
      <c r="B81" s="316"/>
      <c r="C81" s="316" t="s">
        <v>57</v>
      </c>
      <c r="D81" s="316"/>
      <c r="E81" s="316"/>
      <c r="F81" s="40"/>
      <c r="G81" s="40"/>
      <c r="H81" s="192"/>
    </row>
    <row r="82" spans="1:8" ht="13" x14ac:dyDescent="0.15">
      <c r="A82" s="451"/>
      <c r="B82" s="316"/>
      <c r="C82" s="316" t="s">
        <v>58</v>
      </c>
      <c r="D82" s="316"/>
      <c r="E82" s="316"/>
      <c r="F82" s="40"/>
      <c r="G82" s="40"/>
      <c r="H82" s="192"/>
    </row>
    <row r="83" spans="1:8" ht="13" x14ac:dyDescent="0.15">
      <c r="A83" s="57" t="s">
        <v>578</v>
      </c>
      <c r="B83" s="184" t="s">
        <v>15</v>
      </c>
      <c r="C83" s="184" t="s">
        <v>579</v>
      </c>
      <c r="D83" s="68" t="s">
        <v>580</v>
      </c>
      <c r="E83" s="68" t="s">
        <v>581</v>
      </c>
      <c r="F83" s="68" t="s">
        <v>582</v>
      </c>
      <c r="G83" s="68" t="s">
        <v>582</v>
      </c>
      <c r="H83" s="192"/>
    </row>
    <row r="84" spans="1:8" ht="13" x14ac:dyDescent="0.15">
      <c r="A84" s="57"/>
      <c r="B84" s="184"/>
      <c r="C84" s="184" t="s">
        <v>583</v>
      </c>
      <c r="D84" s="289"/>
      <c r="E84" s="184"/>
      <c r="F84" s="184"/>
      <c r="G84" s="184"/>
      <c r="H84" s="192"/>
    </row>
    <row r="85" spans="1:8" ht="13" x14ac:dyDescent="0.15">
      <c r="A85" s="57"/>
      <c r="B85" s="184"/>
      <c r="C85" s="184" t="s">
        <v>584</v>
      </c>
      <c r="D85" s="289"/>
      <c r="E85" s="184"/>
      <c r="F85" s="184"/>
      <c r="G85" s="184"/>
      <c r="H85" s="192"/>
    </row>
    <row r="86" spans="1:8" ht="13" x14ac:dyDescent="0.15">
      <c r="A86" s="57"/>
      <c r="B86" s="184"/>
      <c r="C86" s="184" t="s">
        <v>585</v>
      </c>
      <c r="D86" s="289"/>
      <c r="E86" s="184"/>
      <c r="F86" s="184"/>
      <c r="G86" s="184"/>
      <c r="H86" s="192"/>
    </row>
    <row r="87" spans="1:8" ht="13" x14ac:dyDescent="0.15">
      <c r="A87" s="57"/>
      <c r="B87" s="184"/>
      <c r="C87" s="184" t="s">
        <v>586</v>
      </c>
      <c r="D87" s="289"/>
      <c r="E87" s="184"/>
      <c r="F87" s="184"/>
      <c r="G87" s="184"/>
      <c r="H87" s="192"/>
    </row>
    <row r="88" spans="1:8" ht="13" x14ac:dyDescent="0.15">
      <c r="A88" s="57"/>
      <c r="B88" s="184"/>
      <c r="C88" s="184" t="s">
        <v>587</v>
      </c>
      <c r="D88" s="289"/>
      <c r="E88" s="184"/>
      <c r="F88" s="184"/>
      <c r="G88" s="184"/>
      <c r="H88" s="192"/>
    </row>
    <row r="89" spans="1:8" ht="13" x14ac:dyDescent="0.15">
      <c r="A89" s="57"/>
      <c r="B89" s="184"/>
      <c r="C89" s="184" t="s">
        <v>588</v>
      </c>
      <c r="D89" s="289"/>
      <c r="E89" s="184"/>
      <c r="F89" s="184"/>
      <c r="G89" s="184"/>
      <c r="H89" s="192"/>
    </row>
    <row r="90" spans="1:8" ht="13" x14ac:dyDescent="0.15">
      <c r="A90" s="57"/>
      <c r="B90" s="184"/>
      <c r="C90" s="184" t="s">
        <v>589</v>
      </c>
      <c r="D90" s="289"/>
      <c r="E90" s="184"/>
      <c r="F90" s="184"/>
      <c r="G90" s="184"/>
      <c r="H90" s="192"/>
    </row>
    <row r="91" spans="1:8" ht="13" x14ac:dyDescent="0.15">
      <c r="A91" s="57"/>
      <c r="B91" s="184"/>
      <c r="C91" s="184" t="s">
        <v>590</v>
      </c>
      <c r="D91" s="289"/>
      <c r="E91" s="184"/>
      <c r="F91" s="184"/>
      <c r="G91" s="184"/>
      <c r="H91" s="192"/>
    </row>
    <row r="92" spans="1:8" ht="13" x14ac:dyDescent="0.15">
      <c r="A92" s="57"/>
      <c r="B92" s="184"/>
      <c r="C92" s="184" t="s">
        <v>574</v>
      </c>
      <c r="D92" s="289"/>
      <c r="E92" s="184"/>
      <c r="F92" s="184"/>
      <c r="G92" s="184"/>
      <c r="H92" s="192"/>
    </row>
    <row r="93" spans="1:8" ht="13" x14ac:dyDescent="0.15">
      <c r="A93" s="451" t="s">
        <v>67</v>
      </c>
      <c r="B93" s="316" t="s">
        <v>26</v>
      </c>
      <c r="C93" s="316" t="s">
        <v>591</v>
      </c>
      <c r="D93" s="40">
        <v>5450</v>
      </c>
      <c r="E93" s="40">
        <v>10900</v>
      </c>
      <c r="F93" s="40">
        <v>2250</v>
      </c>
      <c r="G93" s="40">
        <v>2250</v>
      </c>
      <c r="H93" s="192"/>
    </row>
    <row r="94" spans="1:8" ht="13" x14ac:dyDescent="0.15">
      <c r="A94" s="451"/>
      <c r="B94" s="316"/>
      <c r="C94" s="316" t="s">
        <v>592</v>
      </c>
      <c r="D94" s="261"/>
      <c r="E94" s="316"/>
      <c r="F94" s="316"/>
      <c r="G94" s="316"/>
      <c r="H94" s="192"/>
    </row>
    <row r="95" spans="1:8" ht="13" x14ac:dyDescent="0.15">
      <c r="A95" s="451"/>
      <c r="B95" s="316"/>
      <c r="C95" s="316" t="s">
        <v>593</v>
      </c>
      <c r="D95" s="261"/>
      <c r="E95" s="316"/>
      <c r="F95" s="316"/>
      <c r="G95" s="316"/>
      <c r="H95" s="192"/>
    </row>
    <row r="96" spans="1:8" ht="13" x14ac:dyDescent="0.15">
      <c r="A96" s="451"/>
      <c r="B96" s="316"/>
      <c r="C96" s="316" t="s">
        <v>500</v>
      </c>
      <c r="D96" s="261"/>
      <c r="E96" s="316"/>
      <c r="F96" s="316"/>
      <c r="G96" s="316"/>
      <c r="H96" s="192"/>
    </row>
    <row r="97" spans="1:8" ht="13" x14ac:dyDescent="0.15">
      <c r="A97" s="57" t="s">
        <v>594</v>
      </c>
      <c r="B97" s="184" t="s">
        <v>26</v>
      </c>
      <c r="C97" s="184" t="s">
        <v>497</v>
      </c>
      <c r="D97" s="81" t="s">
        <v>595</v>
      </c>
      <c r="E97" s="184" t="s">
        <v>595</v>
      </c>
      <c r="F97" s="184" t="s">
        <v>596</v>
      </c>
      <c r="G97" s="184" t="s">
        <v>596</v>
      </c>
      <c r="H97" s="192"/>
    </row>
    <row r="98" spans="1:8" ht="13" x14ac:dyDescent="0.15">
      <c r="A98" s="57"/>
      <c r="B98" s="184"/>
      <c r="C98" s="184" t="s">
        <v>597</v>
      </c>
      <c r="D98" s="289"/>
      <c r="E98" s="184"/>
      <c r="F98" s="184"/>
      <c r="G98" s="184"/>
      <c r="H98" s="192"/>
    </row>
    <row r="99" spans="1:8" ht="13" x14ac:dyDescent="0.15">
      <c r="A99" s="57"/>
      <c r="B99" s="184"/>
      <c r="C99" s="184" t="s">
        <v>598</v>
      </c>
      <c r="D99" s="289"/>
      <c r="E99" s="184"/>
      <c r="F99" s="184"/>
      <c r="G99" s="184"/>
      <c r="H99" s="192"/>
    </row>
    <row r="100" spans="1:8" ht="13" x14ac:dyDescent="0.15">
      <c r="A100" s="57"/>
      <c r="B100" s="184"/>
      <c r="C100" s="184" t="s">
        <v>599</v>
      </c>
      <c r="D100" s="289"/>
      <c r="E100" s="184"/>
      <c r="F100" s="184"/>
      <c r="G100" s="184"/>
      <c r="H100" s="192"/>
    </row>
    <row r="101" spans="1:8" ht="13" x14ac:dyDescent="0.15">
      <c r="A101" s="57"/>
      <c r="B101" s="184"/>
      <c r="C101" s="184" t="s">
        <v>600</v>
      </c>
      <c r="D101" s="289"/>
      <c r="E101" s="184"/>
      <c r="F101" s="184"/>
      <c r="G101" s="184"/>
      <c r="H101" s="192"/>
    </row>
    <row r="102" spans="1:8" ht="13" x14ac:dyDescent="0.15">
      <c r="A102" s="57"/>
      <c r="B102" s="184"/>
      <c r="C102" s="184" t="s">
        <v>601</v>
      </c>
      <c r="D102" s="289"/>
      <c r="E102" s="184"/>
      <c r="F102" s="184"/>
      <c r="G102" s="184"/>
      <c r="H102" s="192"/>
    </row>
    <row r="103" spans="1:8" ht="13" x14ac:dyDescent="0.15">
      <c r="A103" s="57"/>
      <c r="B103" s="184"/>
      <c r="C103" s="184" t="s">
        <v>500</v>
      </c>
      <c r="D103" s="289"/>
      <c r="E103" s="184"/>
      <c r="F103" s="184"/>
      <c r="G103" s="184"/>
      <c r="H103" s="192"/>
    </row>
    <row r="104" spans="1:8" ht="13" x14ac:dyDescent="0.15">
      <c r="A104" s="451" t="s">
        <v>602</v>
      </c>
      <c r="B104" s="316" t="s">
        <v>15</v>
      </c>
      <c r="C104" s="316" t="s">
        <v>497</v>
      </c>
      <c r="D104" s="316" t="s">
        <v>23</v>
      </c>
      <c r="E104" s="316" t="s">
        <v>23</v>
      </c>
      <c r="F104" s="316" t="s">
        <v>603</v>
      </c>
      <c r="G104" s="40">
        <v>1000</v>
      </c>
      <c r="H104" s="192"/>
    </row>
    <row r="105" spans="1:8" ht="13" x14ac:dyDescent="0.15">
      <c r="A105" s="451"/>
      <c r="B105" s="316"/>
      <c r="C105" s="451" t="s">
        <v>604</v>
      </c>
      <c r="D105" s="261"/>
      <c r="E105" s="316"/>
      <c r="F105" s="316"/>
      <c r="G105" s="316"/>
      <c r="H105" s="192"/>
    </row>
    <row r="106" spans="1:8" ht="13" x14ac:dyDescent="0.15">
      <c r="A106" s="451"/>
      <c r="B106" s="316"/>
      <c r="C106" s="451" t="s">
        <v>605</v>
      </c>
      <c r="D106" s="261"/>
      <c r="E106" s="316"/>
      <c r="F106" s="316"/>
      <c r="G106" s="316"/>
      <c r="H106" s="192"/>
    </row>
    <row r="107" spans="1:8" ht="13" x14ac:dyDescent="0.15">
      <c r="A107" s="451"/>
      <c r="B107" s="316"/>
      <c r="C107" s="316" t="s">
        <v>500</v>
      </c>
      <c r="D107" s="261"/>
      <c r="E107" s="316"/>
      <c r="F107" s="316"/>
      <c r="G107" s="316"/>
      <c r="H107" s="192"/>
    </row>
    <row r="108" spans="1:8" ht="13" x14ac:dyDescent="0.15">
      <c r="A108" s="57" t="s">
        <v>606</v>
      </c>
      <c r="B108" s="184" t="s">
        <v>26</v>
      </c>
      <c r="C108" s="184" t="s">
        <v>497</v>
      </c>
      <c r="D108" s="68" t="s">
        <v>607</v>
      </c>
      <c r="E108" s="68" t="s">
        <v>608</v>
      </c>
      <c r="F108" s="59">
        <v>2850</v>
      </c>
      <c r="G108" s="59">
        <v>2850</v>
      </c>
      <c r="H108" s="192"/>
    </row>
    <row r="109" spans="1:8" ht="13" x14ac:dyDescent="0.15">
      <c r="A109" s="57"/>
      <c r="B109" s="184"/>
      <c r="C109" s="184" t="s">
        <v>609</v>
      </c>
      <c r="D109" s="289"/>
      <c r="E109" s="184"/>
      <c r="F109" s="184"/>
      <c r="G109" s="184"/>
      <c r="H109" s="192"/>
    </row>
    <row r="110" spans="1:8" ht="13" x14ac:dyDescent="0.15">
      <c r="A110" s="57"/>
      <c r="B110" s="184"/>
      <c r="C110" s="184" t="s">
        <v>610</v>
      </c>
      <c r="D110" s="289"/>
      <c r="E110" s="184"/>
      <c r="F110" s="184"/>
      <c r="G110" s="184"/>
      <c r="H110" s="192"/>
    </row>
    <row r="111" spans="1:8" ht="13" x14ac:dyDescent="0.15">
      <c r="A111" s="57"/>
      <c r="B111" s="184"/>
      <c r="C111" s="184" t="s">
        <v>611</v>
      </c>
      <c r="D111" s="289"/>
      <c r="E111" s="184"/>
      <c r="F111" s="184"/>
      <c r="G111" s="184"/>
      <c r="H111" s="192"/>
    </row>
    <row r="112" spans="1:8" ht="13" x14ac:dyDescent="0.15">
      <c r="A112" s="57"/>
      <c r="B112" s="184"/>
      <c r="C112" s="184" t="s">
        <v>612</v>
      </c>
      <c r="D112" s="289"/>
      <c r="E112" s="184"/>
      <c r="F112" s="184"/>
      <c r="G112" s="184"/>
      <c r="H112" s="192"/>
    </row>
    <row r="113" spans="1:8" ht="13" x14ac:dyDescent="0.15">
      <c r="A113" s="451" t="s">
        <v>613</v>
      </c>
      <c r="B113" s="316" t="s">
        <v>26</v>
      </c>
      <c r="C113" s="316" t="s">
        <v>497</v>
      </c>
      <c r="D113" s="316" t="s">
        <v>614</v>
      </c>
      <c r="E113" s="316" t="s">
        <v>615</v>
      </c>
      <c r="F113" s="40">
        <v>3200</v>
      </c>
      <c r="G113" s="40">
        <v>3200</v>
      </c>
      <c r="H113" s="192"/>
    </row>
    <row r="114" spans="1:8" ht="13" x14ac:dyDescent="0.15">
      <c r="A114" s="451"/>
      <c r="B114" s="316"/>
      <c r="C114" s="316" t="s">
        <v>616</v>
      </c>
      <c r="D114" s="261"/>
      <c r="E114" s="316"/>
      <c r="F114" s="316"/>
      <c r="G114" s="316"/>
      <c r="H114" s="192"/>
    </row>
    <row r="115" spans="1:8" ht="13" x14ac:dyDescent="0.15">
      <c r="A115" s="451"/>
      <c r="B115" s="316"/>
      <c r="C115" s="316" t="s">
        <v>617</v>
      </c>
      <c r="D115" s="261"/>
      <c r="E115" s="316"/>
      <c r="F115" s="316"/>
      <c r="G115" s="316"/>
      <c r="H115" s="192"/>
    </row>
    <row r="116" spans="1:8" ht="13" x14ac:dyDescent="0.15">
      <c r="A116" s="451"/>
      <c r="B116" s="316"/>
      <c r="C116" s="316" t="s">
        <v>618</v>
      </c>
      <c r="D116" s="261"/>
      <c r="E116" s="316"/>
      <c r="F116" s="316"/>
      <c r="G116" s="316"/>
      <c r="H116" s="192"/>
    </row>
    <row r="117" spans="1:8" ht="13" x14ac:dyDescent="0.15">
      <c r="A117" s="451"/>
      <c r="B117" s="316"/>
      <c r="C117" s="451" t="s">
        <v>619</v>
      </c>
      <c r="D117" s="261"/>
      <c r="E117" s="316"/>
      <c r="F117" s="316"/>
      <c r="G117" s="316"/>
      <c r="H117" s="192"/>
    </row>
    <row r="118" spans="1:8" ht="13" x14ac:dyDescent="0.15">
      <c r="A118" s="451"/>
      <c r="B118" s="316"/>
      <c r="C118" s="451" t="s">
        <v>620</v>
      </c>
      <c r="D118" s="252"/>
      <c r="E118" s="316"/>
      <c r="F118" s="316"/>
      <c r="G118" s="316"/>
      <c r="H118" s="192"/>
    </row>
    <row r="119" spans="1:8" ht="13" x14ac:dyDescent="0.15">
      <c r="A119" s="451"/>
      <c r="B119" s="316"/>
      <c r="C119" s="451" t="s">
        <v>621</v>
      </c>
      <c r="D119" s="252"/>
      <c r="E119" s="316"/>
      <c r="F119" s="316"/>
      <c r="G119" s="316"/>
      <c r="H119" s="192"/>
    </row>
    <row r="120" spans="1:8" ht="13" x14ac:dyDescent="0.15">
      <c r="A120" s="451"/>
      <c r="B120" s="316"/>
      <c r="C120" s="451" t="s">
        <v>622</v>
      </c>
      <c r="D120" s="261"/>
      <c r="E120" s="316"/>
      <c r="F120" s="316"/>
      <c r="G120" s="316"/>
      <c r="H120" s="192"/>
    </row>
    <row r="121" spans="1:8" ht="13" x14ac:dyDescent="0.15">
      <c r="A121" s="451"/>
      <c r="B121" s="316"/>
      <c r="C121" s="316" t="s">
        <v>500</v>
      </c>
      <c r="D121" s="261"/>
      <c r="E121" s="316"/>
      <c r="F121" s="316"/>
      <c r="G121" s="316"/>
      <c r="H121" s="192"/>
    </row>
    <row r="122" spans="1:8" ht="13" x14ac:dyDescent="0.15">
      <c r="A122" s="57" t="s">
        <v>83</v>
      </c>
      <c r="B122" s="184" t="s">
        <v>26</v>
      </c>
      <c r="C122" s="184" t="s">
        <v>623</v>
      </c>
      <c r="D122" s="289" t="s">
        <v>23</v>
      </c>
      <c r="E122" s="289" t="s">
        <v>23</v>
      </c>
      <c r="F122" s="81">
        <v>4400</v>
      </c>
      <c r="G122" s="81">
        <v>1000</v>
      </c>
      <c r="H122" s="192"/>
    </row>
    <row r="123" spans="1:8" ht="13" x14ac:dyDescent="0.15">
      <c r="A123" s="451" t="s">
        <v>624</v>
      </c>
      <c r="B123" s="316" t="s">
        <v>26</v>
      </c>
      <c r="C123" s="316" t="s">
        <v>290</v>
      </c>
      <c r="D123" s="316" t="s">
        <v>23</v>
      </c>
      <c r="E123" s="316" t="s">
        <v>23</v>
      </c>
      <c r="F123" s="316" t="s">
        <v>625</v>
      </c>
      <c r="G123" s="316" t="s">
        <v>626</v>
      </c>
      <c r="H123" s="192"/>
    </row>
    <row r="124" spans="1:8" ht="13" x14ac:dyDescent="0.15">
      <c r="A124" s="451"/>
      <c r="B124" s="316"/>
      <c r="C124" s="316" t="s">
        <v>57</v>
      </c>
      <c r="D124" s="261"/>
      <c r="E124" s="316"/>
      <c r="F124" s="316"/>
      <c r="G124" s="316"/>
      <c r="H124" s="192"/>
    </row>
    <row r="125" spans="1:8" ht="13" x14ac:dyDescent="0.15">
      <c r="A125" s="451"/>
      <c r="B125" s="316"/>
      <c r="C125" s="316" t="s">
        <v>58</v>
      </c>
      <c r="D125" s="261"/>
      <c r="E125" s="316"/>
      <c r="F125" s="316"/>
      <c r="G125" s="316"/>
      <c r="H125" s="192"/>
    </row>
    <row r="126" spans="1:8" ht="13" x14ac:dyDescent="0.15">
      <c r="A126" s="57" t="s">
        <v>89</v>
      </c>
      <c r="B126" s="184" t="s">
        <v>26</v>
      </c>
      <c r="C126" s="184" t="s">
        <v>627</v>
      </c>
      <c r="D126" s="184" t="s">
        <v>564</v>
      </c>
      <c r="E126" s="184" t="s">
        <v>565</v>
      </c>
      <c r="F126" s="184" t="s">
        <v>628</v>
      </c>
      <c r="G126" s="184" t="s">
        <v>628</v>
      </c>
      <c r="H126" s="192"/>
    </row>
    <row r="127" spans="1:8" ht="13" x14ac:dyDescent="0.15">
      <c r="A127" s="57"/>
      <c r="B127" s="184"/>
      <c r="C127" s="184" t="s">
        <v>629</v>
      </c>
      <c r="D127" s="289"/>
      <c r="E127" s="184"/>
      <c r="F127" s="184"/>
      <c r="G127" s="184"/>
      <c r="H127" s="192"/>
    </row>
    <row r="128" spans="1:8" ht="13" x14ac:dyDescent="0.15">
      <c r="A128" s="57"/>
      <c r="B128" s="184"/>
      <c r="C128" s="184" t="s">
        <v>630</v>
      </c>
      <c r="D128" s="289"/>
      <c r="E128" s="184"/>
      <c r="F128" s="184"/>
      <c r="G128" s="184"/>
      <c r="H128" s="192"/>
    </row>
    <row r="129" spans="1:8" ht="13" x14ac:dyDescent="0.15">
      <c r="A129" s="57"/>
      <c r="B129" s="184"/>
      <c r="C129" s="184" t="s">
        <v>574</v>
      </c>
      <c r="D129" s="289"/>
      <c r="E129" s="184"/>
      <c r="F129" s="184"/>
      <c r="G129" s="184"/>
      <c r="H129" s="192"/>
    </row>
    <row r="130" spans="1:8" ht="13" x14ac:dyDescent="0.15">
      <c r="A130" s="451" t="s">
        <v>94</v>
      </c>
      <c r="B130" s="316" t="s">
        <v>26</v>
      </c>
      <c r="C130" s="316" t="s">
        <v>631</v>
      </c>
      <c r="D130" s="40">
        <v>2300</v>
      </c>
      <c r="E130" s="40">
        <v>4600</v>
      </c>
      <c r="F130" s="40">
        <v>6000</v>
      </c>
      <c r="G130" s="40">
        <v>1500</v>
      </c>
      <c r="H130" s="192"/>
    </row>
    <row r="131" spans="1:8" ht="13" x14ac:dyDescent="0.15">
      <c r="A131" s="451"/>
      <c r="B131" s="316"/>
      <c r="C131" s="316" t="s">
        <v>632</v>
      </c>
      <c r="D131" s="261"/>
      <c r="E131" s="316"/>
      <c r="F131" s="316"/>
      <c r="G131" s="316"/>
      <c r="H131" s="192"/>
    </row>
    <row r="132" spans="1:8" ht="13" x14ac:dyDescent="0.15">
      <c r="A132" s="451"/>
      <c r="B132" s="316"/>
      <c r="C132" s="316" t="s">
        <v>633</v>
      </c>
      <c r="D132" s="261"/>
      <c r="E132" s="316"/>
      <c r="F132" s="316"/>
      <c r="G132" s="316"/>
      <c r="H132" s="192"/>
    </row>
    <row r="133" spans="1:8" ht="13" x14ac:dyDescent="0.15">
      <c r="A133" s="451"/>
      <c r="B133" s="316"/>
      <c r="C133" s="316" t="s">
        <v>500</v>
      </c>
      <c r="D133" s="261"/>
      <c r="E133" s="316"/>
      <c r="F133" s="316"/>
      <c r="G133" s="316"/>
      <c r="H133" s="192"/>
    </row>
    <row r="134" spans="1:8" ht="13" x14ac:dyDescent="0.15">
      <c r="A134" s="57" t="s">
        <v>634</v>
      </c>
      <c r="B134" s="184" t="s">
        <v>448</v>
      </c>
      <c r="C134" s="184" t="s">
        <v>635</v>
      </c>
      <c r="D134" s="456" t="s">
        <v>564</v>
      </c>
      <c r="E134" s="456" t="s">
        <v>565</v>
      </c>
      <c r="F134" s="456">
        <v>2100</v>
      </c>
      <c r="G134" s="456">
        <v>1200</v>
      </c>
      <c r="H134" s="192"/>
    </row>
    <row r="135" spans="1:8" ht="13" x14ac:dyDescent="0.15">
      <c r="A135" s="57"/>
      <c r="B135" s="184"/>
      <c r="C135" s="184" t="s">
        <v>636</v>
      </c>
      <c r="D135" s="289"/>
      <c r="E135" s="184"/>
      <c r="F135" s="184"/>
      <c r="G135" s="184"/>
      <c r="H135" s="192"/>
    </row>
    <row r="136" spans="1:8" ht="13" x14ac:dyDescent="0.15">
      <c r="A136" s="57"/>
      <c r="B136" s="184"/>
      <c r="C136" s="184" t="s">
        <v>637</v>
      </c>
      <c r="D136" s="289"/>
      <c r="E136" s="184"/>
      <c r="F136" s="184"/>
      <c r="G136" s="184"/>
      <c r="H136" s="192"/>
    </row>
    <row r="137" spans="1:8" ht="13" x14ac:dyDescent="0.15">
      <c r="A137" s="57"/>
      <c r="B137" s="184"/>
      <c r="C137" s="184" t="s">
        <v>597</v>
      </c>
      <c r="D137" s="289"/>
      <c r="E137" s="184"/>
      <c r="F137" s="184"/>
      <c r="G137" s="184"/>
      <c r="H137" s="192"/>
    </row>
    <row r="138" spans="1:8" ht="13" x14ac:dyDescent="0.15">
      <c r="A138" s="57"/>
      <c r="B138" s="184"/>
      <c r="C138" s="184" t="s">
        <v>638</v>
      </c>
      <c r="D138" s="289"/>
      <c r="E138" s="184"/>
      <c r="F138" s="184"/>
      <c r="G138" s="184"/>
      <c r="H138" s="192"/>
    </row>
    <row r="139" spans="1:8" ht="13" x14ac:dyDescent="0.15">
      <c r="A139" s="57"/>
      <c r="B139" s="184"/>
      <c r="C139" s="184" t="s">
        <v>632</v>
      </c>
      <c r="D139" s="289"/>
      <c r="E139" s="184"/>
      <c r="F139" s="184"/>
      <c r="G139" s="184"/>
      <c r="H139" s="192"/>
    </row>
    <row r="140" spans="1:8" ht="13" x14ac:dyDescent="0.15">
      <c r="A140" s="57"/>
      <c r="B140" s="184"/>
      <c r="C140" s="184" t="s">
        <v>639</v>
      </c>
      <c r="D140" s="289"/>
      <c r="E140" s="184"/>
      <c r="F140" s="184"/>
      <c r="G140" s="184"/>
      <c r="H140" s="192"/>
    </row>
    <row r="141" spans="1:8" ht="13" x14ac:dyDescent="0.15">
      <c r="A141" s="57"/>
      <c r="B141" s="184"/>
      <c r="C141" s="184" t="s">
        <v>640</v>
      </c>
      <c r="D141" s="289"/>
      <c r="E141" s="184"/>
      <c r="F141" s="184"/>
      <c r="G141" s="184"/>
      <c r="H141" s="192"/>
    </row>
    <row r="142" spans="1:8" ht="13" x14ac:dyDescent="0.15">
      <c r="A142" s="57"/>
      <c r="B142" s="184"/>
      <c r="C142" s="184" t="s">
        <v>641</v>
      </c>
      <c r="D142" s="289"/>
      <c r="E142" s="184"/>
      <c r="F142" s="184"/>
      <c r="G142" s="184"/>
      <c r="H142" s="192"/>
    </row>
    <row r="143" spans="1:8" ht="13" x14ac:dyDescent="0.15">
      <c r="A143" s="57"/>
      <c r="B143" s="184"/>
      <c r="C143" s="184" t="s">
        <v>642</v>
      </c>
      <c r="D143" s="289"/>
      <c r="E143" s="184"/>
      <c r="F143" s="184"/>
      <c r="G143" s="184"/>
      <c r="H143" s="192"/>
    </row>
    <row r="144" spans="1:8" ht="13" x14ac:dyDescent="0.15">
      <c r="A144" s="57"/>
      <c r="B144" s="184"/>
      <c r="C144" s="184" t="s">
        <v>500</v>
      </c>
      <c r="D144" s="289"/>
      <c r="E144" s="184"/>
      <c r="F144" s="184"/>
      <c r="G144" s="184"/>
      <c r="H144" s="192"/>
    </row>
    <row r="145" spans="1:8" ht="13" x14ac:dyDescent="0.15">
      <c r="A145" s="451" t="s">
        <v>643</v>
      </c>
      <c r="B145" s="316" t="s">
        <v>644</v>
      </c>
      <c r="C145" s="316" t="s">
        <v>509</v>
      </c>
      <c r="D145" s="316" t="s">
        <v>645</v>
      </c>
      <c r="E145" s="316" t="s">
        <v>646</v>
      </c>
      <c r="F145" s="316" t="s">
        <v>647</v>
      </c>
      <c r="G145" s="316" t="s">
        <v>647</v>
      </c>
      <c r="H145" s="192"/>
    </row>
    <row r="146" spans="1:8" ht="13" x14ac:dyDescent="0.15">
      <c r="A146" s="451"/>
      <c r="B146" s="316"/>
      <c r="C146" s="316" t="s">
        <v>648</v>
      </c>
      <c r="D146" s="261"/>
      <c r="E146" s="316"/>
      <c r="F146" s="316"/>
      <c r="G146" s="316"/>
      <c r="H146" s="192"/>
    </row>
    <row r="147" spans="1:8" ht="13" x14ac:dyDescent="0.15">
      <c r="A147" s="451"/>
      <c r="B147" s="316"/>
      <c r="C147" s="316" t="s">
        <v>649</v>
      </c>
      <c r="D147" s="261"/>
      <c r="E147" s="316"/>
      <c r="F147" s="316"/>
      <c r="G147" s="316"/>
      <c r="H147" s="192"/>
    </row>
    <row r="148" spans="1:8" ht="13" x14ac:dyDescent="0.15">
      <c r="A148" s="451"/>
      <c r="B148" s="316"/>
      <c r="C148" s="316" t="s">
        <v>650</v>
      </c>
      <c r="D148" s="261"/>
      <c r="E148" s="316"/>
      <c r="F148" s="316"/>
      <c r="G148" s="316"/>
      <c r="H148" s="192"/>
    </row>
    <row r="149" spans="1:8" ht="13" x14ac:dyDescent="0.15">
      <c r="A149" s="451"/>
      <c r="B149" s="316"/>
      <c r="C149" s="316" t="s">
        <v>651</v>
      </c>
      <c r="D149" s="261"/>
      <c r="E149" s="316"/>
      <c r="F149" s="316"/>
      <c r="G149" s="316"/>
      <c r="H149" s="192"/>
    </row>
    <row r="150" spans="1:8" ht="13" x14ac:dyDescent="0.15">
      <c r="A150" s="451"/>
      <c r="B150" s="316"/>
      <c r="C150" s="316" t="s">
        <v>652</v>
      </c>
      <c r="D150" s="261"/>
      <c r="E150" s="316"/>
      <c r="F150" s="316"/>
      <c r="G150" s="316"/>
      <c r="H150" s="192"/>
    </row>
    <row r="151" spans="1:8" ht="13" x14ac:dyDescent="0.15">
      <c r="A151" s="451"/>
      <c r="B151" s="316"/>
      <c r="C151" s="316" t="s">
        <v>653</v>
      </c>
      <c r="D151" s="261"/>
      <c r="E151" s="316"/>
      <c r="F151" s="316"/>
      <c r="G151" s="316"/>
      <c r="H151" s="192"/>
    </row>
    <row r="152" spans="1:8" ht="13" x14ac:dyDescent="0.15">
      <c r="A152" s="451"/>
      <c r="B152" s="316"/>
      <c r="C152" s="316" t="s">
        <v>574</v>
      </c>
      <c r="D152" s="261"/>
      <c r="E152" s="316"/>
      <c r="F152" s="316"/>
      <c r="G152" s="316"/>
      <c r="H152" s="192"/>
    </row>
    <row r="153" spans="1:8" ht="13" x14ac:dyDescent="0.15">
      <c r="A153" s="57" t="s">
        <v>103</v>
      </c>
      <c r="B153" s="184" t="s">
        <v>26</v>
      </c>
      <c r="C153" s="184" t="s">
        <v>654</v>
      </c>
      <c r="D153" s="184" t="s">
        <v>607</v>
      </c>
      <c r="E153" s="184" t="s">
        <v>655</v>
      </c>
      <c r="F153" s="184" t="s">
        <v>656</v>
      </c>
      <c r="G153" s="184" t="s">
        <v>656</v>
      </c>
      <c r="H153" s="192"/>
    </row>
    <row r="154" spans="1:8" ht="13" x14ac:dyDescent="0.15">
      <c r="A154" s="57"/>
      <c r="B154" s="184"/>
      <c r="C154" s="184" t="s">
        <v>657</v>
      </c>
      <c r="D154" s="289"/>
      <c r="E154" s="184"/>
      <c r="F154" s="184"/>
      <c r="G154" s="184"/>
      <c r="H154" s="192"/>
    </row>
    <row r="155" spans="1:8" ht="13" x14ac:dyDescent="0.15">
      <c r="A155" s="57"/>
      <c r="B155" s="184"/>
      <c r="C155" s="184" t="s">
        <v>658</v>
      </c>
      <c r="D155" s="289"/>
      <c r="E155" s="184"/>
      <c r="F155" s="184"/>
      <c r="G155" s="184"/>
      <c r="H155" s="192"/>
    </row>
    <row r="156" spans="1:8" ht="13" x14ac:dyDescent="0.15">
      <c r="A156" s="57"/>
      <c r="B156" s="184"/>
      <c r="C156" s="184" t="s">
        <v>659</v>
      </c>
      <c r="D156" s="289"/>
      <c r="E156" s="184"/>
      <c r="F156" s="184"/>
      <c r="G156" s="184"/>
      <c r="H156" s="192"/>
    </row>
    <row r="157" spans="1:8" ht="13" x14ac:dyDescent="0.15">
      <c r="A157" s="57"/>
      <c r="B157" s="184"/>
      <c r="C157" s="184" t="s">
        <v>500</v>
      </c>
      <c r="D157" s="289"/>
      <c r="E157" s="184"/>
      <c r="F157" s="184"/>
      <c r="G157" s="184"/>
      <c r="H157" s="192"/>
    </row>
    <row r="158" spans="1:8" ht="13" x14ac:dyDescent="0.15">
      <c r="A158" s="451" t="s">
        <v>108</v>
      </c>
      <c r="B158" s="316" t="s">
        <v>26</v>
      </c>
      <c r="C158" s="316" t="s">
        <v>543</v>
      </c>
      <c r="D158" s="316" t="s">
        <v>38</v>
      </c>
      <c r="E158" s="316" t="s">
        <v>38</v>
      </c>
      <c r="F158" s="316" t="s">
        <v>38</v>
      </c>
      <c r="G158" s="316" t="s">
        <v>38</v>
      </c>
      <c r="H158" s="192"/>
    </row>
    <row r="159" spans="1:8" ht="13" x14ac:dyDescent="0.15">
      <c r="A159" s="57" t="s">
        <v>660</v>
      </c>
      <c r="B159" s="184" t="s">
        <v>26</v>
      </c>
      <c r="C159" s="289" t="s">
        <v>661</v>
      </c>
      <c r="D159" s="456">
        <v>2400</v>
      </c>
      <c r="E159" s="456">
        <v>4800</v>
      </c>
      <c r="F159" s="289" t="s">
        <v>23</v>
      </c>
      <c r="G159" s="289" t="s">
        <v>23</v>
      </c>
      <c r="H159" s="192"/>
    </row>
    <row r="160" spans="1:8" ht="13" x14ac:dyDescent="0.15">
      <c r="A160" s="57" t="s">
        <v>662</v>
      </c>
      <c r="B160" s="184"/>
      <c r="C160" s="289" t="s">
        <v>663</v>
      </c>
      <c r="D160" s="81"/>
      <c r="E160" s="81"/>
      <c r="F160" s="289"/>
      <c r="G160" s="289"/>
      <c r="H160" s="192"/>
    </row>
    <row r="161" spans="1:8" ht="13" x14ac:dyDescent="0.15">
      <c r="A161" s="451" t="s">
        <v>664</v>
      </c>
      <c r="B161" s="316" t="s">
        <v>26</v>
      </c>
      <c r="C161" s="316" t="s">
        <v>549</v>
      </c>
      <c r="D161" s="316" t="s">
        <v>23</v>
      </c>
      <c r="E161" s="316" t="s">
        <v>23</v>
      </c>
      <c r="F161" s="40">
        <v>1000</v>
      </c>
      <c r="G161" s="40">
        <v>1500</v>
      </c>
      <c r="H161" s="192"/>
    </row>
    <row r="162" spans="1:8" ht="13" x14ac:dyDescent="0.15">
      <c r="A162" s="451"/>
      <c r="B162" s="316"/>
      <c r="C162" s="316" t="s">
        <v>665</v>
      </c>
      <c r="D162" s="261"/>
      <c r="E162" s="316"/>
      <c r="F162" s="316"/>
      <c r="G162" s="316"/>
      <c r="H162" s="192"/>
    </row>
    <row r="163" spans="1:8" ht="13" x14ac:dyDescent="0.15">
      <c r="A163" s="451"/>
      <c r="B163" s="316"/>
      <c r="C163" s="316" t="s">
        <v>666</v>
      </c>
      <c r="D163" s="261"/>
      <c r="E163" s="316"/>
      <c r="F163" s="316"/>
      <c r="G163" s="316"/>
      <c r="H163" s="192"/>
    </row>
    <row r="164" spans="1:8" ht="13" x14ac:dyDescent="0.15">
      <c r="A164" s="451"/>
      <c r="B164" s="316"/>
      <c r="C164" s="316" t="s">
        <v>667</v>
      </c>
      <c r="D164" s="261"/>
      <c r="E164" s="316"/>
      <c r="F164" s="316"/>
      <c r="G164" s="316"/>
      <c r="H164" s="192"/>
    </row>
    <row r="165" spans="1:8" ht="13" x14ac:dyDescent="0.15">
      <c r="A165" s="451"/>
      <c r="B165" s="316"/>
      <c r="C165" s="316" t="s">
        <v>668</v>
      </c>
      <c r="D165" s="261"/>
      <c r="E165" s="316"/>
      <c r="F165" s="316"/>
      <c r="G165" s="316"/>
      <c r="H165" s="192"/>
    </row>
    <row r="166" spans="1:8" ht="13" x14ac:dyDescent="0.15">
      <c r="A166" s="451"/>
      <c r="B166" s="316"/>
      <c r="C166" s="451" t="s">
        <v>669</v>
      </c>
      <c r="D166" s="261"/>
      <c r="E166" s="316"/>
      <c r="F166" s="316"/>
      <c r="G166" s="316"/>
      <c r="H166" s="192"/>
    </row>
    <row r="167" spans="1:8" ht="13" x14ac:dyDescent="0.15">
      <c r="A167" s="451"/>
      <c r="B167" s="316"/>
      <c r="C167" s="451" t="s">
        <v>670</v>
      </c>
      <c r="D167" s="261"/>
      <c r="E167" s="316"/>
      <c r="F167" s="316"/>
      <c r="G167" s="316"/>
      <c r="H167" s="192"/>
    </row>
    <row r="168" spans="1:8" ht="13" x14ac:dyDescent="0.15">
      <c r="A168" s="451"/>
      <c r="B168" s="316"/>
      <c r="C168" s="451" t="s">
        <v>671</v>
      </c>
      <c r="D168" s="261"/>
      <c r="E168" s="316"/>
      <c r="F168" s="316"/>
      <c r="G168" s="316"/>
      <c r="H168" s="192"/>
    </row>
    <row r="169" spans="1:8" ht="13" x14ac:dyDescent="0.15">
      <c r="A169" s="451"/>
      <c r="B169" s="316"/>
      <c r="C169" s="316" t="s">
        <v>672</v>
      </c>
      <c r="D169" s="261"/>
      <c r="E169" s="316"/>
      <c r="F169" s="316"/>
      <c r="G169" s="316"/>
      <c r="H169" s="192"/>
    </row>
    <row r="170" spans="1:8" ht="13" x14ac:dyDescent="0.15">
      <c r="A170" s="57" t="s">
        <v>113</v>
      </c>
      <c r="B170" s="184" t="s">
        <v>26</v>
      </c>
      <c r="C170" s="184" t="s">
        <v>673</v>
      </c>
      <c r="D170" s="184" t="s">
        <v>564</v>
      </c>
      <c r="E170" s="184" t="s">
        <v>565</v>
      </c>
      <c r="F170" s="184" t="s">
        <v>625</v>
      </c>
      <c r="G170" s="184" t="s">
        <v>625</v>
      </c>
      <c r="H170" s="192"/>
    </row>
    <row r="171" spans="1:8" ht="13" x14ac:dyDescent="0.15">
      <c r="A171" s="57"/>
      <c r="B171" s="184"/>
      <c r="C171" s="184" t="s">
        <v>674</v>
      </c>
      <c r="D171" s="289"/>
      <c r="E171" s="184"/>
      <c r="F171" s="184"/>
      <c r="G171" s="184"/>
      <c r="H171" s="192"/>
    </row>
    <row r="172" spans="1:8" ht="13" x14ac:dyDescent="0.15">
      <c r="A172" s="57"/>
      <c r="B172" s="184"/>
      <c r="C172" s="184" t="s">
        <v>675</v>
      </c>
      <c r="D172" s="289"/>
      <c r="E172" s="184"/>
      <c r="F172" s="184"/>
      <c r="G172" s="184"/>
      <c r="H172" s="192"/>
    </row>
    <row r="173" spans="1:8" ht="13" x14ac:dyDescent="0.15">
      <c r="A173" s="57"/>
      <c r="B173" s="184"/>
      <c r="C173" s="184" t="s">
        <v>676</v>
      </c>
      <c r="D173" s="289"/>
      <c r="E173" s="184"/>
      <c r="F173" s="184"/>
      <c r="G173" s="184"/>
      <c r="H173" s="192"/>
    </row>
    <row r="174" spans="1:8" ht="13" x14ac:dyDescent="0.15">
      <c r="A174" s="57"/>
      <c r="B174" s="184"/>
      <c r="C174" s="184" t="s">
        <v>500</v>
      </c>
      <c r="D174" s="289"/>
      <c r="E174" s="184"/>
      <c r="F174" s="184"/>
      <c r="G174" s="184"/>
      <c r="H174" s="192"/>
    </row>
    <row r="175" spans="1:8" ht="13" x14ac:dyDescent="0.15">
      <c r="A175" s="451" t="s">
        <v>677</v>
      </c>
      <c r="B175" s="316" t="s">
        <v>26</v>
      </c>
      <c r="C175" s="316" t="s">
        <v>678</v>
      </c>
      <c r="D175" s="40">
        <v>7500</v>
      </c>
      <c r="E175" s="40">
        <v>15000</v>
      </c>
      <c r="F175" s="316" t="s">
        <v>23</v>
      </c>
      <c r="G175" s="40">
        <v>1000</v>
      </c>
      <c r="H175" s="192"/>
    </row>
    <row r="176" spans="1:8" ht="13" x14ac:dyDescent="0.15">
      <c r="A176" s="451"/>
      <c r="B176" s="316"/>
      <c r="C176" s="316" t="s">
        <v>679</v>
      </c>
      <c r="D176" s="261"/>
      <c r="E176" s="316"/>
      <c r="F176" s="316"/>
      <c r="G176" s="316"/>
      <c r="H176" s="192"/>
    </row>
    <row r="177" spans="1:8" ht="13" x14ac:dyDescent="0.15">
      <c r="A177" s="451"/>
      <c r="B177" s="316"/>
      <c r="C177" s="316" t="s">
        <v>680</v>
      </c>
      <c r="D177" s="261"/>
      <c r="E177" s="316"/>
      <c r="F177" s="316"/>
      <c r="G177" s="316"/>
      <c r="H177" s="192"/>
    </row>
    <row r="178" spans="1:8" ht="13" x14ac:dyDescent="0.15">
      <c r="A178" s="451"/>
      <c r="B178" s="316"/>
      <c r="C178" s="316" t="s">
        <v>681</v>
      </c>
      <c r="D178" s="261"/>
      <c r="E178" s="316"/>
      <c r="F178" s="316"/>
      <c r="G178" s="316"/>
      <c r="H178" s="192"/>
    </row>
    <row r="179" spans="1:8" ht="13" x14ac:dyDescent="0.15">
      <c r="A179" s="451"/>
      <c r="B179" s="316"/>
      <c r="C179" s="316" t="s">
        <v>682</v>
      </c>
      <c r="D179" s="261"/>
      <c r="E179" s="316"/>
      <c r="F179" s="316"/>
      <c r="G179" s="316"/>
      <c r="H179" s="192"/>
    </row>
    <row r="180" spans="1:8" ht="13" x14ac:dyDescent="0.15">
      <c r="A180" s="451"/>
      <c r="B180" s="316"/>
      <c r="C180" s="451" t="s">
        <v>683</v>
      </c>
      <c r="D180" s="261"/>
      <c r="E180" s="316"/>
      <c r="F180" s="316"/>
      <c r="G180" s="316"/>
      <c r="H180" s="192"/>
    </row>
    <row r="181" spans="1:8" ht="13" x14ac:dyDescent="0.15">
      <c r="A181" s="451"/>
      <c r="B181" s="316"/>
      <c r="C181" s="451" t="s">
        <v>684</v>
      </c>
      <c r="D181" s="261"/>
      <c r="E181" s="316"/>
      <c r="F181" s="316"/>
      <c r="G181" s="316"/>
      <c r="H181" s="192"/>
    </row>
    <row r="182" spans="1:8" ht="13" x14ac:dyDescent="0.15">
      <c r="A182" s="451"/>
      <c r="B182" s="316"/>
      <c r="C182" s="316" t="s">
        <v>685</v>
      </c>
      <c r="D182" s="261"/>
      <c r="E182" s="316"/>
      <c r="F182" s="316"/>
      <c r="G182" s="316"/>
      <c r="H182" s="192"/>
    </row>
    <row r="183" spans="1:8" ht="13" x14ac:dyDescent="0.15">
      <c r="A183" s="57" t="s">
        <v>686</v>
      </c>
      <c r="B183" s="184" t="s">
        <v>26</v>
      </c>
      <c r="C183" s="184" t="s">
        <v>687</v>
      </c>
      <c r="D183" s="456">
        <v>3000</v>
      </c>
      <c r="E183" s="456">
        <v>6000</v>
      </c>
      <c r="F183" s="184" t="s">
        <v>688</v>
      </c>
      <c r="G183" s="184" t="s">
        <v>688</v>
      </c>
      <c r="H183" s="192"/>
    </row>
    <row r="184" spans="1:8" ht="13" x14ac:dyDescent="0.15">
      <c r="A184" s="57" t="s">
        <v>689</v>
      </c>
      <c r="B184" s="184"/>
      <c r="C184" s="184" t="s">
        <v>690</v>
      </c>
      <c r="D184" s="289"/>
      <c r="E184" s="184"/>
      <c r="F184" s="184"/>
      <c r="G184" s="184"/>
      <c r="H184" s="192"/>
    </row>
    <row r="185" spans="1:8" ht="13" x14ac:dyDescent="0.15">
      <c r="A185" s="57"/>
      <c r="B185" s="184"/>
      <c r="C185" s="184" t="s">
        <v>691</v>
      </c>
      <c r="D185" s="289"/>
      <c r="E185" s="184"/>
      <c r="F185" s="184"/>
      <c r="G185" s="184"/>
      <c r="H185" s="192"/>
    </row>
    <row r="186" spans="1:8" ht="13" x14ac:dyDescent="0.15">
      <c r="A186" s="57"/>
      <c r="B186" s="184"/>
      <c r="C186" s="184" t="s">
        <v>500</v>
      </c>
      <c r="D186" s="289"/>
      <c r="E186" s="184"/>
      <c r="F186" s="184"/>
      <c r="G186" s="184"/>
      <c r="H186" s="192"/>
    </row>
    <row r="187" spans="1:8" ht="15.75" customHeight="1" x14ac:dyDescent="0.15">
      <c r="A187" s="451" t="s">
        <v>692</v>
      </c>
      <c r="B187" s="316" t="s">
        <v>26</v>
      </c>
      <c r="C187" s="451" t="s">
        <v>693</v>
      </c>
      <c r="D187" s="316" t="s">
        <v>564</v>
      </c>
      <c r="E187" s="316" t="s">
        <v>565</v>
      </c>
      <c r="F187" s="316" t="s">
        <v>628</v>
      </c>
      <c r="G187" s="316" t="s">
        <v>628</v>
      </c>
      <c r="H187" s="192"/>
    </row>
    <row r="188" spans="1:8" ht="13" x14ac:dyDescent="0.15">
      <c r="A188" s="451"/>
      <c r="B188" s="316"/>
      <c r="C188" s="451" t="s">
        <v>694</v>
      </c>
      <c r="D188" s="261"/>
      <c r="E188" s="316"/>
      <c r="F188" s="316"/>
      <c r="G188" s="316"/>
      <c r="H188" s="192"/>
    </row>
    <row r="189" spans="1:8" ht="13" x14ac:dyDescent="0.15">
      <c r="A189" s="451"/>
      <c r="B189" s="316"/>
      <c r="C189" s="451" t="s">
        <v>695</v>
      </c>
      <c r="D189" s="261"/>
      <c r="E189" s="316"/>
      <c r="F189" s="316"/>
      <c r="G189" s="316"/>
      <c r="H189" s="192"/>
    </row>
    <row r="190" spans="1:8" ht="13" x14ac:dyDescent="0.15">
      <c r="A190" s="451"/>
      <c r="B190" s="316"/>
      <c r="C190" s="451" t="s">
        <v>696</v>
      </c>
      <c r="D190" s="261"/>
      <c r="E190" s="316"/>
      <c r="F190" s="316"/>
      <c r="G190" s="316"/>
      <c r="H190" s="192"/>
    </row>
    <row r="191" spans="1:8" ht="13" x14ac:dyDescent="0.15">
      <c r="A191" s="451"/>
      <c r="B191" s="316"/>
      <c r="C191" s="451" t="s">
        <v>697</v>
      </c>
      <c r="D191" s="261"/>
      <c r="E191" s="316"/>
      <c r="F191" s="316"/>
      <c r="G191" s="316"/>
      <c r="H191" s="192"/>
    </row>
    <row r="192" spans="1:8" ht="13" x14ac:dyDescent="0.15">
      <c r="A192" s="451"/>
      <c r="B192" s="316"/>
      <c r="C192" s="316" t="s">
        <v>698</v>
      </c>
      <c r="D192" s="261"/>
      <c r="E192" s="316"/>
      <c r="F192" s="316"/>
      <c r="G192" s="316"/>
      <c r="H192" s="192"/>
    </row>
    <row r="193" spans="1:8" ht="30" customHeight="1" x14ac:dyDescent="0.15">
      <c r="A193" s="57" t="s">
        <v>699</v>
      </c>
      <c r="B193" s="184" t="s">
        <v>26</v>
      </c>
      <c r="C193" s="57" t="s">
        <v>700</v>
      </c>
      <c r="D193" s="184" t="s">
        <v>38</v>
      </c>
      <c r="E193" s="184" t="s">
        <v>38</v>
      </c>
      <c r="F193" s="184" t="s">
        <v>701</v>
      </c>
      <c r="G193" s="184" t="s">
        <v>701</v>
      </c>
      <c r="H193" s="192"/>
    </row>
    <row r="194" spans="1:8" ht="13" x14ac:dyDescent="0.15">
      <c r="A194" s="57"/>
      <c r="B194" s="184"/>
      <c r="C194" s="57" t="s">
        <v>702</v>
      </c>
      <c r="D194" s="289"/>
      <c r="E194" s="184"/>
      <c r="F194" s="184"/>
      <c r="G194" s="184"/>
      <c r="H194" s="192"/>
    </row>
    <row r="195" spans="1:8" ht="13" x14ac:dyDescent="0.15">
      <c r="A195" s="57"/>
      <c r="B195" s="184"/>
      <c r="C195" s="57" t="s">
        <v>703</v>
      </c>
      <c r="D195" s="289"/>
      <c r="E195" s="184"/>
      <c r="F195" s="184"/>
      <c r="G195" s="184"/>
      <c r="H195" s="192"/>
    </row>
    <row r="196" spans="1:8" ht="13" x14ac:dyDescent="0.15">
      <c r="A196" s="57"/>
      <c r="B196" s="184"/>
      <c r="C196" s="57" t="s">
        <v>704</v>
      </c>
      <c r="D196" s="289"/>
      <c r="E196" s="184"/>
      <c r="F196" s="184"/>
      <c r="G196" s="184"/>
      <c r="H196" s="192"/>
    </row>
    <row r="197" spans="1:8" ht="13" x14ac:dyDescent="0.15">
      <c r="A197" s="57"/>
      <c r="B197" s="184"/>
      <c r="C197" s="57" t="s">
        <v>705</v>
      </c>
      <c r="D197" s="289"/>
      <c r="E197" s="184"/>
      <c r="F197" s="184"/>
      <c r="G197" s="184"/>
      <c r="H197" s="192"/>
    </row>
    <row r="198" spans="1:8" ht="13" x14ac:dyDescent="0.15">
      <c r="A198" s="57"/>
      <c r="B198" s="184"/>
      <c r="C198" s="57" t="s">
        <v>706</v>
      </c>
      <c r="D198" s="289"/>
      <c r="E198" s="184"/>
      <c r="F198" s="184"/>
      <c r="G198" s="184"/>
      <c r="H198" s="192"/>
    </row>
    <row r="199" spans="1:8" ht="13" x14ac:dyDescent="0.15">
      <c r="A199" s="57"/>
      <c r="B199" s="184"/>
      <c r="C199" s="57" t="s">
        <v>707</v>
      </c>
      <c r="D199" s="289"/>
      <c r="E199" s="184"/>
      <c r="F199" s="184"/>
      <c r="G199" s="184"/>
      <c r="H199" s="192"/>
    </row>
    <row r="200" spans="1:8" ht="13" x14ac:dyDescent="0.15">
      <c r="A200" s="57"/>
      <c r="B200" s="184"/>
      <c r="C200" s="57" t="s">
        <v>708</v>
      </c>
      <c r="D200" s="289"/>
      <c r="E200" s="184"/>
      <c r="F200" s="184"/>
      <c r="G200" s="184"/>
      <c r="H200" s="192"/>
    </row>
    <row r="201" spans="1:8" ht="13" x14ac:dyDescent="0.15">
      <c r="A201" s="57"/>
      <c r="B201" s="184"/>
      <c r="C201" s="57" t="s">
        <v>709</v>
      </c>
      <c r="D201" s="289"/>
      <c r="E201" s="184"/>
      <c r="F201" s="184"/>
      <c r="G201" s="184"/>
      <c r="H201" s="192"/>
    </row>
    <row r="202" spans="1:8" ht="13" x14ac:dyDescent="0.15">
      <c r="A202" s="57"/>
      <c r="B202" s="184"/>
      <c r="C202" s="184" t="s">
        <v>500</v>
      </c>
      <c r="D202" s="289"/>
      <c r="E202" s="184"/>
      <c r="F202" s="184"/>
      <c r="G202" s="184"/>
      <c r="H202" s="192"/>
    </row>
    <row r="203" spans="1:8" ht="13" x14ac:dyDescent="0.15">
      <c r="A203" s="451" t="s">
        <v>305</v>
      </c>
      <c r="B203" s="316" t="s">
        <v>26</v>
      </c>
      <c r="C203" s="316" t="s">
        <v>710</v>
      </c>
      <c r="D203" s="40">
        <v>4250</v>
      </c>
      <c r="E203" s="40">
        <v>8500</v>
      </c>
      <c r="F203" s="40">
        <v>1000</v>
      </c>
      <c r="G203" s="40">
        <v>1000</v>
      </c>
      <c r="H203" s="192"/>
    </row>
    <row r="204" spans="1:8" ht="13" x14ac:dyDescent="0.15">
      <c r="A204" s="451"/>
      <c r="B204" s="316"/>
      <c r="C204" s="316" t="s">
        <v>711</v>
      </c>
      <c r="D204" s="261"/>
      <c r="E204" s="316"/>
      <c r="F204" s="316"/>
      <c r="G204" s="316"/>
      <c r="H204" s="192"/>
    </row>
    <row r="205" spans="1:8" ht="13" x14ac:dyDescent="0.15">
      <c r="A205" s="451"/>
      <c r="B205" s="316"/>
      <c r="C205" s="316" t="s">
        <v>712</v>
      </c>
      <c r="D205" s="261"/>
      <c r="E205" s="316"/>
      <c r="F205" s="316"/>
      <c r="G205" s="316"/>
      <c r="H205" s="192"/>
    </row>
    <row r="206" spans="1:8" ht="13" x14ac:dyDescent="0.15">
      <c r="A206" s="451"/>
      <c r="B206" s="316"/>
      <c r="C206" s="316" t="s">
        <v>713</v>
      </c>
      <c r="D206" s="261"/>
      <c r="E206" s="316"/>
      <c r="F206" s="316"/>
      <c r="G206" s="316"/>
      <c r="H206" s="192"/>
    </row>
    <row r="207" spans="1:8" ht="13" x14ac:dyDescent="0.15">
      <c r="A207" s="451"/>
      <c r="B207" s="316"/>
      <c r="C207" s="316" t="s">
        <v>714</v>
      </c>
      <c r="D207" s="261"/>
      <c r="E207" s="316"/>
      <c r="F207" s="316"/>
      <c r="G207" s="316"/>
      <c r="H207" s="192"/>
    </row>
    <row r="208" spans="1:8" ht="13" x14ac:dyDescent="0.15">
      <c r="A208" s="451"/>
      <c r="B208" s="316"/>
      <c r="C208" s="316" t="s">
        <v>715</v>
      </c>
      <c r="D208" s="261"/>
      <c r="E208" s="316"/>
      <c r="F208" s="316"/>
      <c r="G208" s="316"/>
      <c r="H208" s="192"/>
    </row>
    <row r="209" spans="1:8" ht="13" x14ac:dyDescent="0.15">
      <c r="A209" s="451"/>
      <c r="B209" s="316"/>
      <c r="C209" s="316" t="s">
        <v>716</v>
      </c>
      <c r="D209" s="261"/>
      <c r="E209" s="316"/>
      <c r="F209" s="316"/>
      <c r="G209" s="316"/>
      <c r="H209" s="192"/>
    </row>
    <row r="210" spans="1:8" ht="13" x14ac:dyDescent="0.15">
      <c r="A210" s="451"/>
      <c r="B210" s="316"/>
      <c r="C210" s="316" t="s">
        <v>500</v>
      </c>
      <c r="D210" s="261"/>
      <c r="E210" s="316"/>
      <c r="F210" s="316"/>
      <c r="G210" s="316"/>
      <c r="H210" s="192"/>
    </row>
    <row r="211" spans="1:8" ht="13" x14ac:dyDescent="0.15">
      <c r="A211" s="57" t="s">
        <v>717</v>
      </c>
      <c r="B211" s="184" t="s">
        <v>718</v>
      </c>
      <c r="C211" s="184" t="s">
        <v>661</v>
      </c>
      <c r="D211" s="184" t="s">
        <v>719</v>
      </c>
      <c r="E211" s="184" t="s">
        <v>720</v>
      </c>
      <c r="F211" s="184" t="s">
        <v>721</v>
      </c>
      <c r="G211" s="184" t="s">
        <v>721</v>
      </c>
      <c r="H211" s="192"/>
    </row>
    <row r="212" spans="1:8" ht="13" x14ac:dyDescent="0.15">
      <c r="A212" s="57"/>
      <c r="B212" s="184"/>
      <c r="C212" s="184" t="s">
        <v>722</v>
      </c>
      <c r="D212" s="289"/>
      <c r="E212" s="184"/>
      <c r="F212" s="184"/>
      <c r="G212" s="184"/>
      <c r="H212" s="192"/>
    </row>
    <row r="213" spans="1:8" ht="13" x14ac:dyDescent="0.15">
      <c r="A213" s="57"/>
      <c r="B213" s="184"/>
      <c r="C213" s="184" t="s">
        <v>723</v>
      </c>
      <c r="D213" s="289"/>
      <c r="E213" s="184"/>
      <c r="F213" s="184"/>
      <c r="G213" s="184"/>
      <c r="H213" s="192"/>
    </row>
    <row r="214" spans="1:8" ht="13" x14ac:dyDescent="0.15">
      <c r="A214" s="57"/>
      <c r="B214" s="184"/>
      <c r="C214" s="57" t="s">
        <v>724</v>
      </c>
      <c r="D214" s="289"/>
      <c r="E214" s="184"/>
      <c r="F214" s="184"/>
      <c r="G214" s="184"/>
      <c r="H214" s="192"/>
    </row>
    <row r="215" spans="1:8" ht="13" x14ac:dyDescent="0.15">
      <c r="A215" s="57"/>
      <c r="B215" s="184"/>
      <c r="C215" s="57" t="s">
        <v>725</v>
      </c>
      <c r="D215" s="289"/>
      <c r="E215" s="184"/>
      <c r="F215" s="184"/>
      <c r="G215" s="184"/>
      <c r="H215" s="192"/>
    </row>
    <row r="216" spans="1:8" ht="13" x14ac:dyDescent="0.15">
      <c r="A216" s="57"/>
      <c r="B216" s="184"/>
      <c r="C216" s="184" t="s">
        <v>726</v>
      </c>
      <c r="D216" s="289"/>
      <c r="E216" s="184"/>
      <c r="F216" s="184"/>
      <c r="G216" s="184"/>
      <c r="H216" s="192"/>
    </row>
    <row r="217" spans="1:8" ht="13" x14ac:dyDescent="0.15">
      <c r="A217" s="451" t="s">
        <v>727</v>
      </c>
      <c r="B217" s="316" t="s">
        <v>26</v>
      </c>
      <c r="C217" s="316" t="s">
        <v>728</v>
      </c>
      <c r="D217" s="316" t="s">
        <v>38</v>
      </c>
      <c r="E217" s="316" t="s">
        <v>38</v>
      </c>
      <c r="F217" s="316" t="s">
        <v>38</v>
      </c>
      <c r="G217" s="316" t="s">
        <v>38</v>
      </c>
      <c r="H217" s="192"/>
    </row>
    <row r="218" spans="1:8" ht="13" x14ac:dyDescent="0.15">
      <c r="A218" s="57" t="s">
        <v>729</v>
      </c>
      <c r="B218" s="184" t="s">
        <v>26</v>
      </c>
      <c r="C218" s="184" t="s">
        <v>730</v>
      </c>
      <c r="D218" s="184" t="s">
        <v>564</v>
      </c>
      <c r="E218" s="456">
        <v>9100</v>
      </c>
      <c r="F218" s="184" t="s">
        <v>628</v>
      </c>
      <c r="G218" s="184" t="s">
        <v>628</v>
      </c>
      <c r="H218" s="192"/>
    </row>
    <row r="219" spans="1:8" ht="13" x14ac:dyDescent="0.15">
      <c r="A219" s="57" t="s">
        <v>731</v>
      </c>
      <c r="B219" s="184"/>
      <c r="C219" s="184" t="s">
        <v>732</v>
      </c>
      <c r="D219" s="289"/>
      <c r="E219" s="184"/>
      <c r="F219" s="184"/>
      <c r="G219" s="184"/>
      <c r="H219" s="192"/>
    </row>
    <row r="220" spans="1:8" ht="13" x14ac:dyDescent="0.15">
      <c r="A220" s="57"/>
      <c r="B220" s="184"/>
      <c r="C220" s="184" t="s">
        <v>733</v>
      </c>
      <c r="D220" s="289"/>
      <c r="E220" s="184"/>
      <c r="F220" s="184"/>
      <c r="G220" s="184"/>
      <c r="H220" s="192"/>
    </row>
    <row r="221" spans="1:8" ht="13" x14ac:dyDescent="0.15">
      <c r="A221" s="57"/>
      <c r="B221" s="184"/>
      <c r="C221" s="184" t="s">
        <v>734</v>
      </c>
      <c r="D221" s="289"/>
      <c r="E221" s="184"/>
      <c r="F221" s="184"/>
      <c r="G221" s="184"/>
      <c r="H221" s="192"/>
    </row>
    <row r="222" spans="1:8" ht="13" x14ac:dyDescent="0.15">
      <c r="A222" s="57"/>
      <c r="B222" s="184"/>
      <c r="C222" s="184" t="s">
        <v>735</v>
      </c>
      <c r="D222" s="289"/>
      <c r="E222" s="184"/>
      <c r="F222" s="184"/>
      <c r="G222" s="184"/>
      <c r="H222" s="192"/>
    </row>
    <row r="223" spans="1:8" ht="13" x14ac:dyDescent="0.15">
      <c r="A223" s="57"/>
      <c r="B223" s="184"/>
      <c r="C223" s="184" t="s">
        <v>736</v>
      </c>
      <c r="D223" s="289"/>
      <c r="E223" s="184"/>
      <c r="F223" s="184"/>
      <c r="G223" s="184"/>
      <c r="H223" s="192"/>
    </row>
    <row r="224" spans="1:8" ht="15.75" customHeight="1" x14ac:dyDescent="0.15">
      <c r="A224" s="451" t="s">
        <v>737</v>
      </c>
      <c r="B224" s="316" t="s">
        <v>26</v>
      </c>
      <c r="C224" s="316" t="s">
        <v>738</v>
      </c>
      <c r="D224" s="316" t="s">
        <v>564</v>
      </c>
      <c r="E224" s="316" t="s">
        <v>565</v>
      </c>
      <c r="F224" s="316" t="s">
        <v>628</v>
      </c>
      <c r="G224" s="316" t="s">
        <v>628</v>
      </c>
      <c r="H224" s="192"/>
    </row>
    <row r="225" spans="1:8" ht="13" x14ac:dyDescent="0.15">
      <c r="A225" s="451" t="s">
        <v>689</v>
      </c>
      <c r="B225" s="316"/>
      <c r="C225" s="316" t="s">
        <v>739</v>
      </c>
      <c r="D225" s="261"/>
      <c r="E225" s="316"/>
      <c r="F225" s="316"/>
      <c r="G225" s="316"/>
      <c r="H225" s="192"/>
    </row>
    <row r="226" spans="1:8" ht="13" x14ac:dyDescent="0.15">
      <c r="A226" s="451"/>
      <c r="B226" s="316"/>
      <c r="C226" s="316" t="s">
        <v>740</v>
      </c>
      <c r="D226" s="261"/>
      <c r="E226" s="316"/>
      <c r="F226" s="316"/>
      <c r="G226" s="316"/>
      <c r="H226" s="192"/>
    </row>
    <row r="227" spans="1:8" ht="13" x14ac:dyDescent="0.15">
      <c r="A227" s="451"/>
      <c r="B227" s="316"/>
      <c r="C227" s="316" t="s">
        <v>741</v>
      </c>
      <c r="D227" s="261"/>
      <c r="E227" s="316"/>
      <c r="F227" s="316"/>
      <c r="G227" s="316"/>
      <c r="H227" s="192"/>
    </row>
    <row r="228" spans="1:8" ht="13" x14ac:dyDescent="0.15">
      <c r="A228" s="451"/>
      <c r="B228" s="316"/>
      <c r="C228" s="316" t="s">
        <v>742</v>
      </c>
      <c r="D228" s="261"/>
      <c r="E228" s="316"/>
      <c r="F228" s="316"/>
      <c r="G228" s="316"/>
      <c r="H228" s="192"/>
    </row>
    <row r="229" spans="1:8" ht="13" x14ac:dyDescent="0.15">
      <c r="A229" s="451"/>
      <c r="B229" s="316"/>
      <c r="C229" s="316" t="s">
        <v>743</v>
      </c>
      <c r="D229" s="261"/>
      <c r="E229" s="316"/>
      <c r="F229" s="316"/>
      <c r="G229" s="316"/>
      <c r="H229" s="192"/>
    </row>
    <row r="230" spans="1:8" ht="13" x14ac:dyDescent="0.15">
      <c r="A230" s="451"/>
      <c r="B230" s="316"/>
      <c r="C230" s="316" t="s">
        <v>574</v>
      </c>
      <c r="D230" s="261"/>
      <c r="E230" s="316"/>
      <c r="F230" s="316"/>
      <c r="G230" s="316"/>
      <c r="H230" s="192"/>
    </row>
    <row r="231" spans="1:8" ht="13" x14ac:dyDescent="0.15">
      <c r="A231" s="57" t="s">
        <v>737</v>
      </c>
      <c r="B231" s="184" t="s">
        <v>26</v>
      </c>
      <c r="C231" s="184" t="s">
        <v>543</v>
      </c>
      <c r="D231" s="289" t="s">
        <v>38</v>
      </c>
      <c r="E231" s="184" t="s">
        <v>38</v>
      </c>
      <c r="F231" s="184" t="s">
        <v>38</v>
      </c>
      <c r="G231" s="184" t="s">
        <v>38</v>
      </c>
      <c r="H231" s="192"/>
    </row>
    <row r="232" spans="1:8" ht="13" x14ac:dyDescent="0.15">
      <c r="A232" s="57" t="s">
        <v>744</v>
      </c>
      <c r="B232" s="184"/>
      <c r="C232" s="184"/>
      <c r="D232" s="289"/>
      <c r="E232" s="184"/>
      <c r="F232" s="184"/>
      <c r="G232" s="184"/>
      <c r="H232" s="192"/>
    </row>
    <row r="233" spans="1:8" ht="13" x14ac:dyDescent="0.15">
      <c r="A233" s="451" t="s">
        <v>745</v>
      </c>
      <c r="B233" s="316" t="s">
        <v>26</v>
      </c>
      <c r="C233" s="316" t="s">
        <v>746</v>
      </c>
      <c r="D233" s="316" t="s">
        <v>38</v>
      </c>
      <c r="E233" s="316" t="s">
        <v>38</v>
      </c>
      <c r="F233" s="40">
        <v>1250</v>
      </c>
      <c r="G233" s="316" t="s">
        <v>38</v>
      </c>
      <c r="H233" s="192"/>
    </row>
    <row r="234" spans="1:8" ht="13" x14ac:dyDescent="0.15">
      <c r="A234" s="57" t="s">
        <v>150</v>
      </c>
      <c r="B234" s="184" t="s">
        <v>26</v>
      </c>
      <c r="C234" s="184" t="s">
        <v>543</v>
      </c>
      <c r="D234" s="289" t="s">
        <v>38</v>
      </c>
      <c r="E234" s="184" t="s">
        <v>38</v>
      </c>
      <c r="F234" s="184" t="s">
        <v>38</v>
      </c>
      <c r="G234" s="184" t="s">
        <v>38</v>
      </c>
      <c r="H234" s="192"/>
    </row>
    <row r="235" spans="1:8" ht="13" x14ac:dyDescent="0.15">
      <c r="A235" s="451" t="s">
        <v>151</v>
      </c>
      <c r="B235" s="316" t="s">
        <v>26</v>
      </c>
      <c r="C235" s="316" t="s">
        <v>661</v>
      </c>
      <c r="D235" s="316" t="s">
        <v>747</v>
      </c>
      <c r="E235" s="316" t="s">
        <v>747</v>
      </c>
      <c r="F235" s="316" t="s">
        <v>748</v>
      </c>
      <c r="G235" s="316" t="s">
        <v>749</v>
      </c>
      <c r="H235" s="192"/>
    </row>
    <row r="236" spans="1:8" ht="15.75" customHeight="1" x14ac:dyDescent="0.15">
      <c r="A236" s="57" t="s">
        <v>153</v>
      </c>
      <c r="B236" s="184" t="s">
        <v>26</v>
      </c>
      <c r="C236" s="57" t="s">
        <v>750</v>
      </c>
      <c r="D236" s="184" t="s">
        <v>564</v>
      </c>
      <c r="E236" s="184" t="s">
        <v>565</v>
      </c>
      <c r="F236" s="184" t="s">
        <v>628</v>
      </c>
      <c r="G236" s="184" t="s">
        <v>628</v>
      </c>
      <c r="H236" s="192"/>
    </row>
    <row r="237" spans="1:8" ht="13" x14ac:dyDescent="0.15">
      <c r="A237" s="57"/>
      <c r="B237" s="184"/>
      <c r="C237" s="57" t="s">
        <v>751</v>
      </c>
      <c r="D237" s="289"/>
      <c r="E237" s="184"/>
      <c r="F237" s="184"/>
      <c r="G237" s="184"/>
      <c r="H237" s="192"/>
    </row>
    <row r="238" spans="1:8" ht="13" x14ac:dyDescent="0.15">
      <c r="A238" s="57"/>
      <c r="B238" s="184"/>
      <c r="C238" s="57" t="s">
        <v>752</v>
      </c>
      <c r="D238" s="289"/>
      <c r="E238" s="184"/>
      <c r="F238" s="184"/>
      <c r="G238" s="184"/>
      <c r="H238" s="192"/>
    </row>
    <row r="239" spans="1:8" ht="13" x14ac:dyDescent="0.15">
      <c r="A239" s="57"/>
      <c r="B239" s="184"/>
      <c r="C239" s="57" t="s">
        <v>753</v>
      </c>
      <c r="D239" s="289"/>
      <c r="E239" s="184"/>
      <c r="F239" s="184"/>
      <c r="G239" s="184"/>
      <c r="H239" s="192"/>
    </row>
    <row r="240" spans="1:8" ht="13" x14ac:dyDescent="0.15">
      <c r="A240" s="57"/>
      <c r="B240" s="184"/>
      <c r="C240" s="57" t="s">
        <v>754</v>
      </c>
      <c r="D240" s="289"/>
      <c r="E240" s="184"/>
      <c r="F240" s="184"/>
      <c r="G240" s="184"/>
      <c r="H240" s="192"/>
    </row>
    <row r="241" spans="1:8" ht="13" x14ac:dyDescent="0.15">
      <c r="A241" s="57"/>
      <c r="B241" s="184"/>
      <c r="C241" s="184" t="s">
        <v>755</v>
      </c>
      <c r="D241" s="289"/>
      <c r="E241" s="184"/>
      <c r="F241" s="184"/>
      <c r="G241" s="184"/>
      <c r="H241" s="192"/>
    </row>
    <row r="242" spans="1:8" ht="13" x14ac:dyDescent="0.15">
      <c r="A242" s="451" t="s">
        <v>155</v>
      </c>
      <c r="B242" s="316" t="s">
        <v>26</v>
      </c>
      <c r="C242" s="316" t="s">
        <v>497</v>
      </c>
      <c r="D242" s="40">
        <v>3000</v>
      </c>
      <c r="E242" s="40">
        <v>6000</v>
      </c>
      <c r="F242" s="40">
        <v>930</v>
      </c>
      <c r="G242" s="40">
        <v>930</v>
      </c>
      <c r="H242" s="192"/>
    </row>
    <row r="243" spans="1:8" ht="13" x14ac:dyDescent="0.15">
      <c r="A243" s="451"/>
      <c r="B243" s="316"/>
      <c r="C243" s="316" t="s">
        <v>597</v>
      </c>
      <c r="D243" s="261"/>
      <c r="E243" s="316"/>
      <c r="F243" s="316"/>
      <c r="G243" s="316"/>
      <c r="H243" s="192"/>
    </row>
    <row r="244" spans="1:8" ht="13" x14ac:dyDescent="0.15">
      <c r="A244" s="451"/>
      <c r="B244" s="316"/>
      <c r="C244" s="316" t="s">
        <v>599</v>
      </c>
      <c r="D244" s="261"/>
      <c r="E244" s="316"/>
      <c r="F244" s="316"/>
      <c r="G244" s="316"/>
      <c r="H244" s="192"/>
    </row>
    <row r="245" spans="1:8" ht="13" x14ac:dyDescent="0.15">
      <c r="A245" s="451"/>
      <c r="B245" s="316"/>
      <c r="C245" s="316" t="s">
        <v>756</v>
      </c>
      <c r="D245" s="261"/>
      <c r="E245" s="316"/>
      <c r="F245" s="316"/>
      <c r="G245" s="316"/>
      <c r="H245" s="192"/>
    </row>
    <row r="246" spans="1:8" ht="13" x14ac:dyDescent="0.15">
      <c r="A246" s="451"/>
      <c r="B246" s="316"/>
      <c r="C246" s="316" t="s">
        <v>500</v>
      </c>
      <c r="D246" s="261"/>
      <c r="E246" s="316"/>
      <c r="F246" s="316"/>
      <c r="G246" s="316"/>
      <c r="H246" s="192"/>
    </row>
    <row r="247" spans="1:8" ht="13" x14ac:dyDescent="0.15">
      <c r="A247" s="57" t="s">
        <v>157</v>
      </c>
      <c r="B247" s="184" t="s">
        <v>26</v>
      </c>
      <c r="C247" s="184" t="s">
        <v>543</v>
      </c>
      <c r="D247" s="289" t="s">
        <v>38</v>
      </c>
      <c r="E247" s="184" t="s">
        <v>38</v>
      </c>
      <c r="F247" s="184" t="s">
        <v>38</v>
      </c>
      <c r="G247" s="184" t="s">
        <v>38</v>
      </c>
      <c r="H247" s="192"/>
    </row>
    <row r="248" spans="1:8" ht="13" x14ac:dyDescent="0.15">
      <c r="A248" s="451" t="s">
        <v>313</v>
      </c>
      <c r="B248" s="316" t="s">
        <v>26</v>
      </c>
      <c r="C248" s="316" t="s">
        <v>631</v>
      </c>
      <c r="D248" s="316" t="s">
        <v>38</v>
      </c>
      <c r="E248" s="316" t="s">
        <v>38</v>
      </c>
      <c r="F248" s="40">
        <v>2000</v>
      </c>
      <c r="G248" s="40">
        <v>2000</v>
      </c>
      <c r="H248" s="192"/>
    </row>
    <row r="249" spans="1:8" ht="13" x14ac:dyDescent="0.15">
      <c r="A249" s="451"/>
      <c r="B249" s="316"/>
      <c r="C249" s="316" t="s">
        <v>757</v>
      </c>
      <c r="D249" s="261"/>
      <c r="E249" s="316"/>
      <c r="F249" s="316"/>
      <c r="G249" s="316"/>
      <c r="H249" s="192"/>
    </row>
    <row r="250" spans="1:8" ht="13" x14ac:dyDescent="0.15">
      <c r="A250" s="451"/>
      <c r="B250" s="316"/>
      <c r="C250" s="316" t="s">
        <v>758</v>
      </c>
      <c r="D250" s="261"/>
      <c r="E250" s="316"/>
      <c r="F250" s="316"/>
      <c r="G250" s="316"/>
      <c r="H250" s="192"/>
    </row>
    <row r="251" spans="1:8" ht="13" x14ac:dyDescent="0.15">
      <c r="A251" s="451"/>
      <c r="B251" s="316"/>
      <c r="C251" s="316" t="s">
        <v>759</v>
      </c>
      <c r="D251" s="261"/>
      <c r="E251" s="316"/>
      <c r="F251" s="316"/>
      <c r="G251" s="316"/>
      <c r="H251" s="192"/>
    </row>
    <row r="252" spans="1:8" ht="13" x14ac:dyDescent="0.15">
      <c r="A252" s="451"/>
      <c r="B252" s="316"/>
      <c r="C252" s="316" t="s">
        <v>760</v>
      </c>
      <c r="D252" s="261"/>
      <c r="E252" s="316"/>
      <c r="F252" s="316"/>
      <c r="G252" s="316"/>
      <c r="H252" s="192"/>
    </row>
    <row r="253" spans="1:8" ht="13" x14ac:dyDescent="0.15">
      <c r="A253" s="451"/>
      <c r="B253" s="316"/>
      <c r="C253" s="316" t="s">
        <v>500</v>
      </c>
      <c r="D253" s="261"/>
      <c r="E253" s="316"/>
      <c r="F253" s="316"/>
      <c r="G253" s="316"/>
      <c r="H253" s="192"/>
    </row>
    <row r="254" spans="1:8" ht="13" x14ac:dyDescent="0.15">
      <c r="A254" s="57" t="s">
        <v>761</v>
      </c>
      <c r="B254" s="184" t="s">
        <v>26</v>
      </c>
      <c r="C254" s="184" t="s">
        <v>762</v>
      </c>
      <c r="D254" s="184" t="s">
        <v>763</v>
      </c>
      <c r="E254" s="184" t="s">
        <v>764</v>
      </c>
      <c r="F254" s="456">
        <v>700</v>
      </c>
      <c r="G254" s="456">
        <v>700</v>
      </c>
      <c r="H254" s="192"/>
    </row>
    <row r="255" spans="1:8" ht="13" x14ac:dyDescent="0.15">
      <c r="A255" s="57"/>
      <c r="B255" s="184"/>
      <c r="C255" s="184" t="s">
        <v>765</v>
      </c>
      <c r="D255" s="289"/>
      <c r="E255" s="184"/>
      <c r="F255" s="184"/>
      <c r="G255" s="184"/>
      <c r="H255" s="192"/>
    </row>
    <row r="256" spans="1:8" ht="13" x14ac:dyDescent="0.15">
      <c r="A256" s="57"/>
      <c r="B256" s="184"/>
      <c r="C256" s="184" t="s">
        <v>766</v>
      </c>
      <c r="D256" s="289"/>
      <c r="E256" s="184"/>
      <c r="F256" s="184"/>
      <c r="G256" s="184"/>
      <c r="H256" s="192"/>
    </row>
    <row r="257" spans="1:8" ht="13" x14ac:dyDescent="0.15">
      <c r="A257" s="57"/>
      <c r="B257" s="184"/>
      <c r="C257" s="184" t="s">
        <v>767</v>
      </c>
      <c r="D257" s="289"/>
      <c r="E257" s="184"/>
      <c r="F257" s="184"/>
      <c r="G257" s="184"/>
      <c r="H257" s="192"/>
    </row>
    <row r="258" spans="1:8" ht="13" x14ac:dyDescent="0.15">
      <c r="A258" s="57"/>
      <c r="B258" s="184"/>
      <c r="C258" s="57" t="s">
        <v>768</v>
      </c>
      <c r="D258" s="289"/>
      <c r="E258" s="184"/>
      <c r="F258" s="184"/>
      <c r="G258" s="184"/>
      <c r="H258" s="192"/>
    </row>
    <row r="259" spans="1:8" ht="13" x14ac:dyDescent="0.15">
      <c r="A259" s="57"/>
      <c r="B259" s="184"/>
      <c r="C259" s="184" t="s">
        <v>769</v>
      </c>
      <c r="D259" s="289"/>
      <c r="E259" s="184"/>
      <c r="F259" s="184"/>
      <c r="G259" s="184"/>
      <c r="H259" s="192"/>
    </row>
    <row r="260" spans="1:8" ht="13" x14ac:dyDescent="0.15">
      <c r="A260" s="451" t="s">
        <v>163</v>
      </c>
      <c r="B260" s="316" t="s">
        <v>26</v>
      </c>
      <c r="C260" s="316" t="s">
        <v>543</v>
      </c>
      <c r="D260" s="316" t="s">
        <v>38</v>
      </c>
      <c r="E260" s="316" t="s">
        <v>38</v>
      </c>
      <c r="F260" s="316" t="s">
        <v>38</v>
      </c>
      <c r="G260" s="316" t="s">
        <v>38</v>
      </c>
      <c r="H260" s="192"/>
    </row>
    <row r="261" spans="1:8" ht="13" x14ac:dyDescent="0.15">
      <c r="A261" s="57" t="s">
        <v>164</v>
      </c>
      <c r="B261" s="184" t="s">
        <v>26</v>
      </c>
      <c r="C261" s="184" t="s">
        <v>678</v>
      </c>
      <c r="D261" s="456">
        <v>4200</v>
      </c>
      <c r="E261" s="456">
        <v>4200</v>
      </c>
      <c r="F261" s="456">
        <v>1750</v>
      </c>
      <c r="G261" s="456">
        <v>1750</v>
      </c>
      <c r="H261" s="192"/>
    </row>
    <row r="262" spans="1:8" ht="13" x14ac:dyDescent="0.15">
      <c r="A262" s="68"/>
      <c r="B262" s="68"/>
      <c r="C262" s="68" t="s">
        <v>770</v>
      </c>
      <c r="D262" s="426"/>
      <c r="E262" s="68"/>
      <c r="F262" s="68"/>
      <c r="G262" s="68"/>
      <c r="H262" s="192"/>
    </row>
    <row r="263" spans="1:8" ht="13" x14ac:dyDescent="0.15">
      <c r="A263" s="68"/>
      <c r="B263" s="68"/>
      <c r="C263" s="68" t="s">
        <v>771</v>
      </c>
      <c r="D263" s="426"/>
      <c r="E263" s="68"/>
      <c r="F263" s="68"/>
      <c r="G263" s="68"/>
      <c r="H263" s="192"/>
    </row>
    <row r="264" spans="1:8" ht="13" x14ac:dyDescent="0.15">
      <c r="A264" s="68"/>
      <c r="B264" s="68"/>
      <c r="C264" s="68" t="s">
        <v>500</v>
      </c>
      <c r="D264" s="426"/>
      <c r="E264" s="68"/>
      <c r="F264" s="68"/>
      <c r="G264" s="68"/>
      <c r="H264" s="192"/>
    </row>
    <row r="265" spans="1:8" ht="13" x14ac:dyDescent="0.15">
      <c r="A265" s="492" t="s">
        <v>772</v>
      </c>
      <c r="B265" s="492"/>
      <c r="C265" s="492"/>
      <c r="D265" s="492"/>
      <c r="E265" s="492"/>
      <c r="F265" s="492"/>
      <c r="G265" s="492"/>
      <c r="H265" s="192"/>
    </row>
    <row r="266" spans="1:8" ht="13" x14ac:dyDescent="0.15">
      <c r="A266" s="492"/>
      <c r="B266" s="492"/>
      <c r="C266" s="492"/>
      <c r="D266" s="492"/>
      <c r="E266" s="492"/>
      <c r="F266" s="492"/>
      <c r="G266" s="492"/>
      <c r="H266" s="192"/>
    </row>
    <row r="267" spans="1:8" ht="13" x14ac:dyDescent="0.15">
      <c r="A267" s="492" t="s">
        <v>773</v>
      </c>
      <c r="B267" s="492"/>
      <c r="C267" s="492"/>
      <c r="D267" s="492"/>
      <c r="E267" s="492"/>
      <c r="F267" s="492"/>
      <c r="G267" s="492"/>
      <c r="H267" s="192"/>
    </row>
    <row r="268" spans="1:8" ht="13" x14ac:dyDescent="0.15">
      <c r="A268" s="492" t="s">
        <v>774</v>
      </c>
      <c r="B268" s="492"/>
      <c r="C268" s="492"/>
      <c r="D268" s="492"/>
      <c r="E268" s="492"/>
      <c r="F268" s="492"/>
      <c r="G268" s="492"/>
      <c r="H268" s="192"/>
    </row>
    <row r="269" spans="1:8" ht="13" x14ac:dyDescent="0.15">
      <c r="A269" s="492" t="s">
        <v>775</v>
      </c>
      <c r="B269" s="492"/>
      <c r="C269" s="492"/>
      <c r="D269" s="492"/>
      <c r="E269" s="492"/>
      <c r="F269" s="492"/>
      <c r="G269" s="492"/>
      <c r="H269" s="192"/>
    </row>
    <row r="270" spans="1:8" ht="13" x14ac:dyDescent="0.15">
      <c r="A270" s="492" t="s">
        <v>776</v>
      </c>
      <c r="B270" s="492"/>
      <c r="C270" s="492"/>
      <c r="D270" s="492"/>
      <c r="E270" s="492"/>
      <c r="F270" s="492"/>
      <c r="G270" s="492"/>
      <c r="H270" s="192"/>
    </row>
    <row r="271" spans="1:8" ht="13" x14ac:dyDescent="0.15">
      <c r="A271" s="492" t="s">
        <v>777</v>
      </c>
      <c r="B271" s="492"/>
      <c r="C271" s="492"/>
      <c r="D271" s="492"/>
      <c r="E271" s="492"/>
      <c r="F271" s="492"/>
      <c r="G271" s="492"/>
      <c r="H271" s="192"/>
    </row>
    <row r="272" spans="1:8" ht="13" x14ac:dyDescent="0.15">
      <c r="A272" s="492" t="s">
        <v>778</v>
      </c>
      <c r="B272" s="492"/>
      <c r="C272" s="492"/>
      <c r="D272" s="492"/>
      <c r="E272" s="492"/>
      <c r="F272" s="492"/>
      <c r="G272" s="492"/>
      <c r="H272" s="192"/>
    </row>
    <row r="273" spans="1:8" ht="13" x14ac:dyDescent="0.15">
      <c r="A273" s="492" t="s">
        <v>779</v>
      </c>
      <c r="B273" s="492"/>
      <c r="C273" s="492"/>
      <c r="D273" s="492"/>
      <c r="E273" s="492"/>
      <c r="F273" s="492"/>
      <c r="G273" s="492"/>
      <c r="H273" s="192"/>
    </row>
    <row r="274" spans="1:8" ht="13" x14ac:dyDescent="0.15">
      <c r="A274" s="492" t="s">
        <v>780</v>
      </c>
      <c r="B274" s="492"/>
      <c r="C274" s="492"/>
      <c r="D274" s="492"/>
      <c r="E274" s="492"/>
      <c r="F274" s="492"/>
      <c r="G274" s="492"/>
      <c r="H274" s="192"/>
    </row>
    <row r="275" spans="1:8" ht="13" x14ac:dyDescent="0.15">
      <c r="A275" s="492" t="s">
        <v>781</v>
      </c>
      <c r="B275" s="492"/>
      <c r="C275" s="492"/>
      <c r="D275" s="492"/>
      <c r="E275" s="492"/>
      <c r="F275" s="492"/>
      <c r="G275" s="492"/>
      <c r="H275" s="192"/>
    </row>
    <row r="276" spans="1:8" ht="13" x14ac:dyDescent="0.15">
      <c r="A276" s="492" t="s">
        <v>782</v>
      </c>
      <c r="B276" s="492"/>
      <c r="C276" s="492"/>
      <c r="D276" s="492"/>
      <c r="E276" s="492"/>
      <c r="F276" s="492"/>
      <c r="G276" s="492"/>
      <c r="H276" s="192"/>
    </row>
    <row r="277" spans="1:8" ht="13" x14ac:dyDescent="0.15">
      <c r="A277" s="492" t="s">
        <v>783</v>
      </c>
      <c r="B277" s="492"/>
      <c r="C277" s="492"/>
      <c r="D277" s="492"/>
      <c r="E277" s="492"/>
      <c r="F277" s="492"/>
      <c r="G277" s="492"/>
      <c r="H277" s="192"/>
    </row>
    <row r="278" spans="1:8" ht="13" x14ac:dyDescent="0.15">
      <c r="A278" s="492" t="s">
        <v>784</v>
      </c>
      <c r="B278" s="492"/>
      <c r="C278" s="492"/>
      <c r="D278" s="492"/>
      <c r="E278" s="492"/>
      <c r="F278" s="492"/>
      <c r="G278" s="492"/>
      <c r="H278" s="192"/>
    </row>
    <row r="279" spans="1:8" ht="13" x14ac:dyDescent="0.15">
      <c r="A279" s="492" t="s">
        <v>785</v>
      </c>
      <c r="B279" s="492"/>
      <c r="C279" s="492"/>
      <c r="D279" s="492"/>
      <c r="E279" s="492"/>
      <c r="F279" s="492"/>
      <c r="G279" s="492"/>
      <c r="H279" s="192"/>
    </row>
    <row r="280" spans="1:8" ht="13" x14ac:dyDescent="0.15">
      <c r="A280" s="492" t="s">
        <v>786</v>
      </c>
      <c r="B280" s="492"/>
      <c r="C280" s="492"/>
      <c r="D280" s="492"/>
      <c r="E280" s="492"/>
      <c r="F280" s="492"/>
      <c r="G280" s="492"/>
      <c r="H280" s="192"/>
    </row>
    <row r="281" spans="1:8" ht="13" x14ac:dyDescent="0.15">
      <c r="A281" s="492" t="s">
        <v>787</v>
      </c>
      <c r="B281" s="492"/>
      <c r="C281" s="492"/>
      <c r="D281" s="492"/>
      <c r="E281" s="492"/>
      <c r="F281" s="492"/>
      <c r="G281" s="492"/>
      <c r="H281" s="192"/>
    </row>
    <row r="282" spans="1:8" ht="13" x14ac:dyDescent="0.15">
      <c r="A282" s="492" t="s">
        <v>398</v>
      </c>
      <c r="B282" s="492"/>
      <c r="C282" s="492"/>
      <c r="D282" s="492"/>
      <c r="E282" s="492"/>
      <c r="F282" s="492"/>
      <c r="G282" s="492"/>
      <c r="H282" s="192"/>
    </row>
    <row r="283" spans="1:8" ht="13" x14ac:dyDescent="0.15">
      <c r="A283" s="492" t="s">
        <v>788</v>
      </c>
      <c r="B283" s="492"/>
      <c r="C283" s="492"/>
      <c r="D283" s="492"/>
      <c r="E283" s="492"/>
      <c r="F283" s="492"/>
      <c r="G283" s="492"/>
      <c r="H283" s="192"/>
    </row>
    <row r="284" spans="1:8" ht="13" x14ac:dyDescent="0.15">
      <c r="A284" s="492" t="s">
        <v>400</v>
      </c>
      <c r="B284" s="492"/>
      <c r="C284" s="492"/>
      <c r="D284" s="492"/>
      <c r="E284" s="492"/>
      <c r="F284" s="492"/>
      <c r="G284" s="492"/>
      <c r="H284" s="192"/>
    </row>
    <row r="285" spans="1:8" ht="13" x14ac:dyDescent="0.15">
      <c r="A285" s="492" t="s">
        <v>401</v>
      </c>
      <c r="B285" s="492"/>
      <c r="C285" s="492"/>
      <c r="D285" s="492"/>
      <c r="E285" s="492"/>
      <c r="F285" s="492"/>
      <c r="G285" s="492"/>
      <c r="H285" s="192"/>
    </row>
    <row r="286" spans="1:8" ht="13" x14ac:dyDescent="0.15">
      <c r="A286" s="492" t="s">
        <v>402</v>
      </c>
      <c r="B286" s="492"/>
      <c r="C286" s="492"/>
      <c r="D286" s="492"/>
      <c r="E286" s="492"/>
      <c r="F286" s="492"/>
      <c r="G286" s="492"/>
      <c r="H286" s="192"/>
    </row>
    <row r="287" spans="1:8" ht="13" x14ac:dyDescent="0.15">
      <c r="A287" s="492" t="s">
        <v>789</v>
      </c>
      <c r="B287" s="492"/>
      <c r="C287" s="492"/>
      <c r="D287" s="492"/>
      <c r="E287" s="492"/>
      <c r="F287" s="492"/>
      <c r="G287" s="492"/>
      <c r="H287" s="192"/>
    </row>
    <row r="288" spans="1:8" ht="13" x14ac:dyDescent="0.15">
      <c r="A288" s="492" t="s">
        <v>406</v>
      </c>
      <c r="B288" s="492"/>
      <c r="C288" s="492"/>
      <c r="D288" s="492"/>
      <c r="E288" s="492"/>
      <c r="F288" s="492"/>
      <c r="G288" s="492"/>
      <c r="H288" s="192"/>
    </row>
    <row r="289" spans="1:8" ht="13" x14ac:dyDescent="0.15">
      <c r="A289" s="492" t="s">
        <v>790</v>
      </c>
      <c r="B289" s="492"/>
      <c r="C289" s="492"/>
      <c r="D289" s="492"/>
      <c r="E289" s="492"/>
      <c r="F289" s="492"/>
      <c r="G289" s="492"/>
      <c r="H289" s="192"/>
    </row>
    <row r="290" spans="1:8" ht="13" x14ac:dyDescent="0.15">
      <c r="A290" s="492" t="s">
        <v>791</v>
      </c>
      <c r="B290" s="492"/>
      <c r="C290" s="492"/>
      <c r="D290" s="492"/>
      <c r="E290" s="492"/>
      <c r="F290" s="492"/>
      <c r="G290" s="492"/>
      <c r="H290" s="192"/>
    </row>
    <row r="291" spans="1:8" ht="13" x14ac:dyDescent="0.15">
      <c r="A291" s="492" t="s">
        <v>792</v>
      </c>
      <c r="B291" s="492"/>
      <c r="C291" s="492"/>
      <c r="D291" s="492"/>
      <c r="E291" s="492"/>
      <c r="F291" s="492"/>
      <c r="G291" s="492"/>
      <c r="H291" s="192"/>
    </row>
    <row r="292" spans="1:8" ht="13" x14ac:dyDescent="0.15">
      <c r="A292" s="492" t="s">
        <v>793</v>
      </c>
      <c r="B292" s="492"/>
      <c r="C292" s="492"/>
      <c r="D292" s="492"/>
      <c r="E292" s="492"/>
      <c r="F292" s="492"/>
      <c r="G292" s="492"/>
      <c r="H292" s="192"/>
    </row>
    <row r="293" spans="1:8" ht="13" x14ac:dyDescent="0.15">
      <c r="A293" s="492" t="s">
        <v>794</v>
      </c>
      <c r="B293" s="492"/>
      <c r="C293" s="492"/>
      <c r="D293" s="492"/>
      <c r="E293" s="492"/>
      <c r="F293" s="492"/>
      <c r="G293" s="492"/>
      <c r="H293" s="192"/>
    </row>
    <row r="294" spans="1:8" ht="13" x14ac:dyDescent="0.15">
      <c r="A294" s="492" t="s">
        <v>795</v>
      </c>
      <c r="B294" s="492"/>
      <c r="C294" s="492"/>
      <c r="D294" s="492"/>
      <c r="E294" s="492"/>
      <c r="F294" s="492"/>
      <c r="G294" s="492"/>
      <c r="H294" s="192"/>
    </row>
    <row r="295" spans="1:8" ht="13" x14ac:dyDescent="0.15">
      <c r="A295" s="492" t="s">
        <v>796</v>
      </c>
      <c r="B295" s="492"/>
      <c r="C295" s="492"/>
      <c r="D295" s="492"/>
      <c r="E295" s="492"/>
      <c r="F295" s="492"/>
      <c r="G295" s="492"/>
      <c r="H295" s="192"/>
    </row>
    <row r="296" spans="1:8" ht="13" x14ac:dyDescent="0.15">
      <c r="A296" s="492" t="s">
        <v>797</v>
      </c>
      <c r="B296" s="492"/>
      <c r="C296" s="492"/>
      <c r="D296" s="492"/>
      <c r="E296" s="492"/>
      <c r="F296" s="492"/>
      <c r="G296" s="492"/>
      <c r="H296" s="192"/>
    </row>
    <row r="297" spans="1:8" ht="13" x14ac:dyDescent="0.15">
      <c r="A297" s="492" t="s">
        <v>404</v>
      </c>
      <c r="B297" s="492"/>
      <c r="C297" s="492"/>
      <c r="D297" s="492"/>
      <c r="E297" s="492"/>
      <c r="F297" s="492"/>
      <c r="G297" s="492"/>
      <c r="H297" s="192"/>
    </row>
    <row r="298" spans="1:8" ht="13" x14ac:dyDescent="0.15">
      <c r="A298" s="492" t="s">
        <v>798</v>
      </c>
      <c r="B298" s="492"/>
      <c r="C298" s="492"/>
      <c r="D298" s="492"/>
      <c r="E298" s="492"/>
      <c r="F298" s="492"/>
      <c r="G298" s="492"/>
      <c r="H298" s="192"/>
    </row>
    <row r="299" spans="1:8" ht="13" x14ac:dyDescent="0.15">
      <c r="A299" s="492" t="s">
        <v>799</v>
      </c>
      <c r="B299" s="492"/>
      <c r="C299" s="492"/>
      <c r="D299" s="492"/>
      <c r="E299" s="492"/>
      <c r="F299" s="492"/>
      <c r="G299" s="492"/>
      <c r="H299" s="192"/>
    </row>
    <row r="300" spans="1:8" ht="13" x14ac:dyDescent="0.15">
      <c r="A300" s="492" t="s">
        <v>800</v>
      </c>
      <c r="B300" s="492"/>
      <c r="C300" s="492"/>
      <c r="D300" s="492"/>
      <c r="E300" s="492"/>
      <c r="F300" s="492"/>
      <c r="G300" s="492"/>
      <c r="H300" s="192"/>
    </row>
    <row r="301" spans="1:8" ht="13" x14ac:dyDescent="0.15">
      <c r="A301" s="492" t="s">
        <v>801</v>
      </c>
      <c r="B301" s="492"/>
      <c r="C301" s="492"/>
      <c r="D301" s="492"/>
      <c r="E301" s="492"/>
      <c r="F301" s="492"/>
      <c r="G301" s="492"/>
      <c r="H301" s="192"/>
    </row>
    <row r="302" spans="1:8" ht="13" x14ac:dyDescent="0.15">
      <c r="A302" s="492" t="s">
        <v>802</v>
      </c>
      <c r="B302" s="492"/>
      <c r="C302" s="492"/>
      <c r="D302" s="492"/>
      <c r="E302" s="492"/>
      <c r="F302" s="492"/>
      <c r="G302" s="492"/>
      <c r="H302" s="192"/>
    </row>
    <row r="303" spans="1:8" ht="13" x14ac:dyDescent="0.15">
      <c r="A303" s="492" t="s">
        <v>803</v>
      </c>
      <c r="B303" s="492"/>
      <c r="C303" s="492"/>
      <c r="D303" s="492"/>
      <c r="E303" s="492"/>
      <c r="F303" s="492"/>
      <c r="G303" s="492"/>
      <c r="H303" s="192"/>
    </row>
    <row r="304" spans="1:8" ht="13" x14ac:dyDescent="0.15">
      <c r="A304" s="492" t="s">
        <v>804</v>
      </c>
      <c r="B304" s="492"/>
      <c r="C304" s="492"/>
      <c r="D304" s="492"/>
      <c r="E304" s="492"/>
      <c r="F304" s="492"/>
      <c r="G304" s="492"/>
      <c r="H304" s="192"/>
    </row>
    <row r="305" spans="1:8" ht="13" x14ac:dyDescent="0.15">
      <c r="A305" s="492" t="s">
        <v>805</v>
      </c>
      <c r="B305" s="492"/>
      <c r="C305" s="492"/>
      <c r="D305" s="492"/>
      <c r="E305" s="492"/>
      <c r="F305" s="492"/>
      <c r="G305" s="492"/>
      <c r="H305" s="192"/>
    </row>
    <row r="306" spans="1:8" ht="13" x14ac:dyDescent="0.15">
      <c r="A306" s="492" t="s">
        <v>806</v>
      </c>
      <c r="B306" s="492"/>
      <c r="C306" s="492"/>
      <c r="D306" s="492"/>
      <c r="E306" s="492"/>
      <c r="F306" s="492"/>
      <c r="G306" s="492"/>
      <c r="H306" s="192"/>
    </row>
    <row r="307" spans="1:8" ht="13" x14ac:dyDescent="0.15">
      <c r="A307" s="492" t="s">
        <v>807</v>
      </c>
      <c r="B307" s="492"/>
      <c r="C307" s="492"/>
      <c r="D307" s="492"/>
      <c r="E307" s="492"/>
      <c r="F307" s="492"/>
      <c r="G307" s="492"/>
      <c r="H307" s="192"/>
    </row>
    <row r="308" spans="1:8" ht="13" x14ac:dyDescent="0.15">
      <c r="A308" s="492" t="s">
        <v>808</v>
      </c>
      <c r="B308" s="492"/>
      <c r="C308" s="492"/>
      <c r="D308" s="492"/>
      <c r="E308" s="492"/>
      <c r="F308" s="492"/>
      <c r="G308" s="492"/>
      <c r="H308" s="192"/>
    </row>
    <row r="309" spans="1:8" ht="13" x14ac:dyDescent="0.15">
      <c r="A309" s="492" t="s">
        <v>809</v>
      </c>
      <c r="B309" s="492"/>
      <c r="C309" s="492"/>
      <c r="D309" s="492"/>
      <c r="E309" s="492"/>
      <c r="F309" s="492"/>
      <c r="G309" s="492"/>
      <c r="H309" s="192"/>
    </row>
    <row r="310" spans="1:8" ht="13" x14ac:dyDescent="0.15">
      <c r="A310" s="492" t="s">
        <v>810</v>
      </c>
      <c r="B310" s="492"/>
      <c r="C310" s="492"/>
      <c r="D310" s="492"/>
      <c r="E310" s="492"/>
      <c r="F310" s="492"/>
      <c r="G310" s="492"/>
      <c r="H310" s="192"/>
    </row>
    <row r="311" spans="1:8" ht="13" x14ac:dyDescent="0.15">
      <c r="A311" s="492" t="s">
        <v>811</v>
      </c>
      <c r="B311" s="492"/>
      <c r="C311" s="492"/>
      <c r="D311" s="492"/>
      <c r="E311" s="492"/>
      <c r="F311" s="492"/>
      <c r="G311" s="492"/>
      <c r="H311" s="192"/>
    </row>
    <row r="312" spans="1:8" ht="13" x14ac:dyDescent="0.15">
      <c r="A312" s="492" t="s">
        <v>812</v>
      </c>
      <c r="B312" s="492"/>
      <c r="C312" s="492"/>
      <c r="D312" s="492"/>
      <c r="E312" s="492"/>
      <c r="F312" s="492"/>
      <c r="G312" s="492"/>
      <c r="H312" s="192"/>
    </row>
    <row r="313" spans="1:8" ht="13" x14ac:dyDescent="0.15">
      <c r="A313" s="492" t="s">
        <v>813</v>
      </c>
      <c r="B313" s="492"/>
      <c r="C313" s="492"/>
      <c r="D313" s="492"/>
      <c r="E313" s="492"/>
      <c r="F313" s="492"/>
      <c r="G313" s="492"/>
      <c r="H313" s="192"/>
    </row>
    <row r="314" spans="1:8" ht="13" x14ac:dyDescent="0.15">
      <c r="A314" s="492" t="s">
        <v>814</v>
      </c>
      <c r="B314" s="492"/>
      <c r="C314" s="492"/>
      <c r="D314" s="492"/>
      <c r="E314" s="492"/>
      <c r="F314" s="492"/>
      <c r="G314" s="492"/>
      <c r="H314" s="192"/>
    </row>
    <row r="315" spans="1:8" ht="13" x14ac:dyDescent="0.15">
      <c r="A315" s="492" t="s">
        <v>815</v>
      </c>
      <c r="B315" s="492"/>
      <c r="C315" s="492"/>
      <c r="D315" s="492"/>
      <c r="E315" s="492"/>
      <c r="F315" s="492"/>
      <c r="G315" s="492"/>
      <c r="H315" s="192"/>
    </row>
    <row r="316" spans="1:8" ht="13" x14ac:dyDescent="0.15">
      <c r="A316" s="492" t="s">
        <v>816</v>
      </c>
      <c r="B316" s="492"/>
      <c r="C316" s="492"/>
      <c r="D316" s="492"/>
      <c r="E316" s="492"/>
      <c r="F316" s="492"/>
      <c r="G316" s="492"/>
      <c r="H316" s="192"/>
    </row>
    <row r="317" spans="1:8" ht="13" x14ac:dyDescent="0.15">
      <c r="A317" s="492" t="s">
        <v>817</v>
      </c>
      <c r="B317" s="492"/>
      <c r="C317" s="492"/>
      <c r="D317" s="492"/>
      <c r="E317" s="492"/>
      <c r="F317" s="492"/>
      <c r="G317" s="492"/>
      <c r="H317" s="192"/>
    </row>
    <row r="318" spans="1:8" ht="13" x14ac:dyDescent="0.15">
      <c r="A318" s="492" t="s">
        <v>818</v>
      </c>
      <c r="B318" s="492"/>
      <c r="C318" s="492"/>
      <c r="D318" s="492"/>
      <c r="E318" s="492"/>
      <c r="F318" s="492"/>
      <c r="G318" s="492"/>
      <c r="H318" s="192"/>
    </row>
    <row r="319" spans="1:8" ht="13" x14ac:dyDescent="0.15">
      <c r="A319" s="492" t="s">
        <v>819</v>
      </c>
      <c r="B319" s="492"/>
      <c r="C319" s="492"/>
      <c r="D319" s="492"/>
      <c r="E319" s="492"/>
      <c r="F319" s="492"/>
      <c r="G319" s="492"/>
      <c r="H319" s="192"/>
    </row>
    <row r="320" spans="1:8" ht="13" x14ac:dyDescent="0.15">
      <c r="A320" s="492" t="s">
        <v>820</v>
      </c>
      <c r="B320" s="492"/>
      <c r="C320" s="492"/>
      <c r="D320" s="492"/>
      <c r="E320" s="492"/>
      <c r="F320" s="492"/>
      <c r="G320" s="492"/>
      <c r="H320" s="192"/>
    </row>
    <row r="321" spans="1:8" ht="13" x14ac:dyDescent="0.15">
      <c r="A321" s="492" t="s">
        <v>821</v>
      </c>
      <c r="B321" s="492"/>
      <c r="C321" s="492"/>
      <c r="D321" s="492"/>
      <c r="E321" s="492"/>
      <c r="F321" s="492"/>
      <c r="G321" s="492"/>
      <c r="H321" s="192"/>
    </row>
    <row r="322" spans="1:8" ht="13" x14ac:dyDescent="0.15">
      <c r="A322" s="492" t="s">
        <v>822</v>
      </c>
      <c r="B322" s="492"/>
      <c r="C322" s="492"/>
      <c r="D322" s="492"/>
      <c r="E322" s="492"/>
      <c r="F322" s="492"/>
      <c r="G322" s="492"/>
      <c r="H322" s="192"/>
    </row>
    <row r="323" spans="1:8" ht="13" x14ac:dyDescent="0.15">
      <c r="A323" s="492" t="s">
        <v>823</v>
      </c>
      <c r="B323" s="492"/>
      <c r="C323" s="492"/>
      <c r="D323" s="492"/>
      <c r="E323" s="492"/>
      <c r="F323" s="492"/>
      <c r="G323" s="492"/>
      <c r="H323" s="192"/>
    </row>
    <row r="324" spans="1:8" ht="13" x14ac:dyDescent="0.15">
      <c r="A324" s="492" t="s">
        <v>824</v>
      </c>
      <c r="B324" s="492"/>
      <c r="C324" s="492"/>
      <c r="D324" s="492"/>
      <c r="E324" s="492"/>
      <c r="F324" s="492"/>
      <c r="G324" s="492"/>
      <c r="H324" s="192"/>
    </row>
    <row r="325" spans="1:8" ht="13" x14ac:dyDescent="0.15">
      <c r="A325" s="500" t="s">
        <v>825</v>
      </c>
      <c r="B325" s="500"/>
      <c r="C325" s="500"/>
      <c r="D325" s="500"/>
      <c r="E325" s="500"/>
      <c r="F325" s="500"/>
      <c r="G325" s="500"/>
      <c r="H325" s="192"/>
    </row>
    <row r="326" spans="1:8" ht="13" x14ac:dyDescent="0.15">
      <c r="A326" s="500" t="s">
        <v>826</v>
      </c>
      <c r="B326" s="500"/>
      <c r="C326" s="500"/>
      <c r="D326" s="500"/>
      <c r="E326" s="500"/>
      <c r="F326" s="500"/>
      <c r="G326" s="500"/>
      <c r="H326" s="192"/>
    </row>
    <row r="327" spans="1:8" ht="13" x14ac:dyDescent="0.15">
      <c r="A327" s="500" t="s">
        <v>827</v>
      </c>
      <c r="B327" s="500"/>
      <c r="C327" s="500"/>
      <c r="D327" s="500"/>
      <c r="E327" s="500"/>
      <c r="F327" s="500"/>
      <c r="G327" s="500"/>
      <c r="H327" s="192"/>
    </row>
    <row r="328" spans="1:8" ht="13" x14ac:dyDescent="0.15">
      <c r="A328" s="500" t="s">
        <v>828</v>
      </c>
      <c r="B328" s="500"/>
      <c r="C328" s="500"/>
      <c r="D328" s="500"/>
      <c r="E328" s="500"/>
      <c r="F328" s="500"/>
      <c r="G328" s="500"/>
      <c r="H328" s="192"/>
    </row>
    <row r="329" spans="1:8" ht="13" x14ac:dyDescent="0.15">
      <c r="A329" s="492" t="s">
        <v>829</v>
      </c>
      <c r="B329" s="492"/>
      <c r="C329" s="492"/>
      <c r="D329" s="492"/>
      <c r="E329" s="492"/>
      <c r="F329" s="492"/>
      <c r="G329" s="492"/>
      <c r="H329" s="192"/>
    </row>
    <row r="330" spans="1:8" ht="13" x14ac:dyDescent="0.15">
      <c r="A330" s="492" t="s">
        <v>830</v>
      </c>
      <c r="B330" s="492"/>
      <c r="C330" s="492"/>
      <c r="D330" s="492"/>
      <c r="E330" s="492"/>
      <c r="F330" s="492"/>
      <c r="G330" s="492"/>
      <c r="H330" s="192"/>
    </row>
    <row r="331" spans="1:8" ht="13" x14ac:dyDescent="0.15">
      <c r="A331" s="500" t="s">
        <v>831</v>
      </c>
      <c r="B331" s="500"/>
      <c r="C331" s="500"/>
      <c r="D331" s="500"/>
      <c r="E331" s="500"/>
      <c r="F331" s="500"/>
      <c r="G331" s="500"/>
      <c r="H331" s="192"/>
    </row>
    <row r="332" spans="1:8" ht="13" x14ac:dyDescent="0.15">
      <c r="A332" s="492" t="s">
        <v>832</v>
      </c>
      <c r="B332" s="492"/>
      <c r="C332" s="492"/>
      <c r="D332" s="492"/>
      <c r="E332" s="492"/>
      <c r="F332" s="492"/>
      <c r="G332" s="492"/>
      <c r="H332" s="192"/>
    </row>
    <row r="333" spans="1:8" ht="13" x14ac:dyDescent="0.15">
      <c r="A333" s="500" t="s">
        <v>833</v>
      </c>
      <c r="B333" s="500"/>
      <c r="C333" s="500"/>
      <c r="D333" s="500"/>
      <c r="E333" s="500"/>
      <c r="F333" s="500"/>
      <c r="G333" s="500"/>
      <c r="H333" s="192"/>
    </row>
    <row r="334" spans="1:8" ht="13" x14ac:dyDescent="0.15">
      <c r="A334" s="492" t="s">
        <v>834</v>
      </c>
      <c r="B334" s="492"/>
      <c r="C334" s="492"/>
      <c r="D334" s="492"/>
      <c r="E334" s="492"/>
      <c r="F334" s="492"/>
      <c r="G334" s="492"/>
      <c r="H334" s="192"/>
    </row>
    <row r="335" spans="1:8" ht="13" x14ac:dyDescent="0.15">
      <c r="A335" s="492" t="s">
        <v>828</v>
      </c>
      <c r="B335" s="492"/>
      <c r="C335" s="492"/>
      <c r="D335" s="492"/>
      <c r="E335" s="492"/>
      <c r="F335" s="492"/>
      <c r="G335" s="492"/>
      <c r="H335" s="192"/>
    </row>
    <row r="336" spans="1:8" ht="13" x14ac:dyDescent="0.15">
      <c r="A336" s="492" t="s">
        <v>835</v>
      </c>
      <c r="B336" s="492"/>
      <c r="C336" s="492"/>
      <c r="D336" s="492"/>
      <c r="E336" s="492"/>
      <c r="F336" s="492"/>
      <c r="G336" s="492"/>
      <c r="H336" s="192"/>
    </row>
    <row r="337" spans="1:8" ht="13" x14ac:dyDescent="0.15">
      <c r="A337" s="492" t="s">
        <v>836</v>
      </c>
      <c r="B337" s="492"/>
      <c r="C337" s="492"/>
      <c r="D337" s="492"/>
      <c r="E337" s="492"/>
      <c r="F337" s="492"/>
      <c r="G337" s="492"/>
      <c r="H337" s="192"/>
    </row>
    <row r="338" spans="1:8" ht="13" x14ac:dyDescent="0.15">
      <c r="A338" s="492" t="s">
        <v>837</v>
      </c>
      <c r="B338" s="492"/>
      <c r="C338" s="492"/>
      <c r="D338" s="492"/>
      <c r="E338" s="492"/>
      <c r="F338" s="492"/>
      <c r="G338" s="492"/>
      <c r="H338" s="192"/>
    </row>
    <row r="339" spans="1:8" ht="13" x14ac:dyDescent="0.15">
      <c r="A339" s="492" t="s">
        <v>838</v>
      </c>
      <c r="B339" s="492"/>
      <c r="C339" s="492"/>
      <c r="D339" s="492"/>
      <c r="E339" s="492"/>
      <c r="F339" s="492"/>
      <c r="G339" s="492"/>
      <c r="H339" s="192"/>
    </row>
    <row r="340" spans="1:8" ht="13" x14ac:dyDescent="0.15">
      <c r="A340" s="492" t="s">
        <v>839</v>
      </c>
      <c r="B340" s="492"/>
      <c r="C340" s="492"/>
      <c r="D340" s="492"/>
      <c r="E340" s="492"/>
      <c r="F340" s="492"/>
      <c r="G340" s="492"/>
      <c r="H340" s="192"/>
    </row>
    <row r="341" spans="1:8" ht="13" x14ac:dyDescent="0.15">
      <c r="A341" s="492" t="s">
        <v>840</v>
      </c>
      <c r="B341" s="492"/>
      <c r="C341" s="492"/>
      <c r="D341" s="492"/>
      <c r="E341" s="492"/>
      <c r="F341" s="492"/>
      <c r="G341" s="492"/>
      <c r="H341" s="192"/>
    </row>
    <row r="342" spans="1:8" ht="13" x14ac:dyDescent="0.15">
      <c r="A342" s="492" t="s">
        <v>841</v>
      </c>
      <c r="B342" s="492"/>
      <c r="C342" s="492"/>
      <c r="D342" s="492"/>
      <c r="E342" s="492"/>
      <c r="F342" s="492"/>
      <c r="G342" s="492"/>
      <c r="H342" s="192"/>
    </row>
    <row r="343" spans="1:8" ht="13" x14ac:dyDescent="0.15">
      <c r="A343" s="492" t="s">
        <v>842</v>
      </c>
      <c r="B343" s="492"/>
      <c r="C343" s="492"/>
      <c r="D343" s="492"/>
      <c r="E343" s="492"/>
      <c r="F343" s="492"/>
      <c r="G343" s="492"/>
      <c r="H343" s="192"/>
    </row>
    <row r="344" spans="1:8" ht="13" x14ac:dyDescent="0.15">
      <c r="A344" s="492" t="s">
        <v>843</v>
      </c>
      <c r="B344" s="492"/>
      <c r="C344" s="492"/>
      <c r="D344" s="492"/>
      <c r="E344" s="492"/>
      <c r="F344" s="492"/>
      <c r="G344" s="492"/>
      <c r="H344" s="192"/>
    </row>
    <row r="345" spans="1:8" ht="13" x14ac:dyDescent="0.15">
      <c r="A345" s="500" t="s">
        <v>844</v>
      </c>
      <c r="B345" s="500"/>
      <c r="C345" s="500"/>
      <c r="D345" s="500"/>
      <c r="E345" s="500"/>
      <c r="F345" s="500"/>
      <c r="G345" s="500"/>
      <c r="H345" s="192"/>
    </row>
    <row r="346" spans="1:8" ht="13" x14ac:dyDescent="0.15">
      <c r="A346" s="492" t="s">
        <v>845</v>
      </c>
      <c r="B346" s="492"/>
      <c r="C346" s="492"/>
      <c r="D346" s="492"/>
      <c r="E346" s="492"/>
      <c r="F346" s="492"/>
      <c r="G346" s="492"/>
      <c r="H346" s="192"/>
    </row>
    <row r="347" spans="1:8" ht="13" x14ac:dyDescent="0.15">
      <c r="A347" s="492"/>
      <c r="B347" s="492"/>
      <c r="C347" s="492"/>
      <c r="D347" s="492"/>
      <c r="E347" s="492"/>
      <c r="F347" s="492"/>
      <c r="G347" s="492"/>
      <c r="H347" s="192"/>
    </row>
    <row r="348" spans="1:8" ht="13" x14ac:dyDescent="0.15">
      <c r="A348" s="492" t="s">
        <v>846</v>
      </c>
      <c r="B348" s="492"/>
      <c r="C348" s="492"/>
      <c r="D348" s="492"/>
      <c r="E348" s="492"/>
      <c r="F348" s="492"/>
      <c r="G348" s="492"/>
      <c r="H348" s="192"/>
    </row>
    <row r="349" spans="1:8" ht="13" x14ac:dyDescent="0.15">
      <c r="A349" s="492"/>
      <c r="B349" s="492"/>
      <c r="C349" s="492"/>
      <c r="D349" s="492"/>
      <c r="E349" s="492"/>
      <c r="F349" s="492"/>
      <c r="G349" s="492"/>
      <c r="H349" s="192"/>
    </row>
    <row r="350" spans="1:8" ht="13" x14ac:dyDescent="0.15">
      <c r="A350" s="500"/>
      <c r="B350" s="500"/>
      <c r="C350" s="500"/>
      <c r="D350" s="500"/>
      <c r="E350" s="500"/>
      <c r="F350" s="500"/>
      <c r="G350" s="500"/>
      <c r="H350" s="192"/>
    </row>
    <row r="351" spans="1:8" ht="13" x14ac:dyDescent="0.15">
      <c r="A351" s="501" t="s">
        <v>199</v>
      </c>
      <c r="B351" s="501"/>
      <c r="C351" s="501"/>
      <c r="D351" s="501"/>
      <c r="E351" s="501"/>
      <c r="F351" s="501"/>
      <c r="G351" s="501"/>
      <c r="H351" s="192"/>
    </row>
    <row r="352" spans="1:8" ht="13" x14ac:dyDescent="0.15">
      <c r="A352" s="500" t="s">
        <v>200</v>
      </c>
      <c r="B352" s="500"/>
      <c r="C352" s="500"/>
      <c r="D352" s="500"/>
      <c r="E352" s="500"/>
      <c r="F352" s="500"/>
      <c r="G352" s="500"/>
      <c r="H352" s="192"/>
    </row>
    <row r="353" spans="1:8" ht="13" x14ac:dyDescent="0.15">
      <c r="A353" s="500" t="s">
        <v>201</v>
      </c>
      <c r="B353" s="500"/>
      <c r="C353" s="500"/>
      <c r="D353" s="500"/>
      <c r="E353" s="500"/>
      <c r="F353" s="500"/>
      <c r="G353" s="500"/>
      <c r="H353" s="192"/>
    </row>
    <row r="354" spans="1:8" ht="13" x14ac:dyDescent="0.15">
      <c r="F354" s="192"/>
      <c r="G354" s="192"/>
      <c r="H354" s="192"/>
    </row>
    <row r="355" spans="1:8" ht="13" x14ac:dyDescent="0.15">
      <c r="A355" s="192"/>
      <c r="B355" s="192"/>
      <c r="C355" s="192"/>
      <c r="D355" s="192"/>
      <c r="E355" s="192"/>
      <c r="F355" s="192"/>
      <c r="G355" s="192"/>
      <c r="H355" s="192"/>
    </row>
    <row r="356" spans="1:8" ht="13" x14ac:dyDescent="0.15">
      <c r="A356" s="192"/>
      <c r="B356" s="192"/>
      <c r="C356" s="192"/>
      <c r="D356" s="192"/>
      <c r="E356" s="192"/>
      <c r="F356" s="192"/>
      <c r="G356" s="192"/>
      <c r="H356" s="192"/>
    </row>
    <row r="357" spans="1:8" ht="13" x14ac:dyDescent="0.15">
      <c r="A357" s="192"/>
      <c r="B357" s="192"/>
      <c r="C357" s="192"/>
      <c r="D357" s="192"/>
      <c r="E357" s="192"/>
      <c r="F357" s="192"/>
      <c r="G357" s="192"/>
      <c r="H357" s="192"/>
    </row>
    <row r="358" spans="1:8" ht="13" x14ac:dyDescent="0.15">
      <c r="A358" s="192"/>
      <c r="B358" s="192"/>
      <c r="C358" s="192"/>
      <c r="D358" s="192"/>
      <c r="E358" s="192"/>
      <c r="F358" s="192"/>
      <c r="G358" s="192"/>
      <c r="H358" s="192"/>
    </row>
    <row r="359" spans="1:8" ht="13" x14ac:dyDescent="0.15">
      <c r="A359" s="192"/>
      <c r="B359" s="192"/>
      <c r="C359" s="192"/>
      <c r="D359" s="192"/>
      <c r="E359" s="192"/>
      <c r="F359" s="192"/>
      <c r="G359" s="192"/>
      <c r="H359" s="192"/>
    </row>
    <row r="360" spans="1:8" ht="13" x14ac:dyDescent="0.15">
      <c r="A360" s="192"/>
      <c r="B360" s="192"/>
      <c r="C360" s="192"/>
      <c r="D360" s="192"/>
      <c r="E360" s="192"/>
      <c r="F360" s="192"/>
      <c r="G360" s="192"/>
      <c r="H360" s="192"/>
    </row>
    <row r="361" spans="1:8" ht="13" x14ac:dyDescent="0.15">
      <c r="A361" s="192"/>
      <c r="B361" s="192"/>
      <c r="C361" s="192"/>
      <c r="D361" s="192"/>
      <c r="E361" s="192"/>
      <c r="F361" s="192"/>
      <c r="G361" s="192"/>
      <c r="H361" s="192"/>
    </row>
    <row r="362" spans="1:8" ht="18" customHeight="1" x14ac:dyDescent="0.2">
      <c r="A362" s="29"/>
      <c r="B362" s="29"/>
      <c r="C362" s="29"/>
      <c r="D362" s="29"/>
      <c r="E362" s="29"/>
      <c r="F362" s="29"/>
      <c r="G362" s="29"/>
      <c r="H362" s="192"/>
    </row>
  </sheetData>
  <mergeCells count="98">
    <mergeCell ref="A350:G350"/>
    <mergeCell ref="A351:G351"/>
    <mergeCell ref="A352:G352"/>
    <mergeCell ref="A353:G353"/>
    <mergeCell ref="A345:G345"/>
    <mergeCell ref="A346:G346"/>
    <mergeCell ref="A347:G347"/>
    <mergeCell ref="A348:G348"/>
    <mergeCell ref="A349:G349"/>
    <mergeCell ref="A340:G340"/>
    <mergeCell ref="A341:G341"/>
    <mergeCell ref="A342:G342"/>
    <mergeCell ref="A343:G343"/>
    <mergeCell ref="A344:G344"/>
    <mergeCell ref="A335:G335"/>
    <mergeCell ref="A336:G336"/>
    <mergeCell ref="A337:G337"/>
    <mergeCell ref="A338:G338"/>
    <mergeCell ref="A339:G339"/>
    <mergeCell ref="A330:G330"/>
    <mergeCell ref="A331:G331"/>
    <mergeCell ref="A332:G332"/>
    <mergeCell ref="A333:G333"/>
    <mergeCell ref="A334:G334"/>
    <mergeCell ref="A325:G325"/>
    <mergeCell ref="A326:G326"/>
    <mergeCell ref="A327:G327"/>
    <mergeCell ref="A328:G328"/>
    <mergeCell ref="A329:G329"/>
    <mergeCell ref="A320:G320"/>
    <mergeCell ref="A321:G321"/>
    <mergeCell ref="A322:G322"/>
    <mergeCell ref="A323:G323"/>
    <mergeCell ref="A324:G324"/>
    <mergeCell ref="A315:G315"/>
    <mergeCell ref="A316:G316"/>
    <mergeCell ref="A317:G317"/>
    <mergeCell ref="A318:G318"/>
    <mergeCell ref="A319:G319"/>
    <mergeCell ref="A310:G310"/>
    <mergeCell ref="A311:G311"/>
    <mergeCell ref="A312:G312"/>
    <mergeCell ref="A313:G313"/>
    <mergeCell ref="A314:G314"/>
    <mergeCell ref="A305:G305"/>
    <mergeCell ref="A306:G306"/>
    <mergeCell ref="A307:G307"/>
    <mergeCell ref="A308:G308"/>
    <mergeCell ref="A309:G309"/>
    <mergeCell ref="A300:G300"/>
    <mergeCell ref="A301:G301"/>
    <mergeCell ref="A302:G302"/>
    <mergeCell ref="A303:G303"/>
    <mergeCell ref="A304:G304"/>
    <mergeCell ref="A295:G295"/>
    <mergeCell ref="A296:G296"/>
    <mergeCell ref="A297:G297"/>
    <mergeCell ref="A298:G298"/>
    <mergeCell ref="A299:G299"/>
    <mergeCell ref="A290:G290"/>
    <mergeCell ref="A291:G291"/>
    <mergeCell ref="A292:G292"/>
    <mergeCell ref="A293:G293"/>
    <mergeCell ref="A294:G294"/>
    <mergeCell ref="A285:G285"/>
    <mergeCell ref="A286:G286"/>
    <mergeCell ref="A287:G287"/>
    <mergeCell ref="A288:G288"/>
    <mergeCell ref="A289:G289"/>
    <mergeCell ref="A280:G280"/>
    <mergeCell ref="A281:G281"/>
    <mergeCell ref="A282:G282"/>
    <mergeCell ref="A283:G283"/>
    <mergeCell ref="A284:G284"/>
    <mergeCell ref="A275:G275"/>
    <mergeCell ref="A276:G276"/>
    <mergeCell ref="A277:G277"/>
    <mergeCell ref="A278:G278"/>
    <mergeCell ref="A279:G279"/>
    <mergeCell ref="A270:G270"/>
    <mergeCell ref="A271:G271"/>
    <mergeCell ref="A272:G272"/>
    <mergeCell ref="A273:G273"/>
    <mergeCell ref="A274:G274"/>
    <mergeCell ref="A265:G265"/>
    <mergeCell ref="A266:G266"/>
    <mergeCell ref="A267:G267"/>
    <mergeCell ref="A268:G268"/>
    <mergeCell ref="A269:G269"/>
    <mergeCell ref="A1:G1"/>
    <mergeCell ref="A2:G2"/>
    <mergeCell ref="A3:G3"/>
    <mergeCell ref="A4:G4"/>
    <mergeCell ref="A6:A7"/>
    <mergeCell ref="B6:B7"/>
    <mergeCell ref="C6:C7"/>
    <mergeCell ref="D6:E6"/>
    <mergeCell ref="F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3"/>
  <sheetViews>
    <sheetView workbookViewId="0"/>
  </sheetViews>
  <sheetFormatPr baseColWidth="10" defaultColWidth="8.6640625" defaultRowHeight="15" customHeight="1" x14ac:dyDescent="0.15"/>
  <cols>
    <col min="1" max="1" width="16.33203125" style="325" customWidth="1"/>
    <col min="2" max="2" width="14.6640625" style="325" customWidth="1"/>
    <col min="3" max="3" width="24.5" style="325" customWidth="1"/>
    <col min="4" max="4" width="12.83203125" style="325" customWidth="1"/>
    <col min="5" max="5" width="12.5" style="325" customWidth="1"/>
    <col min="6" max="6" width="11.83203125" style="325" customWidth="1"/>
    <col min="7" max="7" width="14.6640625" style="325" customWidth="1"/>
  </cols>
  <sheetData>
    <row r="1" spans="1:7" ht="21" customHeight="1" x14ac:dyDescent="0.25">
      <c r="A1" s="514" t="s">
        <v>847</v>
      </c>
      <c r="B1" s="514"/>
      <c r="C1" s="514"/>
      <c r="D1" s="514"/>
      <c r="E1" s="514"/>
      <c r="F1" s="514"/>
      <c r="G1" s="514"/>
    </row>
    <row r="2" spans="1:7" ht="17.25" customHeight="1" x14ac:dyDescent="0.2">
      <c r="A2" s="515" t="s">
        <v>848</v>
      </c>
      <c r="B2" s="515"/>
      <c r="C2" s="515"/>
      <c r="D2" s="515"/>
      <c r="E2" s="515"/>
      <c r="F2" s="515"/>
      <c r="G2" s="515"/>
    </row>
    <row r="3" spans="1:7" ht="20.25" customHeight="1" x14ac:dyDescent="0.2">
      <c r="A3" s="518" t="s">
        <v>849</v>
      </c>
      <c r="B3" s="518"/>
      <c r="C3" s="518"/>
      <c r="D3" s="518"/>
      <c r="E3" s="518"/>
      <c r="F3" s="518"/>
      <c r="G3" s="518"/>
    </row>
    <row r="4" spans="1:7" ht="18" customHeight="1" x14ac:dyDescent="0.2">
      <c r="A4" s="516" t="s">
        <v>850</v>
      </c>
      <c r="B4" s="516"/>
      <c r="C4" s="516"/>
      <c r="D4" s="516"/>
      <c r="E4" s="516"/>
      <c r="F4" s="516"/>
      <c r="G4" s="516"/>
    </row>
    <row r="5" spans="1:7" ht="13" x14ac:dyDescent="0.15">
      <c r="A5" s="384"/>
      <c r="B5" s="384"/>
      <c r="C5" s="384"/>
      <c r="D5" s="384"/>
      <c r="E5" s="384"/>
      <c r="F5" s="384"/>
      <c r="G5" s="384"/>
    </row>
    <row r="6" spans="1:7" ht="13" x14ac:dyDescent="0.15">
      <c r="A6" s="503" t="s">
        <v>412</v>
      </c>
      <c r="B6" s="503" t="s">
        <v>411</v>
      </c>
      <c r="C6" s="503" t="s">
        <v>494</v>
      </c>
      <c r="D6" s="504" t="s">
        <v>4</v>
      </c>
      <c r="E6" s="504"/>
      <c r="F6" s="504" t="s">
        <v>495</v>
      </c>
      <c r="G6" s="504"/>
    </row>
    <row r="7" spans="1:7" ht="13" x14ac:dyDescent="0.15">
      <c r="A7" s="517"/>
      <c r="B7" s="517"/>
      <c r="C7" s="517"/>
      <c r="D7" s="429" t="s">
        <v>11</v>
      </c>
      <c r="E7" s="181" t="s">
        <v>414</v>
      </c>
      <c r="F7" s="180" t="s">
        <v>415</v>
      </c>
      <c r="G7" s="429" t="s">
        <v>416</v>
      </c>
    </row>
    <row r="8" spans="1:7" ht="13" x14ac:dyDescent="0.15">
      <c r="A8" s="57" t="s">
        <v>851</v>
      </c>
      <c r="B8" s="184" t="s">
        <v>718</v>
      </c>
      <c r="C8" s="184" t="s">
        <v>497</v>
      </c>
      <c r="D8" s="456">
        <v>2000</v>
      </c>
      <c r="E8" s="456">
        <v>4000</v>
      </c>
      <c r="F8" s="456">
        <v>1500</v>
      </c>
      <c r="G8" s="456">
        <v>300</v>
      </c>
    </row>
    <row r="9" spans="1:7" ht="13" x14ac:dyDescent="0.15">
      <c r="A9" s="57"/>
      <c r="B9" s="184"/>
      <c r="C9" s="184" t="s">
        <v>498</v>
      </c>
      <c r="D9" s="289"/>
      <c r="E9" s="184"/>
      <c r="F9" s="184"/>
      <c r="G9" s="184"/>
    </row>
    <row r="10" spans="1:7" ht="13" x14ac:dyDescent="0.15">
      <c r="A10" s="57"/>
      <c r="B10" s="184"/>
      <c r="C10" s="184" t="s">
        <v>499</v>
      </c>
      <c r="D10" s="289"/>
      <c r="E10" s="184"/>
      <c r="F10" s="184"/>
      <c r="G10" s="184"/>
    </row>
    <row r="11" spans="1:7" ht="13" x14ac:dyDescent="0.15">
      <c r="A11" s="451" t="s">
        <v>20</v>
      </c>
      <c r="B11" s="316" t="s">
        <v>26</v>
      </c>
      <c r="C11" s="316" t="s">
        <v>22</v>
      </c>
      <c r="D11" s="261" t="s">
        <v>38</v>
      </c>
      <c r="E11" s="316" t="s">
        <v>38</v>
      </c>
      <c r="F11" s="316" t="s">
        <v>38</v>
      </c>
      <c r="G11" s="316" t="s">
        <v>38</v>
      </c>
    </row>
    <row r="12" spans="1:7" ht="13" x14ac:dyDescent="0.15">
      <c r="A12" s="57" t="s">
        <v>24</v>
      </c>
      <c r="B12" s="184" t="s">
        <v>26</v>
      </c>
      <c r="C12" s="184" t="s">
        <v>501</v>
      </c>
      <c r="D12" s="184" t="s">
        <v>852</v>
      </c>
      <c r="E12" s="184" t="s">
        <v>853</v>
      </c>
      <c r="F12" s="456">
        <v>2100</v>
      </c>
      <c r="G12" s="456">
        <v>2300</v>
      </c>
    </row>
    <row r="13" spans="1:7" ht="13" x14ac:dyDescent="0.15">
      <c r="A13" s="57"/>
      <c r="B13" s="184"/>
      <c r="C13" s="57" t="s">
        <v>504</v>
      </c>
      <c r="D13" s="289"/>
      <c r="E13" s="184"/>
      <c r="F13" s="184"/>
      <c r="G13" s="184"/>
    </row>
    <row r="14" spans="1:7" ht="13" x14ac:dyDescent="0.15">
      <c r="A14" s="57"/>
      <c r="B14" s="184"/>
      <c r="C14" s="57" t="s">
        <v>505</v>
      </c>
      <c r="D14" s="289"/>
      <c r="E14" s="184"/>
      <c r="F14" s="184"/>
      <c r="G14" s="184"/>
    </row>
    <row r="15" spans="1:7" ht="13" x14ac:dyDescent="0.15">
      <c r="A15" s="57"/>
      <c r="B15" s="184"/>
      <c r="C15" s="57" t="s">
        <v>506</v>
      </c>
      <c r="D15" s="289"/>
      <c r="E15" s="184"/>
      <c r="F15" s="184"/>
      <c r="G15" s="184"/>
    </row>
    <row r="16" spans="1:7" ht="13" x14ac:dyDescent="0.15">
      <c r="A16" s="57"/>
      <c r="B16" s="184"/>
      <c r="C16" s="57" t="s">
        <v>507</v>
      </c>
      <c r="D16" s="289"/>
      <c r="E16" s="184"/>
      <c r="F16" s="184"/>
      <c r="G16" s="184"/>
    </row>
    <row r="17" spans="1:7" ht="13" x14ac:dyDescent="0.15">
      <c r="A17" s="451" t="s">
        <v>854</v>
      </c>
      <c r="B17" s="316" t="s">
        <v>26</v>
      </c>
      <c r="C17" s="316" t="s">
        <v>509</v>
      </c>
      <c r="D17" s="40">
        <v>2000</v>
      </c>
      <c r="E17" s="40">
        <v>4000</v>
      </c>
      <c r="F17" s="316" t="s">
        <v>855</v>
      </c>
      <c r="G17" s="316" t="s">
        <v>855</v>
      </c>
    </row>
    <row r="18" spans="1:7" ht="13" x14ac:dyDescent="0.15">
      <c r="A18" s="451"/>
      <c r="B18" s="316"/>
      <c r="C18" s="316" t="s">
        <v>856</v>
      </c>
      <c r="D18" s="261"/>
      <c r="E18" s="316"/>
      <c r="F18" s="316"/>
      <c r="G18" s="316"/>
    </row>
    <row r="19" spans="1:7" ht="13" x14ac:dyDescent="0.15">
      <c r="A19" s="451"/>
      <c r="B19" s="316"/>
      <c r="C19" s="316" t="s">
        <v>857</v>
      </c>
      <c r="D19" s="261"/>
      <c r="E19" s="316"/>
      <c r="F19" s="316"/>
      <c r="G19" s="316"/>
    </row>
    <row r="20" spans="1:7" ht="13" x14ac:dyDescent="0.15">
      <c r="A20" s="451"/>
      <c r="B20" s="316"/>
      <c r="C20" s="316" t="s">
        <v>858</v>
      </c>
      <c r="D20" s="261"/>
      <c r="E20" s="316"/>
      <c r="F20" s="316"/>
      <c r="G20" s="316"/>
    </row>
    <row r="21" spans="1:7" ht="13" x14ac:dyDescent="0.15">
      <c r="A21" s="451"/>
      <c r="B21" s="316"/>
      <c r="C21" s="316" t="s">
        <v>859</v>
      </c>
      <c r="D21" s="261"/>
      <c r="E21" s="316"/>
      <c r="F21" s="316"/>
      <c r="G21" s="316"/>
    </row>
    <row r="22" spans="1:7" ht="13" x14ac:dyDescent="0.15">
      <c r="A22" s="451"/>
      <c r="B22" s="316"/>
      <c r="C22" s="316" t="s">
        <v>860</v>
      </c>
      <c r="D22" s="261"/>
      <c r="E22" s="316"/>
      <c r="F22" s="316"/>
      <c r="G22" s="316"/>
    </row>
    <row r="23" spans="1:7" ht="13" x14ac:dyDescent="0.15">
      <c r="A23" s="451"/>
      <c r="B23" s="316"/>
      <c r="C23" s="316" t="s">
        <v>861</v>
      </c>
      <c r="D23" s="261"/>
      <c r="E23" s="316"/>
      <c r="F23" s="316"/>
      <c r="G23" s="316"/>
    </row>
    <row r="24" spans="1:7" ht="13" x14ac:dyDescent="0.15">
      <c r="A24" s="57" t="s">
        <v>517</v>
      </c>
      <c r="B24" s="184" t="s">
        <v>26</v>
      </c>
      <c r="C24" s="68" t="s">
        <v>862</v>
      </c>
      <c r="D24" s="184" t="s">
        <v>863</v>
      </c>
      <c r="E24" s="184" t="s">
        <v>864</v>
      </c>
      <c r="F24" s="184" t="s">
        <v>865</v>
      </c>
      <c r="G24" s="184" t="s">
        <v>866</v>
      </c>
    </row>
    <row r="25" spans="1:7" ht="13" x14ac:dyDescent="0.15">
      <c r="A25" s="57"/>
      <c r="B25" s="184"/>
      <c r="C25" s="440" t="s">
        <v>867</v>
      </c>
      <c r="D25" s="289"/>
      <c r="E25" s="184"/>
      <c r="F25" s="184"/>
      <c r="G25" s="184"/>
    </row>
    <row r="26" spans="1:7" ht="13" x14ac:dyDescent="0.15">
      <c r="A26" s="57"/>
      <c r="B26" s="184"/>
      <c r="C26" s="440" t="s">
        <v>868</v>
      </c>
      <c r="D26" s="289"/>
      <c r="E26" s="184"/>
      <c r="F26" s="184"/>
      <c r="G26" s="184"/>
    </row>
    <row r="27" spans="1:7" ht="13" x14ac:dyDescent="0.15">
      <c r="A27" s="57"/>
      <c r="B27" s="184"/>
      <c r="C27" s="440" t="s">
        <v>869</v>
      </c>
      <c r="D27" s="289"/>
      <c r="E27" s="184"/>
      <c r="F27" s="184"/>
      <c r="G27" s="184"/>
    </row>
    <row r="28" spans="1:7" ht="13" x14ac:dyDescent="0.15">
      <c r="A28" s="57"/>
      <c r="B28" s="184"/>
      <c r="C28" s="440" t="s">
        <v>870</v>
      </c>
      <c r="D28" s="289"/>
      <c r="E28" s="184"/>
      <c r="F28" s="184"/>
      <c r="G28" s="184"/>
    </row>
    <row r="29" spans="1:7" ht="13" x14ac:dyDescent="0.15">
      <c r="A29" s="57"/>
      <c r="B29" s="184"/>
      <c r="C29" s="440" t="s">
        <v>871</v>
      </c>
      <c r="D29" s="289"/>
      <c r="E29" s="184"/>
      <c r="F29" s="184"/>
      <c r="G29" s="184"/>
    </row>
    <row r="30" spans="1:7" ht="13" x14ac:dyDescent="0.15">
      <c r="A30" s="57"/>
      <c r="B30" s="184"/>
      <c r="C30" s="440" t="s">
        <v>872</v>
      </c>
      <c r="D30" s="289"/>
      <c r="E30" s="184"/>
      <c r="F30" s="184"/>
      <c r="G30" s="184"/>
    </row>
    <row r="31" spans="1:7" ht="13" x14ac:dyDescent="0.15">
      <c r="A31" s="57"/>
      <c r="B31" s="184"/>
      <c r="C31" s="68" t="s">
        <v>873</v>
      </c>
      <c r="D31" s="289"/>
      <c r="E31" s="184"/>
      <c r="F31" s="184"/>
      <c r="G31" s="184"/>
    </row>
    <row r="32" spans="1:7" ht="32.25" customHeight="1" x14ac:dyDescent="0.15">
      <c r="A32" s="451" t="s">
        <v>36</v>
      </c>
      <c r="B32" s="316" t="s">
        <v>26</v>
      </c>
      <c r="C32" s="316" t="s">
        <v>874</v>
      </c>
      <c r="D32" s="316" t="s">
        <v>38</v>
      </c>
      <c r="E32" s="316" t="s">
        <v>38</v>
      </c>
      <c r="F32" s="316" t="s">
        <v>38</v>
      </c>
      <c r="G32" s="316" t="s">
        <v>38</v>
      </c>
    </row>
    <row r="33" spans="1:7" ht="13" x14ac:dyDescent="0.15">
      <c r="A33" s="57" t="s">
        <v>530</v>
      </c>
      <c r="B33" s="184" t="s">
        <v>26</v>
      </c>
      <c r="C33" s="184" t="s">
        <v>532</v>
      </c>
      <c r="D33" s="184" t="s">
        <v>38</v>
      </c>
      <c r="E33" s="184" t="s">
        <v>38</v>
      </c>
      <c r="F33" s="456" t="s">
        <v>875</v>
      </c>
      <c r="G33" s="456">
        <v>0</v>
      </c>
    </row>
    <row r="34" spans="1:7" ht="13" x14ac:dyDescent="0.15">
      <c r="A34" s="57"/>
      <c r="B34" s="184"/>
      <c r="C34" s="184" t="s">
        <v>533</v>
      </c>
      <c r="D34" s="289"/>
      <c r="E34" s="184"/>
      <c r="F34" s="184"/>
      <c r="G34" s="184"/>
    </row>
    <row r="35" spans="1:7" ht="13" x14ac:dyDescent="0.15">
      <c r="A35" s="451" t="s">
        <v>345</v>
      </c>
      <c r="B35" s="316" t="s">
        <v>26</v>
      </c>
      <c r="C35" s="316" t="s">
        <v>535</v>
      </c>
      <c r="D35" s="40">
        <v>3250</v>
      </c>
      <c r="E35" s="40">
        <v>6500</v>
      </c>
      <c r="F35" s="316" t="s">
        <v>536</v>
      </c>
      <c r="G35" s="316" t="s">
        <v>536</v>
      </c>
    </row>
    <row r="36" spans="1:7" ht="13" x14ac:dyDescent="0.15">
      <c r="A36" s="451"/>
      <c r="B36" s="316"/>
      <c r="C36" s="316" t="s">
        <v>537</v>
      </c>
      <c r="D36" s="261"/>
      <c r="E36" s="316"/>
      <c r="F36" s="316"/>
      <c r="G36" s="316"/>
    </row>
    <row r="37" spans="1:7" ht="13" x14ac:dyDescent="0.15">
      <c r="A37" s="451"/>
      <c r="B37" s="316"/>
      <c r="C37" s="316" t="s">
        <v>538</v>
      </c>
      <c r="D37" s="261"/>
      <c r="E37" s="316"/>
      <c r="F37" s="316"/>
      <c r="G37" s="316"/>
    </row>
    <row r="38" spans="1:7" ht="13" x14ac:dyDescent="0.15">
      <c r="A38" s="451"/>
      <c r="B38" s="316"/>
      <c r="C38" s="316" t="s">
        <v>539</v>
      </c>
      <c r="D38" s="261"/>
      <c r="E38" s="316"/>
      <c r="F38" s="316"/>
      <c r="G38" s="316"/>
    </row>
    <row r="39" spans="1:7" ht="13" x14ac:dyDescent="0.15">
      <c r="A39" s="451"/>
      <c r="B39" s="316"/>
      <c r="C39" s="316" t="s">
        <v>540</v>
      </c>
      <c r="D39" s="261"/>
      <c r="E39" s="316"/>
      <c r="F39" s="316"/>
      <c r="G39" s="316"/>
    </row>
    <row r="40" spans="1:7" ht="13" x14ac:dyDescent="0.15">
      <c r="A40" s="451"/>
      <c r="B40" s="316"/>
      <c r="C40" s="316" t="s">
        <v>876</v>
      </c>
      <c r="D40" s="261"/>
      <c r="E40" s="316"/>
      <c r="F40" s="316"/>
      <c r="G40" s="316"/>
    </row>
    <row r="41" spans="1:7" ht="13" x14ac:dyDescent="0.15">
      <c r="A41" s="57" t="s">
        <v>48</v>
      </c>
      <c r="B41" s="184" t="s">
        <v>26</v>
      </c>
      <c r="C41" s="184" t="s">
        <v>543</v>
      </c>
      <c r="D41" s="289" t="s">
        <v>38</v>
      </c>
      <c r="E41" s="184" t="s">
        <v>38</v>
      </c>
      <c r="F41" s="184" t="s">
        <v>38</v>
      </c>
      <c r="G41" s="184" t="s">
        <v>38</v>
      </c>
    </row>
    <row r="42" spans="1:7" ht="13" x14ac:dyDescent="0.15">
      <c r="A42" s="451" t="s">
        <v>49</v>
      </c>
      <c r="B42" s="316" t="s">
        <v>26</v>
      </c>
      <c r="C42" s="316" t="s">
        <v>509</v>
      </c>
      <c r="D42" s="40">
        <v>2300</v>
      </c>
      <c r="E42" s="40">
        <v>3000</v>
      </c>
      <c r="F42" s="40">
        <v>2700</v>
      </c>
      <c r="G42" s="40">
        <v>3000</v>
      </c>
    </row>
    <row r="43" spans="1:7" ht="13" x14ac:dyDescent="0.15">
      <c r="A43" s="451"/>
      <c r="B43" s="316"/>
      <c r="C43" s="316" t="s">
        <v>544</v>
      </c>
      <c r="D43" s="261"/>
      <c r="E43" s="316"/>
      <c r="F43" s="316"/>
      <c r="G43" s="316"/>
    </row>
    <row r="44" spans="1:7" ht="13" x14ac:dyDescent="0.15">
      <c r="A44" s="451"/>
      <c r="B44" s="316"/>
      <c r="C44" s="316" t="s">
        <v>545</v>
      </c>
      <c r="D44" s="261"/>
      <c r="E44" s="316"/>
      <c r="F44" s="316"/>
      <c r="G44" s="316"/>
    </row>
    <row r="45" spans="1:7" ht="13" x14ac:dyDescent="0.15">
      <c r="A45" s="451"/>
      <c r="B45" s="316"/>
      <c r="C45" s="316" t="s">
        <v>546</v>
      </c>
      <c r="D45" s="261"/>
      <c r="E45" s="316"/>
      <c r="F45" s="316"/>
      <c r="G45" s="316"/>
    </row>
    <row r="46" spans="1:7" ht="13" x14ac:dyDescent="0.15">
      <c r="A46" s="451"/>
      <c r="B46" s="316"/>
      <c r="C46" s="316" t="s">
        <v>547</v>
      </c>
      <c r="D46" s="261"/>
      <c r="E46" s="316"/>
      <c r="F46" s="316"/>
      <c r="G46" s="316"/>
    </row>
    <row r="47" spans="1:7" ht="13" x14ac:dyDescent="0.15">
      <c r="A47" s="451"/>
      <c r="B47" s="316"/>
      <c r="C47" s="316" t="s">
        <v>877</v>
      </c>
      <c r="D47" s="261"/>
      <c r="E47" s="316"/>
      <c r="F47" s="316"/>
      <c r="G47" s="316"/>
    </row>
    <row r="48" spans="1:7" ht="13" x14ac:dyDescent="0.15">
      <c r="A48" s="57" t="s">
        <v>349</v>
      </c>
      <c r="B48" s="184" t="s">
        <v>26</v>
      </c>
      <c r="C48" s="184" t="s">
        <v>549</v>
      </c>
      <c r="D48" s="456">
        <v>1500</v>
      </c>
      <c r="E48" s="456">
        <v>1900</v>
      </c>
      <c r="F48" s="456">
        <v>1040</v>
      </c>
      <c r="G48" s="456">
        <v>1040</v>
      </c>
    </row>
    <row r="49" spans="1:7" ht="13" x14ac:dyDescent="0.15">
      <c r="A49" s="57"/>
      <c r="B49" s="184"/>
      <c r="C49" s="57" t="s">
        <v>550</v>
      </c>
      <c r="D49" s="289"/>
      <c r="E49" s="184"/>
      <c r="F49" s="184"/>
      <c r="G49" s="184"/>
    </row>
    <row r="50" spans="1:7" ht="13" x14ac:dyDescent="0.15">
      <c r="A50" s="57"/>
      <c r="B50" s="184"/>
      <c r="C50" s="57" t="s">
        <v>551</v>
      </c>
      <c r="D50" s="289"/>
      <c r="E50" s="184"/>
      <c r="F50" s="184"/>
      <c r="G50" s="184"/>
    </row>
    <row r="51" spans="1:7" ht="13" x14ac:dyDescent="0.15">
      <c r="A51" s="57"/>
      <c r="B51" s="184"/>
      <c r="C51" s="57" t="s">
        <v>552</v>
      </c>
      <c r="D51" s="289"/>
      <c r="E51" s="184"/>
      <c r="F51" s="184"/>
      <c r="G51" s="184"/>
    </row>
    <row r="52" spans="1:7" ht="13" x14ac:dyDescent="0.15">
      <c r="A52" s="57"/>
      <c r="B52" s="184"/>
      <c r="C52" s="57" t="s">
        <v>553</v>
      </c>
      <c r="D52" s="289"/>
      <c r="E52" s="184"/>
      <c r="F52" s="184"/>
      <c r="G52" s="184"/>
    </row>
    <row r="53" spans="1:7" ht="13" x14ac:dyDescent="0.15">
      <c r="A53" s="57"/>
      <c r="B53" s="184"/>
      <c r="C53" s="57" t="s">
        <v>554</v>
      </c>
      <c r="D53" s="289"/>
      <c r="E53" s="184"/>
      <c r="F53" s="184"/>
      <c r="G53" s="184"/>
    </row>
    <row r="54" spans="1:7" ht="13" x14ac:dyDescent="0.15">
      <c r="A54" s="57"/>
      <c r="B54" s="184"/>
      <c r="C54" s="57" t="s">
        <v>555</v>
      </c>
      <c r="D54" s="289"/>
      <c r="E54" s="184"/>
      <c r="F54" s="184"/>
      <c r="G54" s="184"/>
    </row>
    <row r="55" spans="1:7" ht="13" x14ac:dyDescent="0.15">
      <c r="A55" s="57"/>
      <c r="B55" s="184"/>
      <c r="C55" s="57" t="s">
        <v>556</v>
      </c>
      <c r="D55" s="289"/>
      <c r="E55" s="184"/>
      <c r="F55" s="184"/>
      <c r="G55" s="184"/>
    </row>
    <row r="56" spans="1:7" ht="13" x14ac:dyDescent="0.15">
      <c r="A56" s="57"/>
      <c r="B56" s="184"/>
      <c r="C56" s="57" t="s">
        <v>557</v>
      </c>
      <c r="D56" s="289"/>
      <c r="E56" s="184"/>
      <c r="F56" s="184"/>
      <c r="G56" s="184"/>
    </row>
    <row r="57" spans="1:7" ht="13" x14ac:dyDescent="0.15">
      <c r="A57" s="451" t="s">
        <v>562</v>
      </c>
      <c r="B57" s="316" t="s">
        <v>26</v>
      </c>
      <c r="C57" s="316" t="s">
        <v>563</v>
      </c>
      <c r="D57" s="316" t="s">
        <v>878</v>
      </c>
      <c r="E57" s="316" t="s">
        <v>879</v>
      </c>
      <c r="F57" s="40">
        <v>3400</v>
      </c>
      <c r="G57" s="40">
        <v>3400</v>
      </c>
    </row>
    <row r="58" spans="1:7" ht="13" x14ac:dyDescent="0.15">
      <c r="A58" s="451"/>
      <c r="B58" s="316"/>
      <c r="C58" s="316" t="s">
        <v>880</v>
      </c>
      <c r="D58" s="261"/>
      <c r="E58" s="316"/>
      <c r="F58" s="316" t="s">
        <v>881</v>
      </c>
      <c r="G58" s="316" t="s">
        <v>881</v>
      </c>
    </row>
    <row r="59" spans="1:7" ht="13" x14ac:dyDescent="0.15">
      <c r="A59" s="451"/>
      <c r="B59" s="316"/>
      <c r="C59" s="316" t="s">
        <v>882</v>
      </c>
      <c r="D59" s="261"/>
      <c r="E59" s="316"/>
      <c r="F59" s="316"/>
      <c r="G59" s="316"/>
    </row>
    <row r="60" spans="1:7" ht="13" x14ac:dyDescent="0.15">
      <c r="A60" s="451"/>
      <c r="B60" s="316"/>
      <c r="C60" s="316" t="s">
        <v>883</v>
      </c>
      <c r="D60" s="261"/>
      <c r="E60" s="316"/>
      <c r="F60" s="316"/>
      <c r="G60" s="316"/>
    </row>
    <row r="61" spans="1:7" ht="13" x14ac:dyDescent="0.15">
      <c r="A61" s="451"/>
      <c r="B61" s="316"/>
      <c r="C61" s="316" t="s">
        <v>884</v>
      </c>
      <c r="D61" s="261"/>
      <c r="E61" s="316"/>
      <c r="F61" s="316"/>
      <c r="G61" s="316"/>
    </row>
    <row r="62" spans="1:7" ht="13" x14ac:dyDescent="0.15">
      <c r="A62" s="451"/>
      <c r="B62" s="316"/>
      <c r="C62" s="316" t="s">
        <v>885</v>
      </c>
      <c r="D62" s="261"/>
      <c r="E62" s="316"/>
      <c r="F62" s="316"/>
      <c r="G62" s="316"/>
    </row>
    <row r="63" spans="1:7" ht="13" x14ac:dyDescent="0.15">
      <c r="A63" s="451"/>
      <c r="B63" s="316"/>
      <c r="C63" s="316" t="s">
        <v>886</v>
      </c>
      <c r="D63" s="261"/>
      <c r="E63" s="316"/>
      <c r="F63" s="316"/>
      <c r="G63" s="316"/>
    </row>
    <row r="64" spans="1:7" ht="13" x14ac:dyDescent="0.15">
      <c r="A64" s="451"/>
      <c r="B64" s="316"/>
      <c r="C64" s="316" t="s">
        <v>887</v>
      </c>
      <c r="D64" s="261"/>
      <c r="E64" s="316"/>
      <c r="F64" s="316"/>
      <c r="G64" s="316"/>
    </row>
    <row r="65" spans="1:7" ht="13" x14ac:dyDescent="0.15">
      <c r="A65" s="57" t="s">
        <v>429</v>
      </c>
      <c r="B65" s="184" t="s">
        <v>26</v>
      </c>
      <c r="C65" s="184" t="s">
        <v>430</v>
      </c>
      <c r="D65" s="184" t="s">
        <v>38</v>
      </c>
      <c r="E65" s="184" t="s">
        <v>38</v>
      </c>
      <c r="F65" s="456">
        <v>2000</v>
      </c>
      <c r="G65" s="456">
        <v>2000</v>
      </c>
    </row>
    <row r="66" spans="1:7" ht="28.5" customHeight="1" x14ac:dyDescent="0.15">
      <c r="A66" s="57"/>
      <c r="B66" s="184"/>
      <c r="C66" s="184" t="s">
        <v>888</v>
      </c>
      <c r="D66" s="289"/>
      <c r="E66" s="184"/>
      <c r="F66" s="184"/>
      <c r="G66" s="184"/>
    </row>
    <row r="67" spans="1:7" ht="13" x14ac:dyDescent="0.15">
      <c r="A67" s="451" t="s">
        <v>60</v>
      </c>
      <c r="B67" s="316" t="s">
        <v>26</v>
      </c>
      <c r="C67" s="316" t="s">
        <v>61</v>
      </c>
      <c r="D67" s="316" t="s">
        <v>38</v>
      </c>
      <c r="E67" s="316" t="s">
        <v>38</v>
      </c>
      <c r="F67" s="40">
        <v>1000</v>
      </c>
      <c r="G67" s="40" t="s">
        <v>889</v>
      </c>
    </row>
    <row r="68" spans="1:7" ht="31.5" customHeight="1" x14ac:dyDescent="0.15">
      <c r="A68" s="451"/>
      <c r="B68" s="316"/>
      <c r="C68" s="316" t="s">
        <v>888</v>
      </c>
      <c r="D68" s="261"/>
      <c r="E68" s="316"/>
      <c r="F68" s="316"/>
      <c r="G68" s="316"/>
    </row>
    <row r="69" spans="1:7" ht="13" x14ac:dyDescent="0.15">
      <c r="A69" s="57" t="s">
        <v>890</v>
      </c>
      <c r="B69" s="184" t="s">
        <v>15</v>
      </c>
      <c r="C69" s="184" t="s">
        <v>579</v>
      </c>
      <c r="D69" s="68" t="s">
        <v>891</v>
      </c>
      <c r="E69" s="68" t="s">
        <v>892</v>
      </c>
      <c r="F69" s="68" t="s">
        <v>582</v>
      </c>
      <c r="G69" s="68" t="s">
        <v>582</v>
      </c>
    </row>
    <row r="70" spans="1:7" ht="13" x14ac:dyDescent="0.15">
      <c r="A70" s="57"/>
      <c r="B70" s="184"/>
      <c r="C70" s="57" t="s">
        <v>893</v>
      </c>
      <c r="D70" s="289"/>
      <c r="E70" s="184"/>
      <c r="F70" s="184"/>
      <c r="G70" s="184"/>
    </row>
    <row r="71" spans="1:7" ht="13" x14ac:dyDescent="0.15">
      <c r="A71" s="57"/>
      <c r="B71" s="184"/>
      <c r="C71" s="57" t="s">
        <v>894</v>
      </c>
      <c r="D71" s="289"/>
      <c r="E71" s="184"/>
      <c r="F71" s="184"/>
      <c r="G71" s="184"/>
    </row>
    <row r="72" spans="1:7" ht="13" x14ac:dyDescent="0.15">
      <c r="A72" s="57"/>
      <c r="B72" s="184"/>
      <c r="C72" s="57" t="s">
        <v>895</v>
      </c>
      <c r="D72" s="289"/>
      <c r="E72" s="184"/>
      <c r="F72" s="184"/>
      <c r="G72" s="184"/>
    </row>
    <row r="73" spans="1:7" ht="13" x14ac:dyDescent="0.15">
      <c r="A73" s="57"/>
      <c r="B73" s="184"/>
      <c r="C73" s="57" t="s">
        <v>896</v>
      </c>
      <c r="D73" s="289"/>
      <c r="E73" s="184"/>
      <c r="F73" s="184"/>
      <c r="G73" s="184"/>
    </row>
    <row r="74" spans="1:7" ht="13" x14ac:dyDescent="0.15">
      <c r="A74" s="57"/>
      <c r="B74" s="184"/>
      <c r="C74" s="57" t="s">
        <v>897</v>
      </c>
      <c r="D74" s="289"/>
      <c r="E74" s="184"/>
      <c r="F74" s="184"/>
      <c r="G74" s="184"/>
    </row>
    <row r="75" spans="1:7" ht="13" x14ac:dyDescent="0.15">
      <c r="A75" s="57"/>
      <c r="B75" s="184"/>
      <c r="C75" s="57" t="s">
        <v>898</v>
      </c>
      <c r="D75" s="289"/>
      <c r="E75" s="184"/>
      <c r="F75" s="184"/>
      <c r="G75" s="184"/>
    </row>
    <row r="76" spans="1:7" ht="13" x14ac:dyDescent="0.15">
      <c r="A76" s="57"/>
      <c r="B76" s="184"/>
      <c r="C76" s="57" t="s">
        <v>899</v>
      </c>
      <c r="D76" s="289"/>
      <c r="E76" s="184"/>
      <c r="F76" s="184"/>
      <c r="G76" s="184"/>
    </row>
    <row r="77" spans="1:7" ht="13" x14ac:dyDescent="0.15">
      <c r="A77" s="57"/>
      <c r="B77" s="184"/>
      <c r="C77" s="57" t="s">
        <v>900</v>
      </c>
      <c r="D77" s="289"/>
      <c r="E77" s="184"/>
      <c r="F77" s="184"/>
      <c r="G77" s="184"/>
    </row>
    <row r="78" spans="1:7" ht="13" x14ac:dyDescent="0.15">
      <c r="A78" s="57"/>
      <c r="B78" s="184"/>
      <c r="C78" s="184" t="s">
        <v>873</v>
      </c>
      <c r="D78" s="289"/>
      <c r="E78" s="184"/>
      <c r="F78" s="184"/>
      <c r="G78" s="184"/>
    </row>
    <row r="79" spans="1:7" ht="13" x14ac:dyDescent="0.15">
      <c r="A79" s="451" t="s">
        <v>67</v>
      </c>
      <c r="B79" s="316" t="s">
        <v>26</v>
      </c>
      <c r="C79" s="316" t="s">
        <v>591</v>
      </c>
      <c r="D79" s="40">
        <v>3000</v>
      </c>
      <c r="E79" s="40">
        <v>6000</v>
      </c>
      <c r="F79" s="40">
        <v>2250</v>
      </c>
      <c r="G79" s="40">
        <v>2250</v>
      </c>
    </row>
    <row r="80" spans="1:7" ht="13" x14ac:dyDescent="0.15">
      <c r="A80" s="451"/>
      <c r="B80" s="316"/>
      <c r="C80" s="316" t="s">
        <v>592</v>
      </c>
      <c r="D80" s="261"/>
      <c r="E80" s="316"/>
      <c r="F80" s="316"/>
      <c r="G80" s="316"/>
    </row>
    <row r="81" spans="1:7" ht="13" x14ac:dyDescent="0.15">
      <c r="A81" s="451"/>
      <c r="B81" s="316"/>
      <c r="C81" s="316" t="s">
        <v>593</v>
      </c>
      <c r="D81" s="261"/>
      <c r="E81" s="316"/>
      <c r="F81" s="316"/>
      <c r="G81" s="316"/>
    </row>
    <row r="82" spans="1:7" ht="13" x14ac:dyDescent="0.15">
      <c r="A82" s="57" t="s">
        <v>69</v>
      </c>
      <c r="B82" s="184" t="s">
        <v>26</v>
      </c>
      <c r="C82" s="184" t="s">
        <v>497</v>
      </c>
      <c r="D82" s="81" t="s">
        <v>901</v>
      </c>
      <c r="E82" s="184" t="s">
        <v>901</v>
      </c>
      <c r="F82" s="184" t="s">
        <v>596</v>
      </c>
      <c r="G82" s="184" t="s">
        <v>596</v>
      </c>
    </row>
    <row r="83" spans="1:7" ht="13" x14ac:dyDescent="0.15">
      <c r="A83" s="57"/>
      <c r="B83" s="184"/>
      <c r="C83" s="184" t="s">
        <v>597</v>
      </c>
      <c r="D83" s="289"/>
      <c r="E83" s="184"/>
      <c r="F83" s="184"/>
      <c r="G83" s="184"/>
    </row>
    <row r="84" spans="1:7" ht="13" x14ac:dyDescent="0.15">
      <c r="A84" s="57"/>
      <c r="B84" s="184"/>
      <c r="C84" s="184" t="s">
        <v>598</v>
      </c>
      <c r="D84" s="289"/>
      <c r="E84" s="184"/>
      <c r="F84" s="184"/>
      <c r="G84" s="184"/>
    </row>
    <row r="85" spans="1:7" ht="13" x14ac:dyDescent="0.15">
      <c r="A85" s="57"/>
      <c r="B85" s="184"/>
      <c r="C85" s="184" t="s">
        <v>599</v>
      </c>
      <c r="D85" s="289"/>
      <c r="E85" s="184"/>
      <c r="F85" s="184"/>
      <c r="G85" s="184"/>
    </row>
    <row r="86" spans="1:7" ht="13" x14ac:dyDescent="0.15">
      <c r="A86" s="57"/>
      <c r="B86" s="184"/>
      <c r="C86" s="184" t="s">
        <v>600</v>
      </c>
      <c r="D86" s="289"/>
      <c r="E86" s="184"/>
      <c r="F86" s="184"/>
      <c r="G86" s="184"/>
    </row>
    <row r="87" spans="1:7" ht="13" x14ac:dyDescent="0.15">
      <c r="A87" s="57"/>
      <c r="B87" s="184"/>
      <c r="C87" s="184" t="s">
        <v>902</v>
      </c>
      <c r="D87" s="289"/>
      <c r="E87" s="184"/>
      <c r="F87" s="184"/>
      <c r="G87" s="184"/>
    </row>
    <row r="88" spans="1:7" ht="13" x14ac:dyDescent="0.15">
      <c r="A88" s="451" t="s">
        <v>602</v>
      </c>
      <c r="B88" s="316" t="s">
        <v>15</v>
      </c>
      <c r="C88" s="316" t="s">
        <v>497</v>
      </c>
      <c r="D88" s="316" t="s">
        <v>23</v>
      </c>
      <c r="E88" s="316" t="s">
        <v>23</v>
      </c>
      <c r="F88" s="316" t="s">
        <v>903</v>
      </c>
      <c r="G88" s="40">
        <v>1000</v>
      </c>
    </row>
    <row r="89" spans="1:7" ht="13" x14ac:dyDescent="0.15">
      <c r="A89" s="451"/>
      <c r="B89" s="316"/>
      <c r="C89" s="451" t="s">
        <v>904</v>
      </c>
      <c r="D89" s="261"/>
      <c r="E89" s="316"/>
      <c r="F89" s="316"/>
      <c r="G89" s="316"/>
    </row>
    <row r="90" spans="1:7" ht="13" x14ac:dyDescent="0.15">
      <c r="A90" s="451"/>
      <c r="B90" s="316"/>
      <c r="C90" s="451" t="s">
        <v>605</v>
      </c>
      <c r="D90" s="261"/>
      <c r="E90" s="316"/>
      <c r="F90" s="316"/>
      <c r="G90" s="316"/>
    </row>
    <row r="91" spans="1:7" ht="13" x14ac:dyDescent="0.15">
      <c r="A91" s="57" t="s">
        <v>606</v>
      </c>
      <c r="B91" s="184" t="s">
        <v>26</v>
      </c>
      <c r="C91" s="184" t="s">
        <v>497</v>
      </c>
      <c r="D91" s="68" t="s">
        <v>852</v>
      </c>
      <c r="E91" s="68" t="s">
        <v>905</v>
      </c>
      <c r="F91" s="59">
        <v>2850</v>
      </c>
      <c r="G91" s="59">
        <v>2850</v>
      </c>
    </row>
    <row r="92" spans="1:7" ht="13" x14ac:dyDescent="0.15">
      <c r="A92" s="57"/>
      <c r="B92" s="184"/>
      <c r="C92" s="57" t="s">
        <v>906</v>
      </c>
      <c r="D92" s="289"/>
      <c r="E92" s="184"/>
      <c r="F92" s="184"/>
      <c r="G92" s="184"/>
    </row>
    <row r="93" spans="1:7" ht="13" x14ac:dyDescent="0.15">
      <c r="A93" s="57"/>
      <c r="B93" s="184"/>
      <c r="C93" s="57" t="s">
        <v>907</v>
      </c>
      <c r="D93" s="289"/>
      <c r="E93" s="184"/>
      <c r="F93" s="184"/>
      <c r="G93" s="184"/>
    </row>
    <row r="94" spans="1:7" ht="13" x14ac:dyDescent="0.15">
      <c r="A94" s="57"/>
      <c r="B94" s="184"/>
      <c r="C94" s="57" t="s">
        <v>908</v>
      </c>
      <c r="D94" s="289"/>
      <c r="E94" s="184"/>
      <c r="F94" s="184"/>
      <c r="G94" s="184"/>
    </row>
    <row r="95" spans="1:7" ht="13" x14ac:dyDescent="0.15">
      <c r="A95" s="451" t="s">
        <v>78</v>
      </c>
      <c r="B95" s="316" t="s">
        <v>26</v>
      </c>
      <c r="C95" s="316" t="s">
        <v>497</v>
      </c>
      <c r="D95" s="316" t="s">
        <v>909</v>
      </c>
      <c r="E95" s="316" t="s">
        <v>910</v>
      </c>
      <c r="F95" s="40">
        <v>2400</v>
      </c>
      <c r="G95" s="40">
        <v>2400</v>
      </c>
    </row>
    <row r="96" spans="1:7" ht="13" x14ac:dyDescent="0.15">
      <c r="A96" s="451"/>
      <c r="B96" s="316"/>
      <c r="C96" s="316" t="s">
        <v>616</v>
      </c>
      <c r="D96" s="261"/>
      <c r="E96" s="316"/>
      <c r="F96" s="316"/>
      <c r="G96" s="316"/>
    </row>
    <row r="97" spans="1:7" ht="13" x14ac:dyDescent="0.15">
      <c r="A97" s="451"/>
      <c r="B97" s="316"/>
      <c r="C97" s="316" t="s">
        <v>617</v>
      </c>
      <c r="D97" s="261"/>
      <c r="E97" s="316"/>
      <c r="F97" s="316"/>
      <c r="G97" s="316"/>
    </row>
    <row r="98" spans="1:7" ht="13" x14ac:dyDescent="0.15">
      <c r="A98" s="451"/>
      <c r="B98" s="316"/>
      <c r="C98" s="316" t="s">
        <v>911</v>
      </c>
      <c r="D98" s="261"/>
      <c r="E98" s="316"/>
      <c r="F98" s="316"/>
      <c r="G98" s="316"/>
    </row>
    <row r="99" spans="1:7" ht="13" x14ac:dyDescent="0.15">
      <c r="A99" s="451"/>
      <c r="B99" s="316"/>
      <c r="C99" s="451" t="s">
        <v>912</v>
      </c>
      <c r="D99" s="252"/>
      <c r="E99" s="316"/>
      <c r="F99" s="316"/>
      <c r="G99" s="316"/>
    </row>
    <row r="100" spans="1:7" ht="13" x14ac:dyDescent="0.15">
      <c r="A100" s="451"/>
      <c r="B100" s="316"/>
      <c r="C100" s="451" t="s">
        <v>913</v>
      </c>
      <c r="D100" s="252"/>
      <c r="E100" s="316"/>
      <c r="F100" s="316"/>
      <c r="G100" s="316"/>
    </row>
    <row r="101" spans="1:7" ht="13" x14ac:dyDescent="0.15">
      <c r="A101" s="451"/>
      <c r="B101" s="316"/>
      <c r="C101" s="451" t="s">
        <v>914</v>
      </c>
      <c r="D101" s="261"/>
      <c r="E101" s="316"/>
      <c r="F101" s="316"/>
      <c r="G101" s="316"/>
    </row>
    <row r="102" spans="1:7" ht="13" x14ac:dyDescent="0.15">
      <c r="A102" s="451"/>
      <c r="B102" s="316"/>
      <c r="C102" s="316" t="s">
        <v>915</v>
      </c>
      <c r="D102" s="261"/>
      <c r="E102" s="316"/>
      <c r="F102" s="316"/>
      <c r="G102" s="316"/>
    </row>
    <row r="103" spans="1:7" ht="13" x14ac:dyDescent="0.15">
      <c r="A103" s="57" t="s">
        <v>83</v>
      </c>
      <c r="B103" s="184" t="s">
        <v>26</v>
      </c>
      <c r="C103" s="184" t="s">
        <v>916</v>
      </c>
      <c r="D103" s="289" t="s">
        <v>23</v>
      </c>
      <c r="E103" s="289" t="s">
        <v>23</v>
      </c>
      <c r="F103" s="443">
        <v>4125</v>
      </c>
      <c r="G103" s="81">
        <v>1000</v>
      </c>
    </row>
    <row r="104" spans="1:7" ht="13" x14ac:dyDescent="0.15">
      <c r="A104" s="451" t="s">
        <v>86</v>
      </c>
      <c r="B104" s="316" t="s">
        <v>26</v>
      </c>
      <c r="C104" s="316" t="s">
        <v>290</v>
      </c>
      <c r="D104" s="316" t="s">
        <v>23</v>
      </c>
      <c r="E104" s="316" t="s">
        <v>23</v>
      </c>
      <c r="F104" s="316" t="s">
        <v>917</v>
      </c>
      <c r="G104" s="316" t="s">
        <v>918</v>
      </c>
    </row>
    <row r="105" spans="1:7" ht="30" customHeight="1" x14ac:dyDescent="0.15">
      <c r="A105" s="451"/>
      <c r="B105" s="316"/>
      <c r="C105" s="316" t="s">
        <v>919</v>
      </c>
      <c r="D105" s="261"/>
      <c r="E105" s="316"/>
      <c r="F105" s="316"/>
      <c r="G105" s="316"/>
    </row>
    <row r="106" spans="1:7" ht="13" x14ac:dyDescent="0.15">
      <c r="A106" s="57" t="s">
        <v>89</v>
      </c>
      <c r="B106" s="184" t="s">
        <v>26</v>
      </c>
      <c r="C106" s="184" t="s">
        <v>627</v>
      </c>
      <c r="D106" s="184" t="s">
        <v>878</v>
      </c>
      <c r="E106" s="184" t="s">
        <v>879</v>
      </c>
      <c r="F106" s="184" t="s">
        <v>920</v>
      </c>
      <c r="G106" s="184" t="s">
        <v>920</v>
      </c>
    </row>
    <row r="107" spans="1:7" ht="13" x14ac:dyDescent="0.15">
      <c r="A107" s="57"/>
      <c r="B107" s="184"/>
      <c r="C107" s="57" t="s">
        <v>921</v>
      </c>
      <c r="D107" s="289"/>
      <c r="E107" s="184"/>
      <c r="F107" s="184"/>
      <c r="G107" s="184"/>
    </row>
    <row r="108" spans="1:7" ht="13" x14ac:dyDescent="0.15">
      <c r="A108" s="57"/>
      <c r="B108" s="184"/>
      <c r="C108" s="57" t="s">
        <v>922</v>
      </c>
      <c r="D108" s="289"/>
      <c r="E108" s="184"/>
      <c r="F108" s="184"/>
      <c r="G108" s="184"/>
    </row>
    <row r="109" spans="1:7" ht="13" x14ac:dyDescent="0.15">
      <c r="A109" s="57"/>
      <c r="B109" s="184"/>
      <c r="C109" s="184" t="s">
        <v>873</v>
      </c>
      <c r="D109" s="289"/>
      <c r="E109" s="184"/>
      <c r="F109" s="184"/>
      <c r="G109" s="184"/>
    </row>
    <row r="110" spans="1:7" ht="13" x14ac:dyDescent="0.15">
      <c r="A110" s="451" t="s">
        <v>94</v>
      </c>
      <c r="B110" s="316" t="s">
        <v>26</v>
      </c>
      <c r="C110" s="316" t="s">
        <v>631</v>
      </c>
      <c r="D110" s="40">
        <v>2300</v>
      </c>
      <c r="E110" s="40">
        <v>4600</v>
      </c>
      <c r="F110" s="40">
        <v>6000</v>
      </c>
      <c r="G110" s="40">
        <v>1500</v>
      </c>
    </row>
    <row r="111" spans="1:7" ht="13" x14ac:dyDescent="0.15">
      <c r="A111" s="451"/>
      <c r="B111" s="316"/>
      <c r="C111" s="316" t="s">
        <v>632</v>
      </c>
      <c r="D111" s="261"/>
      <c r="E111" s="316"/>
      <c r="F111" s="316"/>
      <c r="G111" s="316"/>
    </row>
    <row r="112" spans="1:7" ht="13" x14ac:dyDescent="0.15">
      <c r="A112" s="451"/>
      <c r="B112" s="316"/>
      <c r="C112" s="316" t="s">
        <v>923</v>
      </c>
      <c r="D112" s="261"/>
      <c r="E112" s="316"/>
      <c r="F112" s="316"/>
      <c r="G112" s="316"/>
    </row>
    <row r="113" spans="1:7" ht="13" x14ac:dyDescent="0.15">
      <c r="A113" s="57" t="s">
        <v>924</v>
      </c>
      <c r="B113" s="184" t="s">
        <v>925</v>
      </c>
      <c r="C113" s="184" t="s">
        <v>635</v>
      </c>
      <c r="D113" s="456" t="s">
        <v>926</v>
      </c>
      <c r="E113" s="456" t="s">
        <v>927</v>
      </c>
      <c r="F113" s="456">
        <v>2100</v>
      </c>
      <c r="G113" s="456">
        <v>1200</v>
      </c>
    </row>
    <row r="114" spans="1:7" ht="13" x14ac:dyDescent="0.15">
      <c r="A114" s="57"/>
      <c r="B114" s="184"/>
      <c r="C114" s="184" t="s">
        <v>636</v>
      </c>
      <c r="D114" s="289"/>
      <c r="E114" s="184"/>
      <c r="F114" s="184"/>
      <c r="G114" s="184"/>
    </row>
    <row r="115" spans="1:7" ht="13" x14ac:dyDescent="0.15">
      <c r="A115" s="57"/>
      <c r="B115" s="184"/>
      <c r="C115" s="184" t="s">
        <v>637</v>
      </c>
      <c r="D115" s="289"/>
      <c r="E115" s="184"/>
      <c r="F115" s="184"/>
      <c r="G115" s="184"/>
    </row>
    <row r="116" spans="1:7" ht="13" x14ac:dyDescent="0.15">
      <c r="A116" s="57"/>
      <c r="B116" s="184"/>
      <c r="C116" s="184" t="s">
        <v>597</v>
      </c>
      <c r="D116" s="289"/>
      <c r="E116" s="184"/>
      <c r="F116" s="184"/>
      <c r="G116" s="184"/>
    </row>
    <row r="117" spans="1:7" ht="13" x14ac:dyDescent="0.15">
      <c r="A117" s="57"/>
      <c r="B117" s="184"/>
      <c r="C117" s="184" t="s">
        <v>638</v>
      </c>
      <c r="D117" s="289"/>
      <c r="E117" s="184"/>
      <c r="F117" s="184"/>
      <c r="G117" s="184"/>
    </row>
    <row r="118" spans="1:7" ht="13" x14ac:dyDescent="0.15">
      <c r="A118" s="57"/>
      <c r="B118" s="184"/>
      <c r="C118" s="184" t="s">
        <v>632</v>
      </c>
      <c r="D118" s="289"/>
      <c r="E118" s="184"/>
      <c r="F118" s="184"/>
      <c r="G118" s="184"/>
    </row>
    <row r="119" spans="1:7" ht="13" x14ac:dyDescent="0.15">
      <c r="A119" s="57"/>
      <c r="B119" s="184"/>
      <c r="C119" s="184" t="s">
        <v>639</v>
      </c>
      <c r="D119" s="289"/>
      <c r="E119" s="184"/>
      <c r="F119" s="184"/>
      <c r="G119" s="184"/>
    </row>
    <row r="120" spans="1:7" ht="13" x14ac:dyDescent="0.15">
      <c r="A120" s="57"/>
      <c r="B120" s="184"/>
      <c r="C120" s="184" t="s">
        <v>640</v>
      </c>
      <c r="D120" s="289"/>
      <c r="E120" s="184"/>
      <c r="F120" s="184"/>
      <c r="G120" s="184"/>
    </row>
    <row r="121" spans="1:7" ht="13" x14ac:dyDescent="0.15">
      <c r="A121" s="57"/>
      <c r="B121" s="184"/>
      <c r="C121" s="184" t="s">
        <v>641</v>
      </c>
      <c r="D121" s="289"/>
      <c r="E121" s="184"/>
      <c r="F121" s="184"/>
      <c r="G121" s="184"/>
    </row>
    <row r="122" spans="1:7" ht="13" x14ac:dyDescent="0.15">
      <c r="A122" s="57"/>
      <c r="B122" s="184"/>
      <c r="C122" s="184" t="s">
        <v>928</v>
      </c>
      <c r="D122" s="289"/>
      <c r="E122" s="184"/>
      <c r="F122" s="184"/>
      <c r="G122" s="184"/>
    </row>
    <row r="123" spans="1:7" ht="13" x14ac:dyDescent="0.15">
      <c r="A123" s="451" t="s">
        <v>643</v>
      </c>
      <c r="B123" s="316" t="s">
        <v>929</v>
      </c>
      <c r="C123" s="316" t="s">
        <v>509</v>
      </c>
      <c r="D123" s="316" t="s">
        <v>930</v>
      </c>
      <c r="E123" s="316" t="s">
        <v>931</v>
      </c>
      <c r="F123" s="316" t="s">
        <v>932</v>
      </c>
      <c r="G123" s="316" t="s">
        <v>932</v>
      </c>
    </row>
    <row r="124" spans="1:7" ht="13" x14ac:dyDescent="0.15">
      <c r="A124" s="451"/>
      <c r="B124" s="316"/>
      <c r="C124" s="451" t="s">
        <v>933</v>
      </c>
      <c r="D124" s="261"/>
      <c r="E124" s="316"/>
      <c r="F124" s="316"/>
      <c r="G124" s="316"/>
    </row>
    <row r="125" spans="1:7" ht="13" x14ac:dyDescent="0.15">
      <c r="A125" s="451"/>
      <c r="B125" s="316"/>
      <c r="C125" s="451" t="s">
        <v>934</v>
      </c>
      <c r="D125" s="261"/>
      <c r="E125" s="316"/>
      <c r="F125" s="316"/>
      <c r="G125" s="316"/>
    </row>
    <row r="126" spans="1:7" ht="13" x14ac:dyDescent="0.15">
      <c r="A126" s="451"/>
      <c r="B126" s="316"/>
      <c r="C126" s="451" t="s">
        <v>935</v>
      </c>
      <c r="D126" s="261"/>
      <c r="E126" s="316"/>
      <c r="F126" s="316"/>
      <c r="G126" s="316"/>
    </row>
    <row r="127" spans="1:7" ht="13" x14ac:dyDescent="0.15">
      <c r="A127" s="451"/>
      <c r="B127" s="316"/>
      <c r="C127" s="451" t="s">
        <v>936</v>
      </c>
      <c r="D127" s="261"/>
      <c r="E127" s="316"/>
      <c r="F127" s="316"/>
      <c r="G127" s="316"/>
    </row>
    <row r="128" spans="1:7" ht="13" x14ac:dyDescent="0.15">
      <c r="A128" s="451"/>
      <c r="B128" s="316"/>
      <c r="C128" s="451" t="s">
        <v>937</v>
      </c>
      <c r="D128" s="261"/>
      <c r="E128" s="316"/>
      <c r="F128" s="316"/>
      <c r="G128" s="316"/>
    </row>
    <row r="129" spans="1:7" ht="13" x14ac:dyDescent="0.15">
      <c r="A129" s="451"/>
      <c r="B129" s="316"/>
      <c r="C129" s="451" t="s">
        <v>938</v>
      </c>
      <c r="D129" s="261"/>
      <c r="E129" s="316"/>
      <c r="F129" s="316"/>
      <c r="G129" s="316"/>
    </row>
    <row r="130" spans="1:7" ht="13" x14ac:dyDescent="0.15">
      <c r="A130" s="451"/>
      <c r="B130" s="316"/>
      <c r="C130" s="316" t="s">
        <v>873</v>
      </c>
      <c r="D130" s="261"/>
      <c r="E130" s="316"/>
      <c r="F130" s="316"/>
      <c r="G130" s="316"/>
    </row>
    <row r="131" spans="1:7" ht="13" x14ac:dyDescent="0.15">
      <c r="A131" s="57" t="s">
        <v>103</v>
      </c>
      <c r="B131" s="184" t="s">
        <v>26</v>
      </c>
      <c r="C131" s="184" t="s">
        <v>654</v>
      </c>
      <c r="D131" s="184" t="s">
        <v>939</v>
      </c>
      <c r="E131" s="184" t="s">
        <v>940</v>
      </c>
      <c r="F131" s="184" t="s">
        <v>941</v>
      </c>
      <c r="G131" s="184" t="s">
        <v>941</v>
      </c>
    </row>
    <row r="132" spans="1:7" ht="13" x14ac:dyDescent="0.15">
      <c r="A132" s="57"/>
      <c r="B132" s="184"/>
      <c r="C132" s="184" t="s">
        <v>657</v>
      </c>
      <c r="D132" s="289"/>
      <c r="E132" s="184"/>
      <c r="F132" s="184"/>
      <c r="G132" s="184"/>
    </row>
    <row r="133" spans="1:7" ht="13" x14ac:dyDescent="0.15">
      <c r="A133" s="57"/>
      <c r="B133" s="184"/>
      <c r="C133" s="184" t="s">
        <v>658</v>
      </c>
      <c r="D133" s="289"/>
      <c r="E133" s="184"/>
      <c r="F133" s="184"/>
      <c r="G133" s="184"/>
    </row>
    <row r="134" spans="1:7" ht="13" x14ac:dyDescent="0.15">
      <c r="A134" s="57"/>
      <c r="B134" s="184"/>
      <c r="C134" s="184" t="s">
        <v>659</v>
      </c>
      <c r="D134" s="289"/>
      <c r="E134" s="184"/>
      <c r="F134" s="184"/>
      <c r="G134" s="184"/>
    </row>
    <row r="135" spans="1:7" ht="13" x14ac:dyDescent="0.15">
      <c r="A135" s="57"/>
      <c r="B135" s="184"/>
      <c r="C135" s="184" t="s">
        <v>942</v>
      </c>
      <c r="D135" s="289"/>
      <c r="E135" s="184"/>
      <c r="F135" s="184"/>
      <c r="G135" s="184"/>
    </row>
    <row r="136" spans="1:7" ht="13" x14ac:dyDescent="0.15">
      <c r="A136" s="451" t="s">
        <v>108</v>
      </c>
      <c r="B136" s="316" t="s">
        <v>26</v>
      </c>
      <c r="C136" s="316" t="s">
        <v>543</v>
      </c>
      <c r="D136" s="316" t="s">
        <v>38</v>
      </c>
      <c r="E136" s="316" t="s">
        <v>38</v>
      </c>
      <c r="F136" s="316" t="s">
        <v>38</v>
      </c>
      <c r="G136" s="316" t="s">
        <v>38</v>
      </c>
    </row>
    <row r="137" spans="1:7" ht="13" x14ac:dyDescent="0.15">
      <c r="A137" s="57" t="s">
        <v>660</v>
      </c>
      <c r="B137" s="184" t="s">
        <v>26</v>
      </c>
      <c r="C137" s="289" t="s">
        <v>943</v>
      </c>
      <c r="D137" s="184">
        <v>2400</v>
      </c>
      <c r="E137" s="184">
        <v>4800</v>
      </c>
      <c r="F137" s="289" t="s">
        <v>23</v>
      </c>
      <c r="G137" s="289" t="s">
        <v>23</v>
      </c>
    </row>
    <row r="138" spans="1:7" ht="13" x14ac:dyDescent="0.15">
      <c r="A138" s="57" t="s">
        <v>662</v>
      </c>
      <c r="B138" s="184"/>
      <c r="C138" s="289"/>
      <c r="D138" s="81"/>
      <c r="E138" s="81"/>
      <c r="F138" s="289"/>
      <c r="G138" s="289"/>
    </row>
    <row r="139" spans="1:7" ht="13" x14ac:dyDescent="0.15">
      <c r="A139" s="451" t="s">
        <v>111</v>
      </c>
      <c r="B139" s="316" t="s">
        <v>26</v>
      </c>
      <c r="C139" s="316" t="s">
        <v>549</v>
      </c>
      <c r="D139" s="261" t="s">
        <v>23</v>
      </c>
      <c r="E139" s="316" t="s">
        <v>23</v>
      </c>
      <c r="F139" s="40">
        <v>1000</v>
      </c>
      <c r="G139" s="40">
        <v>1500</v>
      </c>
    </row>
    <row r="140" spans="1:7" ht="13" x14ac:dyDescent="0.15">
      <c r="A140" s="451"/>
      <c r="B140" s="316"/>
      <c r="C140" s="316" t="s">
        <v>665</v>
      </c>
      <c r="D140" s="261"/>
      <c r="E140" s="316"/>
      <c r="F140" s="316"/>
      <c r="G140" s="316"/>
    </row>
    <row r="141" spans="1:7" ht="13" x14ac:dyDescent="0.15">
      <c r="A141" s="451"/>
      <c r="B141" s="316"/>
      <c r="C141" s="316" t="s">
        <v>666</v>
      </c>
      <c r="D141" s="261"/>
      <c r="E141" s="316"/>
      <c r="F141" s="316"/>
      <c r="G141" s="316"/>
    </row>
    <row r="142" spans="1:7" ht="13" x14ac:dyDescent="0.15">
      <c r="A142" s="451"/>
      <c r="B142" s="316"/>
      <c r="C142" s="316" t="s">
        <v>667</v>
      </c>
      <c r="D142" s="261"/>
      <c r="E142" s="316"/>
      <c r="F142" s="316"/>
      <c r="G142" s="316"/>
    </row>
    <row r="143" spans="1:7" ht="13" x14ac:dyDescent="0.15">
      <c r="A143" s="451"/>
      <c r="B143" s="316"/>
      <c r="C143" s="316" t="s">
        <v>668</v>
      </c>
      <c r="D143" s="261"/>
      <c r="E143" s="316"/>
      <c r="F143" s="316"/>
      <c r="G143" s="316"/>
    </row>
    <row r="144" spans="1:7" ht="13" x14ac:dyDescent="0.15">
      <c r="A144" s="451"/>
      <c r="B144" s="316"/>
      <c r="C144" s="316" t="s">
        <v>684</v>
      </c>
      <c r="D144" s="261"/>
      <c r="E144" s="316"/>
      <c r="F144" s="316"/>
      <c r="G144" s="316"/>
    </row>
    <row r="145" spans="1:7" ht="13" x14ac:dyDescent="0.15">
      <c r="A145" s="451"/>
      <c r="B145" s="316"/>
      <c r="C145" s="316" t="s">
        <v>944</v>
      </c>
      <c r="D145" s="261"/>
      <c r="E145" s="316"/>
      <c r="F145" s="316"/>
      <c r="G145" s="316"/>
    </row>
    <row r="146" spans="1:7" ht="13" x14ac:dyDescent="0.15">
      <c r="A146" s="57" t="s">
        <v>113</v>
      </c>
      <c r="B146" s="184" t="s">
        <v>26</v>
      </c>
      <c r="C146" s="184" t="s">
        <v>673</v>
      </c>
      <c r="D146" s="184" t="s">
        <v>926</v>
      </c>
      <c r="E146" s="184" t="s">
        <v>927</v>
      </c>
      <c r="F146" s="184" t="s">
        <v>917</v>
      </c>
      <c r="G146" s="184" t="s">
        <v>917</v>
      </c>
    </row>
    <row r="147" spans="1:7" ht="13" x14ac:dyDescent="0.15">
      <c r="A147" s="57"/>
      <c r="B147" s="184"/>
      <c r="C147" s="184" t="s">
        <v>674</v>
      </c>
      <c r="D147" s="289"/>
      <c r="E147" s="184"/>
      <c r="F147" s="184"/>
      <c r="G147" s="184"/>
    </row>
    <row r="148" spans="1:7" ht="13" x14ac:dyDescent="0.15">
      <c r="A148" s="57"/>
      <c r="B148" s="184"/>
      <c r="C148" s="184" t="s">
        <v>675</v>
      </c>
      <c r="D148" s="289"/>
      <c r="E148" s="184"/>
      <c r="F148" s="184"/>
      <c r="G148" s="184"/>
    </row>
    <row r="149" spans="1:7" ht="13" x14ac:dyDescent="0.15">
      <c r="A149" s="57"/>
      <c r="B149" s="184"/>
      <c r="C149" s="184" t="s">
        <v>945</v>
      </c>
      <c r="D149" s="289"/>
      <c r="E149" s="184"/>
      <c r="F149" s="184"/>
      <c r="G149" s="184"/>
    </row>
    <row r="150" spans="1:7" ht="13" x14ac:dyDescent="0.15">
      <c r="A150" s="57"/>
      <c r="B150" s="184"/>
      <c r="C150" s="184" t="s">
        <v>500</v>
      </c>
      <c r="D150" s="289"/>
      <c r="E150" s="184"/>
      <c r="F150" s="184"/>
      <c r="G150" s="184"/>
    </row>
    <row r="151" spans="1:7" ht="13" x14ac:dyDescent="0.15">
      <c r="A151" s="451" t="s">
        <v>115</v>
      </c>
      <c r="B151" s="316" t="s">
        <v>26</v>
      </c>
      <c r="C151" s="316" t="s">
        <v>678</v>
      </c>
      <c r="D151" s="40">
        <v>7500</v>
      </c>
      <c r="E151" s="40">
        <v>15000</v>
      </c>
      <c r="F151" s="316" t="s">
        <v>23</v>
      </c>
      <c r="G151" s="40">
        <v>1000</v>
      </c>
    </row>
    <row r="152" spans="1:7" ht="13" x14ac:dyDescent="0.15">
      <c r="A152" s="451"/>
      <c r="B152" s="316"/>
      <c r="C152" s="316" t="s">
        <v>679</v>
      </c>
      <c r="D152" s="261"/>
      <c r="E152" s="316"/>
      <c r="F152" s="316"/>
      <c r="G152" s="316"/>
    </row>
    <row r="153" spans="1:7" ht="13" x14ac:dyDescent="0.15">
      <c r="A153" s="451"/>
      <c r="B153" s="316"/>
      <c r="C153" s="316" t="s">
        <v>680</v>
      </c>
      <c r="D153" s="261"/>
      <c r="E153" s="316"/>
      <c r="F153" s="316"/>
      <c r="G153" s="316"/>
    </row>
    <row r="154" spans="1:7" ht="13" x14ac:dyDescent="0.15">
      <c r="A154" s="451"/>
      <c r="B154" s="316"/>
      <c r="C154" s="316" t="s">
        <v>681</v>
      </c>
      <c r="D154" s="261"/>
      <c r="E154" s="316"/>
      <c r="F154" s="316"/>
      <c r="G154" s="316"/>
    </row>
    <row r="155" spans="1:7" ht="13" x14ac:dyDescent="0.15">
      <c r="A155" s="451"/>
      <c r="B155" s="316"/>
      <c r="C155" s="316" t="s">
        <v>682</v>
      </c>
      <c r="D155" s="261"/>
      <c r="E155" s="316"/>
      <c r="F155" s="316"/>
      <c r="G155" s="316"/>
    </row>
    <row r="156" spans="1:7" ht="13" x14ac:dyDescent="0.15">
      <c r="A156" s="57" t="s">
        <v>686</v>
      </c>
      <c r="B156" s="184" t="s">
        <v>26</v>
      </c>
      <c r="C156" s="184" t="s">
        <v>687</v>
      </c>
      <c r="D156" s="456">
        <v>3000</v>
      </c>
      <c r="E156" s="456">
        <v>6000</v>
      </c>
      <c r="F156" s="184" t="s">
        <v>946</v>
      </c>
      <c r="G156" s="184" t="s">
        <v>946</v>
      </c>
    </row>
    <row r="157" spans="1:7" ht="13" x14ac:dyDescent="0.15">
      <c r="A157" s="57" t="s">
        <v>689</v>
      </c>
      <c r="B157" s="184"/>
      <c r="C157" s="184" t="s">
        <v>690</v>
      </c>
      <c r="D157" s="289"/>
      <c r="E157" s="184"/>
      <c r="F157" s="184"/>
      <c r="G157" s="184"/>
    </row>
    <row r="158" spans="1:7" ht="13" x14ac:dyDescent="0.15">
      <c r="A158" s="57"/>
      <c r="B158" s="184"/>
      <c r="C158" s="184" t="s">
        <v>691</v>
      </c>
      <c r="D158" s="289"/>
      <c r="E158" s="184"/>
      <c r="F158" s="184"/>
      <c r="G158" s="184"/>
    </row>
    <row r="159" spans="1:7" ht="13" x14ac:dyDescent="0.15">
      <c r="A159" s="57"/>
      <c r="B159" s="184"/>
      <c r="C159" s="57" t="s">
        <v>947</v>
      </c>
      <c r="D159" s="289"/>
      <c r="E159" s="184"/>
      <c r="F159" s="184"/>
      <c r="G159" s="184"/>
    </row>
    <row r="160" spans="1:7" ht="13" x14ac:dyDescent="0.15">
      <c r="A160" s="57"/>
      <c r="B160" s="184"/>
      <c r="C160" s="184" t="s">
        <v>948</v>
      </c>
      <c r="D160" s="289"/>
      <c r="E160" s="184"/>
      <c r="F160" s="184"/>
      <c r="G160" s="184"/>
    </row>
    <row r="161" spans="1:7" ht="13" x14ac:dyDescent="0.15">
      <c r="A161" s="451" t="s">
        <v>692</v>
      </c>
      <c r="B161" s="316" t="s">
        <v>26</v>
      </c>
      <c r="C161" s="316" t="s">
        <v>949</v>
      </c>
      <c r="D161" s="316" t="s">
        <v>878</v>
      </c>
      <c r="E161" s="316" t="s">
        <v>879</v>
      </c>
      <c r="F161" s="316" t="s">
        <v>920</v>
      </c>
      <c r="G161" s="316" t="s">
        <v>920</v>
      </c>
    </row>
    <row r="162" spans="1:7" ht="13" x14ac:dyDescent="0.15">
      <c r="A162" s="451"/>
      <c r="B162" s="316"/>
      <c r="C162" s="451" t="s">
        <v>950</v>
      </c>
      <c r="D162" s="261"/>
      <c r="E162" s="316"/>
      <c r="F162" s="316"/>
      <c r="G162" s="316"/>
    </row>
    <row r="163" spans="1:7" ht="13" x14ac:dyDescent="0.15">
      <c r="A163" s="451"/>
      <c r="B163" s="316"/>
      <c r="C163" s="451" t="s">
        <v>951</v>
      </c>
      <c r="D163" s="261"/>
      <c r="E163" s="316"/>
      <c r="F163" s="316"/>
      <c r="G163" s="316"/>
    </row>
    <row r="164" spans="1:7" ht="13" x14ac:dyDescent="0.15">
      <c r="A164" s="451"/>
      <c r="B164" s="316"/>
      <c r="C164" s="451" t="s">
        <v>952</v>
      </c>
      <c r="D164" s="261"/>
      <c r="E164" s="316"/>
      <c r="F164" s="316"/>
      <c r="G164" s="316"/>
    </row>
    <row r="165" spans="1:7" ht="13" x14ac:dyDescent="0.15">
      <c r="A165" s="451"/>
      <c r="B165" s="316"/>
      <c r="C165" s="451" t="s">
        <v>953</v>
      </c>
      <c r="D165" s="261"/>
      <c r="E165" s="316"/>
      <c r="F165" s="316"/>
      <c r="G165" s="316"/>
    </row>
    <row r="166" spans="1:7" ht="13" x14ac:dyDescent="0.15">
      <c r="A166" s="451"/>
      <c r="B166" s="316"/>
      <c r="C166" s="316" t="s">
        <v>873</v>
      </c>
      <c r="D166" s="261"/>
      <c r="E166" s="316"/>
      <c r="F166" s="316"/>
      <c r="G166" s="316"/>
    </row>
    <row r="167" spans="1:7" ht="13" x14ac:dyDescent="0.15">
      <c r="A167" s="57" t="s">
        <v>383</v>
      </c>
      <c r="B167" s="184" t="s">
        <v>26</v>
      </c>
      <c r="C167" s="57" t="s">
        <v>954</v>
      </c>
      <c r="D167" s="184" t="s">
        <v>38</v>
      </c>
      <c r="E167" s="184" t="s">
        <v>38</v>
      </c>
      <c r="F167" s="184" t="s">
        <v>955</v>
      </c>
      <c r="G167" s="184" t="s">
        <v>955</v>
      </c>
    </row>
    <row r="168" spans="1:7" ht="13" x14ac:dyDescent="0.15">
      <c r="A168" s="57"/>
      <c r="B168" s="184"/>
      <c r="C168" s="57" t="s">
        <v>956</v>
      </c>
      <c r="D168" s="289"/>
      <c r="E168" s="184"/>
      <c r="F168" s="184"/>
      <c r="G168" s="184"/>
    </row>
    <row r="169" spans="1:7" ht="13" x14ac:dyDescent="0.15">
      <c r="A169" s="57"/>
      <c r="B169" s="184"/>
      <c r="C169" s="57" t="s">
        <v>957</v>
      </c>
      <c r="D169" s="289"/>
      <c r="E169" s="184"/>
      <c r="F169" s="184"/>
      <c r="G169" s="184"/>
    </row>
    <row r="170" spans="1:7" ht="13" x14ac:dyDescent="0.15">
      <c r="A170" s="57"/>
      <c r="B170" s="184"/>
      <c r="C170" s="57" t="s">
        <v>958</v>
      </c>
      <c r="D170" s="289"/>
      <c r="E170" s="184"/>
      <c r="F170" s="184"/>
      <c r="G170" s="184"/>
    </row>
    <row r="171" spans="1:7" ht="13" x14ac:dyDescent="0.15">
      <c r="A171" s="57"/>
      <c r="B171" s="184"/>
      <c r="C171" s="57" t="s">
        <v>959</v>
      </c>
      <c r="D171" s="289"/>
      <c r="E171" s="184"/>
      <c r="F171" s="184"/>
      <c r="G171" s="184"/>
    </row>
    <row r="172" spans="1:7" ht="13" x14ac:dyDescent="0.15">
      <c r="A172" s="57"/>
      <c r="B172" s="184"/>
      <c r="C172" s="57" t="s">
        <v>960</v>
      </c>
      <c r="D172" s="289"/>
      <c r="E172" s="184"/>
      <c r="F172" s="184"/>
      <c r="G172" s="184"/>
    </row>
    <row r="173" spans="1:7" ht="13" x14ac:dyDescent="0.15">
      <c r="A173" s="57"/>
      <c r="B173" s="184"/>
      <c r="C173" s="57" t="s">
        <v>961</v>
      </c>
      <c r="D173" s="289"/>
      <c r="E173" s="184"/>
      <c r="F173" s="184"/>
      <c r="G173" s="184"/>
    </row>
    <row r="174" spans="1:7" ht="13" x14ac:dyDescent="0.15">
      <c r="A174" s="57"/>
      <c r="B174" s="184"/>
      <c r="C174" s="57" t="s">
        <v>962</v>
      </c>
      <c r="D174" s="289"/>
      <c r="E174" s="184"/>
      <c r="F174" s="184"/>
      <c r="G174" s="184"/>
    </row>
    <row r="175" spans="1:7" ht="13" x14ac:dyDescent="0.15">
      <c r="A175" s="57"/>
      <c r="B175" s="184"/>
      <c r="C175" s="57" t="s">
        <v>963</v>
      </c>
      <c r="D175" s="289"/>
      <c r="E175" s="184"/>
      <c r="F175" s="184"/>
      <c r="G175" s="184"/>
    </row>
    <row r="176" spans="1:7" ht="13" x14ac:dyDescent="0.15">
      <c r="A176" s="57"/>
      <c r="B176" s="184"/>
      <c r="C176" s="184" t="s">
        <v>944</v>
      </c>
      <c r="D176" s="289"/>
      <c r="E176" s="184"/>
      <c r="F176" s="184"/>
      <c r="G176" s="184"/>
    </row>
    <row r="177" spans="1:7" ht="13" x14ac:dyDescent="0.15">
      <c r="A177" s="451" t="s">
        <v>305</v>
      </c>
      <c r="B177" s="316" t="s">
        <v>964</v>
      </c>
      <c r="C177" s="316" t="s">
        <v>710</v>
      </c>
      <c r="D177" s="40">
        <v>2000</v>
      </c>
      <c r="E177" s="40">
        <v>3000</v>
      </c>
      <c r="F177" s="40">
        <v>1000</v>
      </c>
      <c r="G177" s="40">
        <v>1000</v>
      </c>
    </row>
    <row r="178" spans="1:7" ht="13" x14ac:dyDescent="0.15">
      <c r="A178" s="451"/>
      <c r="B178" s="316"/>
      <c r="C178" s="316" t="s">
        <v>711</v>
      </c>
      <c r="D178" s="261"/>
      <c r="E178" s="316"/>
      <c r="F178" s="316"/>
      <c r="G178" s="316"/>
    </row>
    <row r="179" spans="1:7" ht="13" x14ac:dyDescent="0.15">
      <c r="A179" s="451"/>
      <c r="B179" s="316"/>
      <c r="C179" s="316" t="s">
        <v>712</v>
      </c>
      <c r="D179" s="261"/>
      <c r="E179" s="316"/>
      <c r="F179" s="316"/>
      <c r="G179" s="316"/>
    </row>
    <row r="180" spans="1:7" ht="13" x14ac:dyDescent="0.15">
      <c r="A180" s="451"/>
      <c r="B180" s="316"/>
      <c r="C180" s="316" t="s">
        <v>713</v>
      </c>
      <c r="D180" s="261"/>
      <c r="E180" s="316"/>
      <c r="F180" s="316"/>
      <c r="G180" s="316"/>
    </row>
    <row r="181" spans="1:7" ht="13" x14ac:dyDescent="0.15">
      <c r="A181" s="451"/>
      <c r="B181" s="316"/>
      <c r="C181" s="316" t="s">
        <v>714</v>
      </c>
      <c r="D181" s="261"/>
      <c r="E181" s="316"/>
      <c r="F181" s="316"/>
      <c r="G181" s="316"/>
    </row>
    <row r="182" spans="1:7" ht="13" x14ac:dyDescent="0.15">
      <c r="A182" s="451"/>
      <c r="B182" s="316"/>
      <c r="C182" s="316" t="s">
        <v>715</v>
      </c>
      <c r="D182" s="261"/>
      <c r="E182" s="316"/>
      <c r="F182" s="316"/>
      <c r="G182" s="316"/>
    </row>
    <row r="183" spans="1:7" ht="13" x14ac:dyDescent="0.15">
      <c r="A183" s="451"/>
      <c r="B183" s="316"/>
      <c r="C183" s="451" t="s">
        <v>965</v>
      </c>
      <c r="D183" s="261"/>
      <c r="E183" s="316"/>
      <c r="F183" s="316"/>
      <c r="G183" s="316"/>
    </row>
    <row r="184" spans="1:7" ht="13" x14ac:dyDescent="0.15">
      <c r="A184" s="57" t="s">
        <v>966</v>
      </c>
      <c r="B184" s="184" t="s">
        <v>967</v>
      </c>
      <c r="C184" s="184" t="s">
        <v>661</v>
      </c>
      <c r="D184" s="184" t="s">
        <v>968</v>
      </c>
      <c r="E184" s="184" t="s">
        <v>969</v>
      </c>
      <c r="F184" s="184" t="s">
        <v>970</v>
      </c>
      <c r="G184" s="184" t="s">
        <v>970</v>
      </c>
    </row>
    <row r="185" spans="1:7" ht="13" x14ac:dyDescent="0.15">
      <c r="A185" s="57"/>
      <c r="B185" s="184"/>
      <c r="C185" s="184" t="s">
        <v>971</v>
      </c>
      <c r="D185" s="289"/>
      <c r="E185" s="184"/>
      <c r="F185" s="184"/>
      <c r="G185" s="184"/>
    </row>
    <row r="186" spans="1:7" ht="13" x14ac:dyDescent="0.15">
      <c r="A186" s="57"/>
      <c r="B186" s="184"/>
      <c r="C186" s="57" t="s">
        <v>972</v>
      </c>
      <c r="D186" s="289"/>
      <c r="E186" s="184"/>
      <c r="F186" s="184"/>
      <c r="G186" s="184"/>
    </row>
    <row r="187" spans="1:7" ht="13" x14ac:dyDescent="0.15">
      <c r="A187" s="451" t="s">
        <v>973</v>
      </c>
      <c r="B187" s="316" t="s">
        <v>26</v>
      </c>
      <c r="C187" s="316" t="s">
        <v>728</v>
      </c>
      <c r="D187" s="316" t="s">
        <v>38</v>
      </c>
      <c r="E187" s="316" t="s">
        <v>38</v>
      </c>
      <c r="F187" s="316" t="s">
        <v>38</v>
      </c>
      <c r="G187" s="316" t="s">
        <v>38</v>
      </c>
    </row>
    <row r="188" spans="1:7" ht="13" x14ac:dyDescent="0.15">
      <c r="A188" s="57" t="s">
        <v>729</v>
      </c>
      <c r="B188" s="184" t="s">
        <v>26</v>
      </c>
      <c r="C188" s="184" t="s">
        <v>730</v>
      </c>
      <c r="D188" s="184" t="s">
        <v>878</v>
      </c>
      <c r="E188" s="184" t="s">
        <v>879</v>
      </c>
      <c r="F188" s="184" t="s">
        <v>920</v>
      </c>
      <c r="G188" s="184" t="s">
        <v>920</v>
      </c>
    </row>
    <row r="189" spans="1:7" ht="13" x14ac:dyDescent="0.15">
      <c r="A189" s="57" t="s">
        <v>731</v>
      </c>
      <c r="B189" s="184"/>
      <c r="C189" s="57" t="s">
        <v>974</v>
      </c>
      <c r="D189" s="289"/>
      <c r="E189" s="184"/>
      <c r="F189" s="184"/>
      <c r="G189" s="184"/>
    </row>
    <row r="190" spans="1:7" ht="13" x14ac:dyDescent="0.15">
      <c r="A190" s="57"/>
      <c r="B190" s="184"/>
      <c r="C190" s="57" t="s">
        <v>975</v>
      </c>
      <c r="D190" s="289"/>
      <c r="E190" s="184"/>
      <c r="F190" s="184"/>
      <c r="G190" s="184"/>
    </row>
    <row r="191" spans="1:7" ht="13" x14ac:dyDescent="0.15">
      <c r="A191" s="57"/>
      <c r="B191" s="184"/>
      <c r="C191" s="57" t="s">
        <v>976</v>
      </c>
      <c r="D191" s="289"/>
      <c r="E191" s="184"/>
      <c r="F191" s="184"/>
      <c r="G191" s="184"/>
    </row>
    <row r="192" spans="1:7" ht="13" x14ac:dyDescent="0.15">
      <c r="A192" s="57"/>
      <c r="B192" s="184"/>
      <c r="C192" s="57" t="s">
        <v>977</v>
      </c>
      <c r="D192" s="289"/>
      <c r="E192" s="184"/>
      <c r="F192" s="184"/>
      <c r="G192" s="184"/>
    </row>
    <row r="193" spans="1:7" ht="13" x14ac:dyDescent="0.15">
      <c r="A193" s="57"/>
      <c r="B193" s="184"/>
      <c r="C193" s="184" t="s">
        <v>978</v>
      </c>
      <c r="D193" s="289"/>
      <c r="E193" s="184"/>
      <c r="F193" s="184"/>
      <c r="G193" s="184"/>
    </row>
    <row r="194" spans="1:7" ht="13" x14ac:dyDescent="0.15">
      <c r="A194" s="451" t="s">
        <v>737</v>
      </c>
      <c r="B194" s="316" t="s">
        <v>26</v>
      </c>
      <c r="C194" s="316" t="s">
        <v>979</v>
      </c>
      <c r="D194" s="316" t="s">
        <v>878</v>
      </c>
      <c r="E194" s="316" t="s">
        <v>879</v>
      </c>
      <c r="F194" s="316" t="s">
        <v>920</v>
      </c>
      <c r="G194" s="316" t="s">
        <v>920</v>
      </c>
    </row>
    <row r="195" spans="1:7" ht="13" x14ac:dyDescent="0.15">
      <c r="A195" s="451" t="s">
        <v>689</v>
      </c>
      <c r="B195" s="316"/>
      <c r="C195" s="451" t="s">
        <v>980</v>
      </c>
      <c r="D195" s="261"/>
      <c r="E195" s="316"/>
      <c r="F195" s="316"/>
      <c r="G195" s="316"/>
    </row>
    <row r="196" spans="1:7" ht="13" x14ac:dyDescent="0.15">
      <c r="A196" s="451"/>
      <c r="B196" s="316"/>
      <c r="C196" s="451" t="s">
        <v>981</v>
      </c>
      <c r="D196" s="261"/>
      <c r="E196" s="316"/>
      <c r="F196" s="316"/>
      <c r="G196" s="316"/>
    </row>
    <row r="197" spans="1:7" ht="13" x14ac:dyDescent="0.15">
      <c r="A197" s="451"/>
      <c r="B197" s="316"/>
      <c r="C197" s="451" t="s">
        <v>982</v>
      </c>
      <c r="D197" s="261"/>
      <c r="E197" s="316"/>
      <c r="F197" s="316"/>
      <c r="G197" s="316"/>
    </row>
    <row r="198" spans="1:7" ht="13" x14ac:dyDescent="0.15">
      <c r="A198" s="451"/>
      <c r="B198" s="316"/>
      <c r="C198" s="451" t="s">
        <v>983</v>
      </c>
      <c r="D198" s="261"/>
      <c r="E198" s="316"/>
      <c r="F198" s="316"/>
      <c r="G198" s="316"/>
    </row>
    <row r="199" spans="1:7" ht="13" x14ac:dyDescent="0.15">
      <c r="A199" s="451"/>
      <c r="B199" s="316"/>
      <c r="C199" s="451" t="s">
        <v>984</v>
      </c>
      <c r="D199" s="261"/>
      <c r="E199" s="316"/>
      <c r="F199" s="316"/>
      <c r="G199" s="316"/>
    </row>
    <row r="200" spans="1:7" ht="13" x14ac:dyDescent="0.15">
      <c r="A200" s="451"/>
      <c r="B200" s="316"/>
      <c r="C200" s="316" t="s">
        <v>873</v>
      </c>
      <c r="D200" s="261"/>
      <c r="E200" s="316"/>
      <c r="F200" s="316"/>
      <c r="G200" s="316"/>
    </row>
    <row r="201" spans="1:7" ht="13" x14ac:dyDescent="0.15">
      <c r="A201" s="57" t="s">
        <v>737</v>
      </c>
      <c r="B201" s="184" t="s">
        <v>26</v>
      </c>
      <c r="C201" s="184" t="s">
        <v>543</v>
      </c>
      <c r="D201" s="289" t="s">
        <v>38</v>
      </c>
      <c r="E201" s="184" t="s">
        <v>38</v>
      </c>
      <c r="F201" s="184" t="s">
        <v>38</v>
      </c>
      <c r="G201" s="184" t="s">
        <v>38</v>
      </c>
    </row>
    <row r="202" spans="1:7" ht="13" x14ac:dyDescent="0.15">
      <c r="A202" s="57" t="s">
        <v>744</v>
      </c>
      <c r="B202" s="184"/>
      <c r="C202" s="184"/>
      <c r="D202" s="289"/>
      <c r="E202" s="184"/>
      <c r="F202" s="184"/>
      <c r="G202" s="184"/>
    </row>
    <row r="203" spans="1:7" ht="13" x14ac:dyDescent="0.15">
      <c r="A203" s="451" t="s">
        <v>745</v>
      </c>
      <c r="B203" s="316" t="s">
        <v>26</v>
      </c>
      <c r="C203" s="316" t="s">
        <v>985</v>
      </c>
      <c r="D203" s="316" t="s">
        <v>38</v>
      </c>
      <c r="E203" s="316" t="s">
        <v>38</v>
      </c>
      <c r="F203" s="40">
        <v>1250</v>
      </c>
      <c r="G203" s="316" t="s">
        <v>38</v>
      </c>
    </row>
    <row r="204" spans="1:7" ht="13" x14ac:dyDescent="0.15">
      <c r="A204" s="57" t="s">
        <v>150</v>
      </c>
      <c r="B204" s="184" t="s">
        <v>26</v>
      </c>
      <c r="C204" s="184" t="s">
        <v>543</v>
      </c>
      <c r="D204" s="289" t="s">
        <v>38</v>
      </c>
      <c r="E204" s="184" t="s">
        <v>38</v>
      </c>
      <c r="F204" s="184" t="s">
        <v>38</v>
      </c>
      <c r="G204" s="184" t="s">
        <v>38</v>
      </c>
    </row>
    <row r="205" spans="1:7" ht="13" x14ac:dyDescent="0.15">
      <c r="A205" s="451" t="s">
        <v>151</v>
      </c>
      <c r="B205" s="316" t="s">
        <v>986</v>
      </c>
      <c r="C205" s="316" t="s">
        <v>987</v>
      </c>
      <c r="D205" s="316" t="s">
        <v>988</v>
      </c>
      <c r="E205" s="316" t="s">
        <v>989</v>
      </c>
      <c r="F205" s="316" t="s">
        <v>990</v>
      </c>
      <c r="G205" s="316" t="s">
        <v>991</v>
      </c>
    </row>
    <row r="206" spans="1:7" ht="13" x14ac:dyDescent="0.15">
      <c r="A206" s="57" t="s">
        <v>153</v>
      </c>
      <c r="B206" s="184" t="s">
        <v>26</v>
      </c>
      <c r="C206" s="184" t="s">
        <v>992</v>
      </c>
      <c r="D206" s="184" t="s">
        <v>878</v>
      </c>
      <c r="E206" s="184" t="s">
        <v>879</v>
      </c>
      <c r="F206" s="184" t="s">
        <v>920</v>
      </c>
      <c r="G206" s="184" t="s">
        <v>920</v>
      </c>
    </row>
    <row r="207" spans="1:7" ht="13" x14ac:dyDescent="0.15">
      <c r="A207" s="57"/>
      <c r="B207" s="184"/>
      <c r="C207" s="57" t="s">
        <v>993</v>
      </c>
      <c r="D207" s="289"/>
      <c r="E207" s="184"/>
      <c r="F207" s="184"/>
      <c r="G207" s="184"/>
    </row>
    <row r="208" spans="1:7" ht="13" x14ac:dyDescent="0.15">
      <c r="A208" s="57"/>
      <c r="B208" s="184"/>
      <c r="C208" s="57" t="s">
        <v>994</v>
      </c>
      <c r="D208" s="289"/>
      <c r="E208" s="184"/>
      <c r="F208" s="184"/>
      <c r="G208" s="184"/>
    </row>
    <row r="209" spans="1:7" ht="13" x14ac:dyDescent="0.15">
      <c r="A209" s="57"/>
      <c r="B209" s="184"/>
      <c r="C209" s="57" t="s">
        <v>995</v>
      </c>
      <c r="D209" s="289"/>
      <c r="E209" s="184"/>
      <c r="F209" s="184"/>
      <c r="G209" s="184"/>
    </row>
    <row r="210" spans="1:7" ht="13" x14ac:dyDescent="0.15">
      <c r="A210" s="57"/>
      <c r="B210" s="184"/>
      <c r="C210" s="57" t="s">
        <v>996</v>
      </c>
      <c r="D210" s="289"/>
      <c r="E210" s="184"/>
      <c r="F210" s="184"/>
      <c r="G210" s="184"/>
    </row>
    <row r="211" spans="1:7" ht="13" x14ac:dyDescent="0.15">
      <c r="A211" s="57"/>
      <c r="B211" s="184"/>
      <c r="C211" s="184" t="s">
        <v>944</v>
      </c>
      <c r="D211" s="289"/>
      <c r="E211" s="184"/>
      <c r="F211" s="184"/>
      <c r="G211" s="184"/>
    </row>
    <row r="212" spans="1:7" ht="13" x14ac:dyDescent="0.15">
      <c r="A212" s="451" t="s">
        <v>155</v>
      </c>
      <c r="B212" s="316" t="s">
        <v>26</v>
      </c>
      <c r="C212" s="316" t="s">
        <v>497</v>
      </c>
      <c r="D212" s="40">
        <v>3000</v>
      </c>
      <c r="E212" s="40">
        <v>6000</v>
      </c>
      <c r="F212" s="40">
        <v>900</v>
      </c>
      <c r="G212" s="40">
        <v>900</v>
      </c>
    </row>
    <row r="213" spans="1:7" ht="13" x14ac:dyDescent="0.15">
      <c r="A213" s="451"/>
      <c r="B213" s="316"/>
      <c r="C213" s="316" t="s">
        <v>597</v>
      </c>
      <c r="D213" s="261"/>
      <c r="E213" s="316"/>
      <c r="F213" s="316"/>
      <c r="G213" s="316"/>
    </row>
    <row r="214" spans="1:7" ht="13" x14ac:dyDescent="0.15">
      <c r="A214" s="451"/>
      <c r="B214" s="316"/>
      <c r="C214" s="316" t="s">
        <v>599</v>
      </c>
      <c r="D214" s="261"/>
      <c r="E214" s="316"/>
      <c r="F214" s="316"/>
      <c r="G214" s="316"/>
    </row>
    <row r="215" spans="1:7" ht="13" x14ac:dyDescent="0.15">
      <c r="A215" s="451"/>
      <c r="B215" s="316"/>
      <c r="C215" s="316" t="s">
        <v>756</v>
      </c>
      <c r="D215" s="261"/>
      <c r="E215" s="316"/>
      <c r="F215" s="316"/>
      <c r="G215" s="316"/>
    </row>
    <row r="216" spans="1:7" ht="13" x14ac:dyDescent="0.15">
      <c r="A216" s="451"/>
      <c r="B216" s="316"/>
      <c r="C216" s="316" t="s">
        <v>944</v>
      </c>
      <c r="D216" s="261"/>
      <c r="E216" s="316"/>
      <c r="F216" s="316"/>
      <c r="G216" s="316"/>
    </row>
    <row r="217" spans="1:7" ht="13" x14ac:dyDescent="0.15">
      <c r="A217" s="57" t="s">
        <v>157</v>
      </c>
      <c r="B217" s="184" t="s">
        <v>26</v>
      </c>
      <c r="C217" s="184" t="s">
        <v>543</v>
      </c>
      <c r="D217" s="289" t="s">
        <v>38</v>
      </c>
      <c r="E217" s="184" t="s">
        <v>38</v>
      </c>
      <c r="F217" s="184" t="s">
        <v>38</v>
      </c>
      <c r="G217" s="184" t="s">
        <v>38</v>
      </c>
    </row>
    <row r="218" spans="1:7" ht="13" x14ac:dyDescent="0.15">
      <c r="A218" s="451" t="s">
        <v>313</v>
      </c>
      <c r="B218" s="316" t="s">
        <v>26</v>
      </c>
      <c r="C218" s="316" t="s">
        <v>631</v>
      </c>
      <c r="D218" s="316" t="s">
        <v>38</v>
      </c>
      <c r="E218" s="316" t="s">
        <v>38</v>
      </c>
      <c r="F218" s="40">
        <v>2000</v>
      </c>
      <c r="G218" s="40">
        <v>2000</v>
      </c>
    </row>
    <row r="219" spans="1:7" ht="13" x14ac:dyDescent="0.15">
      <c r="A219" s="451"/>
      <c r="B219" s="316"/>
      <c r="C219" s="316" t="s">
        <v>757</v>
      </c>
      <c r="D219" s="261"/>
      <c r="E219" s="316"/>
      <c r="F219" s="316"/>
      <c r="G219" s="316"/>
    </row>
    <row r="220" spans="1:7" ht="13" x14ac:dyDescent="0.15">
      <c r="A220" s="451"/>
      <c r="B220" s="316"/>
      <c r="C220" s="316" t="s">
        <v>758</v>
      </c>
      <c r="D220" s="261"/>
      <c r="E220" s="316"/>
      <c r="F220" s="316"/>
      <c r="G220" s="316"/>
    </row>
    <row r="221" spans="1:7" ht="13" x14ac:dyDescent="0.15">
      <c r="A221" s="451"/>
      <c r="B221" s="316"/>
      <c r="C221" s="316" t="s">
        <v>759</v>
      </c>
      <c r="D221" s="261"/>
      <c r="E221" s="316"/>
      <c r="F221" s="316"/>
      <c r="G221" s="316"/>
    </row>
    <row r="222" spans="1:7" ht="13" x14ac:dyDescent="0.15">
      <c r="A222" s="451"/>
      <c r="B222" s="316"/>
      <c r="C222" s="316" t="s">
        <v>997</v>
      </c>
      <c r="D222" s="261"/>
      <c r="E222" s="316"/>
      <c r="F222" s="316"/>
      <c r="G222" s="316"/>
    </row>
    <row r="223" spans="1:7" ht="13" x14ac:dyDescent="0.15">
      <c r="A223" s="57" t="s">
        <v>761</v>
      </c>
      <c r="B223" s="184" t="s">
        <v>26</v>
      </c>
      <c r="C223" s="184" t="s">
        <v>762</v>
      </c>
      <c r="D223" s="57" t="s">
        <v>998</v>
      </c>
      <c r="E223" s="57" t="s">
        <v>999</v>
      </c>
      <c r="F223" s="456">
        <v>700</v>
      </c>
      <c r="G223" s="456">
        <v>700</v>
      </c>
    </row>
    <row r="224" spans="1:7" ht="13" x14ac:dyDescent="0.15">
      <c r="A224" s="57"/>
      <c r="B224" s="184"/>
      <c r="C224" s="57" t="s">
        <v>1000</v>
      </c>
      <c r="D224" s="289"/>
      <c r="E224" s="184"/>
      <c r="F224" s="184"/>
      <c r="G224" s="184"/>
    </row>
    <row r="225" spans="1:7" ht="13" x14ac:dyDescent="0.15">
      <c r="A225" s="57"/>
      <c r="B225" s="184"/>
      <c r="C225" s="57" t="s">
        <v>1001</v>
      </c>
      <c r="D225" s="289"/>
      <c r="E225" s="184"/>
      <c r="F225" s="184"/>
      <c r="G225" s="184"/>
    </row>
    <row r="226" spans="1:7" ht="13" x14ac:dyDescent="0.15">
      <c r="A226" s="57"/>
      <c r="B226" s="184"/>
      <c r="C226" s="57" t="s">
        <v>1002</v>
      </c>
      <c r="D226" s="289"/>
      <c r="E226" s="184"/>
      <c r="F226" s="184"/>
      <c r="G226" s="184"/>
    </row>
    <row r="227" spans="1:7" ht="13" x14ac:dyDescent="0.15">
      <c r="A227" s="57"/>
      <c r="B227" s="184"/>
      <c r="C227" s="184" t="s">
        <v>873</v>
      </c>
      <c r="D227" s="289"/>
      <c r="E227" s="184"/>
      <c r="F227" s="184"/>
      <c r="G227" s="184"/>
    </row>
    <row r="228" spans="1:7" ht="13" x14ac:dyDescent="0.15">
      <c r="A228" s="451" t="s">
        <v>163</v>
      </c>
      <c r="B228" s="316" t="s">
        <v>26</v>
      </c>
      <c r="C228" s="316" t="s">
        <v>543</v>
      </c>
      <c r="D228" s="316" t="s">
        <v>38</v>
      </c>
      <c r="E228" s="316" t="s">
        <v>38</v>
      </c>
      <c r="F228" s="316" t="s">
        <v>38</v>
      </c>
      <c r="G228" s="316" t="s">
        <v>38</v>
      </c>
    </row>
    <row r="229" spans="1:7" ht="13" x14ac:dyDescent="0.15">
      <c r="A229" s="57" t="s">
        <v>164</v>
      </c>
      <c r="B229" s="184" t="s">
        <v>26</v>
      </c>
      <c r="C229" s="57" t="s">
        <v>678</v>
      </c>
      <c r="D229" s="456">
        <v>2500</v>
      </c>
      <c r="E229" s="456">
        <v>2500</v>
      </c>
      <c r="F229" s="352">
        <v>1675</v>
      </c>
      <c r="G229" s="352">
        <v>1675</v>
      </c>
    </row>
    <row r="230" spans="1:7" ht="13" x14ac:dyDescent="0.15">
      <c r="A230" s="68"/>
      <c r="B230" s="68"/>
      <c r="C230" s="440" t="s">
        <v>770</v>
      </c>
      <c r="D230" s="426"/>
      <c r="E230" s="68"/>
      <c r="F230" s="68"/>
      <c r="G230" s="68"/>
    </row>
    <row r="231" spans="1:7" ht="13" x14ac:dyDescent="0.15">
      <c r="A231" s="68"/>
      <c r="B231" s="68"/>
      <c r="C231" s="440" t="s">
        <v>771</v>
      </c>
      <c r="D231" s="426"/>
      <c r="E231" s="68"/>
      <c r="F231" s="68"/>
      <c r="G231" s="68"/>
    </row>
    <row r="232" spans="1:7" ht="13" x14ac:dyDescent="0.15">
      <c r="A232" s="68"/>
      <c r="B232" s="68"/>
      <c r="C232" s="68" t="s">
        <v>944</v>
      </c>
      <c r="D232" s="426"/>
      <c r="E232" s="68"/>
      <c r="F232" s="68"/>
      <c r="G232" s="68"/>
    </row>
    <row r="233" spans="1:7" ht="13" x14ac:dyDescent="0.15">
      <c r="A233" s="492" t="s">
        <v>1003</v>
      </c>
      <c r="B233" s="492"/>
      <c r="C233" s="492"/>
      <c r="D233" s="492"/>
      <c r="E233" s="492"/>
      <c r="F233" s="492"/>
      <c r="G233" s="492"/>
    </row>
    <row r="234" spans="1:7" ht="13" x14ac:dyDescent="0.15">
      <c r="A234" s="492" t="s">
        <v>1004</v>
      </c>
      <c r="B234" s="492"/>
      <c r="C234" s="492"/>
      <c r="D234" s="492"/>
      <c r="E234" s="492"/>
      <c r="F234" s="492"/>
      <c r="G234" s="492"/>
    </row>
    <row r="235" spans="1:7" ht="13" x14ac:dyDescent="0.15">
      <c r="A235" s="492" t="s">
        <v>1005</v>
      </c>
      <c r="B235" s="492"/>
      <c r="C235" s="492"/>
      <c r="D235" s="492"/>
      <c r="E235" s="492"/>
      <c r="F235" s="492"/>
      <c r="G235" s="492"/>
    </row>
    <row r="236" spans="1:7" ht="13" x14ac:dyDescent="0.15">
      <c r="A236" s="492" t="s">
        <v>1006</v>
      </c>
      <c r="B236" s="492"/>
      <c r="C236" s="492"/>
      <c r="D236" s="492"/>
      <c r="E236" s="492"/>
      <c r="F236" s="492"/>
      <c r="G236" s="492"/>
    </row>
    <row r="237" spans="1:7" ht="13" x14ac:dyDescent="0.15">
      <c r="A237" s="492"/>
      <c r="B237" s="492"/>
      <c r="C237" s="492"/>
      <c r="D237" s="492"/>
      <c r="E237" s="492"/>
      <c r="F237" s="492"/>
      <c r="G237" s="492"/>
    </row>
    <row r="238" spans="1:7" ht="13" x14ac:dyDescent="0.15">
      <c r="A238" s="492" t="s">
        <v>1007</v>
      </c>
      <c r="B238" s="492"/>
      <c r="C238" s="492"/>
      <c r="D238" s="492"/>
      <c r="E238" s="492"/>
      <c r="F238" s="492"/>
      <c r="G238" s="492"/>
    </row>
    <row r="239" spans="1:7" ht="13" x14ac:dyDescent="0.15">
      <c r="A239" s="492" t="s">
        <v>1008</v>
      </c>
      <c r="B239" s="492"/>
      <c r="C239" s="492"/>
      <c r="D239" s="492"/>
      <c r="E239" s="492"/>
      <c r="F239" s="492"/>
      <c r="G239" s="492"/>
    </row>
    <row r="240" spans="1:7" ht="13" x14ac:dyDescent="0.15">
      <c r="A240" s="492" t="s">
        <v>775</v>
      </c>
      <c r="B240" s="492"/>
      <c r="C240" s="492"/>
      <c r="D240" s="492"/>
      <c r="E240" s="492"/>
      <c r="F240" s="492"/>
      <c r="G240" s="492"/>
    </row>
    <row r="241" spans="1:7" ht="13" x14ac:dyDescent="0.15">
      <c r="A241" s="492" t="s">
        <v>776</v>
      </c>
      <c r="B241" s="492"/>
      <c r="C241" s="492"/>
      <c r="D241" s="492"/>
      <c r="E241" s="492"/>
      <c r="F241" s="492"/>
      <c r="G241" s="492"/>
    </row>
    <row r="242" spans="1:7" ht="13" x14ac:dyDescent="0.15">
      <c r="A242" s="492" t="s">
        <v>1009</v>
      </c>
      <c r="B242" s="492"/>
      <c r="C242" s="492"/>
      <c r="D242" s="492"/>
      <c r="E242" s="492"/>
      <c r="F242" s="492"/>
      <c r="G242" s="492"/>
    </row>
    <row r="243" spans="1:7" ht="13" x14ac:dyDescent="0.15">
      <c r="A243" s="492" t="s">
        <v>1010</v>
      </c>
      <c r="B243" s="492"/>
      <c r="C243" s="492"/>
      <c r="D243" s="492"/>
      <c r="E243" s="492"/>
      <c r="F243" s="492"/>
      <c r="G243" s="492"/>
    </row>
    <row r="244" spans="1:7" ht="13" x14ac:dyDescent="0.15">
      <c r="A244" s="492" t="s">
        <v>1011</v>
      </c>
      <c r="B244" s="492"/>
      <c r="C244" s="492"/>
      <c r="D244" s="492"/>
      <c r="E244" s="492"/>
      <c r="F244" s="492"/>
      <c r="G244" s="492"/>
    </row>
    <row r="245" spans="1:7" ht="13" x14ac:dyDescent="0.15">
      <c r="A245" s="492" t="s">
        <v>1012</v>
      </c>
      <c r="B245" s="492"/>
      <c r="C245" s="492"/>
      <c r="D245" s="492"/>
      <c r="E245" s="492"/>
      <c r="F245" s="492"/>
      <c r="G245" s="492"/>
    </row>
    <row r="246" spans="1:7" ht="13" x14ac:dyDescent="0.15">
      <c r="A246" s="492" t="s">
        <v>1013</v>
      </c>
      <c r="B246" s="492"/>
      <c r="C246" s="492"/>
      <c r="D246" s="492"/>
      <c r="E246" s="492"/>
      <c r="F246" s="492"/>
      <c r="G246" s="492"/>
    </row>
    <row r="247" spans="1:7" ht="13" x14ac:dyDescent="0.15">
      <c r="A247" s="492" t="s">
        <v>1014</v>
      </c>
      <c r="B247" s="492"/>
      <c r="C247" s="492"/>
      <c r="D247" s="492"/>
      <c r="E247" s="492"/>
      <c r="F247" s="492"/>
      <c r="G247" s="492"/>
    </row>
    <row r="248" spans="1:7" ht="13" x14ac:dyDescent="0.15">
      <c r="A248" s="492" t="s">
        <v>780</v>
      </c>
      <c r="B248" s="492"/>
      <c r="C248" s="492"/>
      <c r="D248" s="492"/>
      <c r="E248" s="492"/>
      <c r="F248" s="492"/>
      <c r="G248" s="492"/>
    </row>
    <row r="249" spans="1:7" ht="13" x14ac:dyDescent="0.15">
      <c r="A249" s="492" t="s">
        <v>1015</v>
      </c>
      <c r="B249" s="492"/>
      <c r="C249" s="492"/>
      <c r="D249" s="492"/>
      <c r="E249" s="492"/>
      <c r="F249" s="492"/>
      <c r="G249" s="492"/>
    </row>
    <row r="250" spans="1:7" ht="13" x14ac:dyDescent="0.15">
      <c r="A250" s="492" t="s">
        <v>1016</v>
      </c>
      <c r="B250" s="492"/>
      <c r="C250" s="492"/>
      <c r="D250" s="492"/>
      <c r="E250" s="492"/>
      <c r="F250" s="492"/>
      <c r="G250" s="492"/>
    </row>
    <row r="251" spans="1:7" ht="13" x14ac:dyDescent="0.15">
      <c r="A251" s="492" t="s">
        <v>1017</v>
      </c>
      <c r="B251" s="492"/>
      <c r="C251" s="492"/>
      <c r="D251" s="492"/>
      <c r="E251" s="492"/>
      <c r="F251" s="492"/>
      <c r="G251" s="492"/>
    </row>
    <row r="252" spans="1:7" ht="13" x14ac:dyDescent="0.15">
      <c r="A252" s="492" t="s">
        <v>1018</v>
      </c>
      <c r="B252" s="492"/>
      <c r="C252" s="492"/>
      <c r="D252" s="492"/>
      <c r="E252" s="492"/>
      <c r="F252" s="492"/>
      <c r="G252" s="492"/>
    </row>
    <row r="253" spans="1:7" ht="13" x14ac:dyDescent="0.15">
      <c r="A253" s="492" t="s">
        <v>786</v>
      </c>
      <c r="B253" s="492"/>
      <c r="C253" s="492"/>
      <c r="D253" s="492"/>
      <c r="E253" s="492"/>
      <c r="F253" s="492"/>
      <c r="G253" s="492"/>
    </row>
    <row r="254" spans="1:7" ht="13" x14ac:dyDescent="0.15">
      <c r="A254" s="492" t="s">
        <v>1019</v>
      </c>
      <c r="B254" s="492"/>
      <c r="C254" s="492"/>
      <c r="D254" s="492"/>
      <c r="E254" s="492"/>
      <c r="F254" s="492"/>
      <c r="G254" s="492"/>
    </row>
    <row r="255" spans="1:7" ht="13" x14ac:dyDescent="0.15">
      <c r="A255" s="492" t="s">
        <v>398</v>
      </c>
      <c r="B255" s="492"/>
      <c r="C255" s="492"/>
      <c r="D255" s="492"/>
      <c r="E255" s="492"/>
      <c r="F255" s="492"/>
      <c r="G255" s="492"/>
    </row>
    <row r="256" spans="1:7" ht="13" x14ac:dyDescent="0.15">
      <c r="A256" s="492" t="s">
        <v>1020</v>
      </c>
      <c r="B256" s="492"/>
      <c r="C256" s="492"/>
      <c r="D256" s="492"/>
      <c r="E256" s="492"/>
      <c r="F256" s="492"/>
      <c r="G256" s="492"/>
    </row>
    <row r="257" spans="1:7" ht="13" x14ac:dyDescent="0.15">
      <c r="A257" s="492" t="s">
        <v>400</v>
      </c>
      <c r="B257" s="492"/>
      <c r="C257" s="492"/>
      <c r="D257" s="492"/>
      <c r="E257" s="492"/>
      <c r="F257" s="492"/>
      <c r="G257" s="492"/>
    </row>
    <row r="258" spans="1:7" ht="13" x14ac:dyDescent="0.15">
      <c r="A258" s="492" t="s">
        <v>401</v>
      </c>
      <c r="B258" s="492"/>
      <c r="C258" s="492"/>
      <c r="D258" s="492"/>
      <c r="E258" s="492"/>
      <c r="F258" s="492"/>
      <c r="G258" s="492"/>
    </row>
    <row r="259" spans="1:7" ht="13" x14ac:dyDescent="0.15">
      <c r="A259" s="492" t="s">
        <v>402</v>
      </c>
      <c r="B259" s="492"/>
      <c r="C259" s="492"/>
      <c r="D259" s="492"/>
      <c r="E259" s="492"/>
      <c r="F259" s="492"/>
      <c r="G259" s="492"/>
    </row>
    <row r="260" spans="1:7" ht="13" x14ac:dyDescent="0.15">
      <c r="A260" s="492" t="s">
        <v>1021</v>
      </c>
      <c r="B260" s="492"/>
      <c r="C260" s="492"/>
      <c r="D260" s="492"/>
      <c r="E260" s="492"/>
      <c r="F260" s="492"/>
      <c r="G260" s="492"/>
    </row>
    <row r="261" spans="1:7" ht="13" x14ac:dyDescent="0.15">
      <c r="A261" s="492" t="s">
        <v>1022</v>
      </c>
      <c r="B261" s="492"/>
      <c r="C261" s="492"/>
      <c r="D261" s="492"/>
      <c r="E261" s="492"/>
      <c r="F261" s="492"/>
      <c r="G261" s="492"/>
    </row>
    <row r="262" spans="1:7" ht="13" x14ac:dyDescent="0.15">
      <c r="A262" s="492" t="s">
        <v>1023</v>
      </c>
      <c r="B262" s="492"/>
      <c r="C262" s="492"/>
      <c r="D262" s="492"/>
      <c r="E262" s="492"/>
      <c r="F262" s="492"/>
      <c r="G262" s="492"/>
    </row>
    <row r="263" spans="1:7" ht="13" x14ac:dyDescent="0.15">
      <c r="A263" s="492" t="s">
        <v>1024</v>
      </c>
      <c r="B263" s="492"/>
      <c r="C263" s="492"/>
      <c r="D263" s="492"/>
      <c r="E263" s="492"/>
      <c r="F263" s="492"/>
      <c r="G263" s="492"/>
    </row>
    <row r="264" spans="1:7" ht="13" x14ac:dyDescent="0.15">
      <c r="A264" s="492" t="s">
        <v>1025</v>
      </c>
      <c r="B264" s="492"/>
      <c r="C264" s="492"/>
      <c r="D264" s="492"/>
      <c r="E264" s="492"/>
      <c r="F264" s="492"/>
      <c r="G264" s="492"/>
    </row>
    <row r="265" spans="1:7" ht="13" x14ac:dyDescent="0.15">
      <c r="A265" s="492" t="s">
        <v>1026</v>
      </c>
      <c r="B265" s="492"/>
      <c r="C265" s="492"/>
      <c r="D265" s="492"/>
      <c r="E265" s="492"/>
      <c r="F265" s="492"/>
      <c r="G265" s="492"/>
    </row>
    <row r="266" spans="1:7" ht="13" x14ac:dyDescent="0.15">
      <c r="A266" s="492" t="s">
        <v>1027</v>
      </c>
      <c r="B266" s="492"/>
      <c r="C266" s="492"/>
      <c r="D266" s="492"/>
      <c r="E266" s="492"/>
      <c r="F266" s="492"/>
      <c r="G266" s="492"/>
    </row>
    <row r="267" spans="1:7" ht="13" x14ac:dyDescent="0.15">
      <c r="A267" s="492" t="s">
        <v>1028</v>
      </c>
      <c r="B267" s="492"/>
      <c r="C267" s="492"/>
      <c r="D267" s="492"/>
      <c r="E267" s="492"/>
      <c r="F267" s="492"/>
      <c r="G267" s="492"/>
    </row>
    <row r="268" spans="1:7" ht="13" x14ac:dyDescent="0.15">
      <c r="A268" s="492" t="s">
        <v>1029</v>
      </c>
      <c r="B268" s="492"/>
      <c r="C268" s="492"/>
      <c r="D268" s="492"/>
      <c r="E268" s="492"/>
      <c r="F268" s="492"/>
      <c r="G268" s="492"/>
    </row>
    <row r="269" spans="1:7" ht="13" x14ac:dyDescent="0.15">
      <c r="A269" s="492" t="s">
        <v>1030</v>
      </c>
      <c r="B269" s="492"/>
      <c r="C269" s="492"/>
      <c r="D269" s="492"/>
      <c r="E269" s="492"/>
      <c r="F269" s="492"/>
      <c r="G269" s="492"/>
    </row>
    <row r="270" spans="1:7" ht="13" x14ac:dyDescent="0.15">
      <c r="A270" s="492" t="s">
        <v>404</v>
      </c>
      <c r="B270" s="492"/>
      <c r="C270" s="492"/>
      <c r="D270" s="492"/>
      <c r="E270" s="492"/>
      <c r="F270" s="492"/>
      <c r="G270" s="492"/>
    </row>
    <row r="271" spans="1:7" ht="13" x14ac:dyDescent="0.15">
      <c r="A271" s="492" t="s">
        <v>1031</v>
      </c>
      <c r="B271" s="492"/>
      <c r="C271" s="492"/>
      <c r="D271" s="492"/>
      <c r="E271" s="492"/>
      <c r="F271" s="492"/>
      <c r="G271" s="492"/>
    </row>
    <row r="272" spans="1:7" ht="13" x14ac:dyDescent="0.15">
      <c r="A272" s="492" t="s">
        <v>1032</v>
      </c>
      <c r="B272" s="492"/>
      <c r="C272" s="492"/>
      <c r="D272" s="492"/>
      <c r="E272" s="492"/>
      <c r="F272" s="492"/>
      <c r="G272" s="492"/>
    </row>
    <row r="273" spans="1:7" ht="13" x14ac:dyDescent="0.15">
      <c r="A273" s="492" t="s">
        <v>1033</v>
      </c>
      <c r="B273" s="492"/>
      <c r="C273" s="492"/>
      <c r="D273" s="492"/>
      <c r="E273" s="492"/>
      <c r="F273" s="492"/>
      <c r="G273" s="492"/>
    </row>
    <row r="274" spans="1:7" ht="13" x14ac:dyDescent="0.15">
      <c r="A274" s="492" t="s">
        <v>1034</v>
      </c>
      <c r="B274" s="492"/>
      <c r="C274" s="492"/>
      <c r="D274" s="492"/>
      <c r="E274" s="492"/>
      <c r="F274" s="492"/>
      <c r="G274" s="492"/>
    </row>
    <row r="275" spans="1:7" ht="13" x14ac:dyDescent="0.15">
      <c r="A275" s="492" t="s">
        <v>1035</v>
      </c>
      <c r="B275" s="492"/>
      <c r="C275" s="492"/>
      <c r="D275" s="492"/>
      <c r="E275" s="492"/>
      <c r="F275" s="492"/>
      <c r="G275" s="492"/>
    </row>
    <row r="276" spans="1:7" ht="13" x14ac:dyDescent="0.15">
      <c r="A276" s="492" t="s">
        <v>1036</v>
      </c>
      <c r="B276" s="492"/>
      <c r="C276" s="492"/>
      <c r="D276" s="492"/>
      <c r="E276" s="492"/>
      <c r="F276" s="492"/>
      <c r="G276" s="492"/>
    </row>
    <row r="277" spans="1:7" ht="13" x14ac:dyDescent="0.15">
      <c r="A277" s="492" t="s">
        <v>1037</v>
      </c>
      <c r="B277" s="492"/>
      <c r="C277" s="492"/>
      <c r="D277" s="492"/>
      <c r="E277" s="492"/>
      <c r="F277" s="492"/>
      <c r="G277" s="492"/>
    </row>
    <row r="278" spans="1:7" ht="13" x14ac:dyDescent="0.15">
      <c r="A278" s="492" t="s">
        <v>1038</v>
      </c>
      <c r="B278" s="492"/>
      <c r="C278" s="492"/>
      <c r="D278" s="492"/>
      <c r="E278" s="492"/>
      <c r="F278" s="492"/>
      <c r="G278" s="492"/>
    </row>
    <row r="279" spans="1:7" ht="13" x14ac:dyDescent="0.15">
      <c r="A279" s="492" t="s">
        <v>1039</v>
      </c>
      <c r="B279" s="492"/>
      <c r="C279" s="492"/>
      <c r="D279" s="492"/>
      <c r="E279" s="492"/>
      <c r="F279" s="492"/>
      <c r="G279" s="492"/>
    </row>
    <row r="280" spans="1:7" ht="13" x14ac:dyDescent="0.15">
      <c r="A280" s="492" t="s">
        <v>1040</v>
      </c>
      <c r="B280" s="492"/>
      <c r="C280" s="492"/>
      <c r="D280" s="492"/>
      <c r="E280" s="492"/>
      <c r="F280" s="492"/>
      <c r="G280" s="492"/>
    </row>
    <row r="281" spans="1:7" ht="13" x14ac:dyDescent="0.15">
      <c r="A281" s="492" t="s">
        <v>1041</v>
      </c>
      <c r="B281" s="492"/>
      <c r="C281" s="492"/>
      <c r="D281" s="492"/>
      <c r="E281" s="492"/>
      <c r="F281" s="492"/>
      <c r="G281" s="492"/>
    </row>
    <row r="282" spans="1:7" ht="13" x14ac:dyDescent="0.15">
      <c r="A282" s="492" t="s">
        <v>1042</v>
      </c>
      <c r="B282" s="492"/>
      <c r="C282" s="492"/>
      <c r="D282" s="492"/>
      <c r="E282" s="492"/>
      <c r="F282" s="492"/>
      <c r="G282" s="492"/>
    </row>
    <row r="283" spans="1:7" ht="13" x14ac:dyDescent="0.15">
      <c r="A283" s="492" t="s">
        <v>810</v>
      </c>
      <c r="B283" s="492"/>
      <c r="C283" s="492"/>
      <c r="D283" s="492"/>
      <c r="E283" s="492"/>
      <c r="F283" s="492"/>
      <c r="G283" s="492"/>
    </row>
    <row r="284" spans="1:7" ht="13" x14ac:dyDescent="0.15">
      <c r="A284" s="492" t="s">
        <v>1043</v>
      </c>
      <c r="B284" s="492"/>
      <c r="C284" s="492"/>
      <c r="D284" s="492"/>
      <c r="E284" s="492"/>
      <c r="F284" s="492"/>
      <c r="G284" s="492"/>
    </row>
    <row r="285" spans="1:7" ht="13" x14ac:dyDescent="0.15">
      <c r="A285" s="492" t="s">
        <v>812</v>
      </c>
      <c r="B285" s="492"/>
      <c r="C285" s="492"/>
      <c r="D285" s="492"/>
      <c r="E285" s="492"/>
      <c r="F285" s="492"/>
      <c r="G285" s="492"/>
    </row>
    <row r="286" spans="1:7" ht="18.75" customHeight="1" x14ac:dyDescent="0.15">
      <c r="A286" s="492" t="s">
        <v>1044</v>
      </c>
      <c r="B286" s="492"/>
      <c r="C286" s="492"/>
      <c r="D286" s="492"/>
      <c r="E286" s="492"/>
      <c r="F286" s="492"/>
      <c r="G286" s="492"/>
    </row>
    <row r="287" spans="1:7" ht="46.5" customHeight="1" x14ac:dyDescent="0.15">
      <c r="A287" s="488" t="s">
        <v>1045</v>
      </c>
      <c r="B287" s="488"/>
      <c r="C287" s="488"/>
      <c r="D287" s="488"/>
      <c r="E287" s="488"/>
      <c r="F287" s="488"/>
      <c r="G287" s="488"/>
    </row>
    <row r="288" spans="1:7" ht="13" x14ac:dyDescent="0.15">
      <c r="A288" s="492" t="s">
        <v>1046</v>
      </c>
      <c r="B288" s="492"/>
      <c r="C288" s="492"/>
      <c r="D288" s="492"/>
      <c r="E288" s="492"/>
      <c r="F288" s="492"/>
      <c r="G288" s="492"/>
    </row>
    <row r="289" spans="1:7" ht="13" x14ac:dyDescent="0.15">
      <c r="A289" s="492" t="s">
        <v>1047</v>
      </c>
      <c r="B289" s="492"/>
      <c r="C289" s="492"/>
      <c r="D289" s="492"/>
      <c r="E289" s="492"/>
      <c r="F289" s="492"/>
      <c r="G289" s="492"/>
    </row>
    <row r="290" spans="1:7" ht="13" x14ac:dyDescent="0.15">
      <c r="A290" s="492" t="s">
        <v>1048</v>
      </c>
      <c r="B290" s="492"/>
      <c r="C290" s="492"/>
      <c r="D290" s="492"/>
      <c r="E290" s="492"/>
      <c r="F290" s="492"/>
      <c r="G290" s="492"/>
    </row>
    <row r="291" spans="1:7" ht="13" x14ac:dyDescent="0.15">
      <c r="A291" s="492" t="s">
        <v>1049</v>
      </c>
      <c r="B291" s="492"/>
      <c r="C291" s="492"/>
      <c r="D291" s="492"/>
      <c r="E291" s="492"/>
      <c r="F291" s="492"/>
      <c r="G291" s="492"/>
    </row>
    <row r="292" spans="1:7" ht="13" x14ac:dyDescent="0.15">
      <c r="A292" s="492" t="s">
        <v>818</v>
      </c>
      <c r="B292" s="492"/>
      <c r="C292" s="492"/>
      <c r="D292" s="492"/>
      <c r="E292" s="492"/>
      <c r="F292" s="492"/>
      <c r="G292" s="492"/>
    </row>
    <row r="293" spans="1:7" ht="13" x14ac:dyDescent="0.15">
      <c r="A293" s="492" t="s">
        <v>819</v>
      </c>
      <c r="B293" s="492"/>
      <c r="C293" s="492"/>
      <c r="D293" s="492"/>
      <c r="E293" s="492"/>
      <c r="F293" s="492"/>
      <c r="G293" s="492"/>
    </row>
    <row r="294" spans="1:7" ht="13" x14ac:dyDescent="0.15">
      <c r="A294" s="492"/>
      <c r="B294" s="492"/>
      <c r="C294" s="492"/>
      <c r="D294" s="492"/>
      <c r="E294" s="492"/>
      <c r="F294" s="492"/>
      <c r="G294" s="492"/>
    </row>
    <row r="295" spans="1:7" ht="13" x14ac:dyDescent="0.15">
      <c r="A295" s="492" t="s">
        <v>846</v>
      </c>
      <c r="B295" s="492"/>
      <c r="C295" s="492"/>
      <c r="D295" s="492"/>
      <c r="E295" s="492"/>
      <c r="F295" s="492"/>
      <c r="G295" s="492"/>
    </row>
    <row r="296" spans="1:7" ht="13" x14ac:dyDescent="0.15">
      <c r="A296" s="500"/>
      <c r="B296" s="500"/>
      <c r="C296" s="500"/>
      <c r="D296" s="500"/>
      <c r="E296" s="500"/>
      <c r="F296" s="500"/>
      <c r="G296" s="500"/>
    </row>
    <row r="297" spans="1:7" ht="13" x14ac:dyDescent="0.15">
      <c r="A297" s="500"/>
      <c r="B297" s="500"/>
      <c r="C297" s="500"/>
      <c r="D297" s="500"/>
      <c r="E297" s="500"/>
      <c r="F297" s="500"/>
      <c r="G297" s="500"/>
    </row>
    <row r="298" spans="1:7" ht="13" x14ac:dyDescent="0.15">
      <c r="A298" s="501" t="s">
        <v>199</v>
      </c>
      <c r="B298" s="501"/>
      <c r="C298" s="501"/>
      <c r="D298" s="501"/>
      <c r="E298" s="501"/>
      <c r="F298" s="501"/>
      <c r="G298" s="501"/>
    </row>
    <row r="299" spans="1:7" ht="13" x14ac:dyDescent="0.15">
      <c r="A299" s="500" t="s">
        <v>200</v>
      </c>
      <c r="B299" s="500"/>
      <c r="C299" s="500"/>
      <c r="D299" s="500"/>
      <c r="E299" s="500"/>
      <c r="F299" s="500"/>
      <c r="G299" s="500"/>
    </row>
    <row r="300" spans="1:7" ht="13" x14ac:dyDescent="0.15">
      <c r="A300" s="500" t="s">
        <v>201</v>
      </c>
      <c r="B300" s="500"/>
      <c r="C300" s="500"/>
      <c r="D300" s="500"/>
      <c r="E300" s="500"/>
      <c r="F300" s="500"/>
      <c r="G300" s="500"/>
    </row>
    <row r="301" spans="1:7" ht="13" x14ac:dyDescent="0.15"/>
    <row r="302" spans="1:7" ht="13" x14ac:dyDescent="0.15">
      <c r="A302" s="192"/>
      <c r="B302" s="192"/>
      <c r="C302" s="192"/>
      <c r="D302" s="192"/>
      <c r="E302" s="192"/>
      <c r="F302" s="192"/>
      <c r="G302" s="192"/>
    </row>
    <row r="303" spans="1:7" ht="18" customHeight="1" x14ac:dyDescent="0.2">
      <c r="A303" s="29"/>
      <c r="B303" s="29"/>
      <c r="C303" s="29"/>
      <c r="D303" s="29"/>
      <c r="E303" s="29"/>
      <c r="F303" s="29"/>
      <c r="G303" s="29"/>
    </row>
  </sheetData>
  <mergeCells count="77">
    <mergeCell ref="A298:G298"/>
    <mergeCell ref="A299:G299"/>
    <mergeCell ref="A300:G300"/>
    <mergeCell ref="A293:G293"/>
    <mergeCell ref="A294:G294"/>
    <mergeCell ref="A295:G295"/>
    <mergeCell ref="A296:G296"/>
    <mergeCell ref="A297:G297"/>
    <mergeCell ref="A288:G288"/>
    <mergeCell ref="A289:G289"/>
    <mergeCell ref="A290:G290"/>
    <mergeCell ref="A291:G291"/>
    <mergeCell ref="A292:G292"/>
    <mergeCell ref="A283:G283"/>
    <mergeCell ref="A284:G284"/>
    <mergeCell ref="A285:G285"/>
    <mergeCell ref="A286:G286"/>
    <mergeCell ref="A287:G287"/>
    <mergeCell ref="A278:G278"/>
    <mergeCell ref="A279:G279"/>
    <mergeCell ref="A280:G280"/>
    <mergeCell ref="A281:G281"/>
    <mergeCell ref="A282:G282"/>
    <mergeCell ref="A273:G273"/>
    <mergeCell ref="A274:G274"/>
    <mergeCell ref="A275:G275"/>
    <mergeCell ref="A276:G276"/>
    <mergeCell ref="A277:G277"/>
    <mergeCell ref="A268:G268"/>
    <mergeCell ref="A269:G269"/>
    <mergeCell ref="A270:G270"/>
    <mergeCell ref="A271:G271"/>
    <mergeCell ref="A272:G272"/>
    <mergeCell ref="A263:G263"/>
    <mergeCell ref="A264:G264"/>
    <mergeCell ref="A265:G265"/>
    <mergeCell ref="A266:G266"/>
    <mergeCell ref="A267:G267"/>
    <mergeCell ref="A258:G258"/>
    <mergeCell ref="A259:G259"/>
    <mergeCell ref="A260:G260"/>
    <mergeCell ref="A261:G261"/>
    <mergeCell ref="A262:G262"/>
    <mergeCell ref="A253:G253"/>
    <mergeCell ref="A254:G254"/>
    <mergeCell ref="A255:G255"/>
    <mergeCell ref="A256:G256"/>
    <mergeCell ref="A257:G257"/>
    <mergeCell ref="A248:G248"/>
    <mergeCell ref="A249:G249"/>
    <mergeCell ref="A250:G250"/>
    <mergeCell ref="A251:G251"/>
    <mergeCell ref="A252:G252"/>
    <mergeCell ref="A243:G243"/>
    <mergeCell ref="A244:G244"/>
    <mergeCell ref="A245:G245"/>
    <mergeCell ref="A246:G246"/>
    <mergeCell ref="A247:G247"/>
    <mergeCell ref="A238:G238"/>
    <mergeCell ref="A239:G239"/>
    <mergeCell ref="A240:G240"/>
    <mergeCell ref="A241:G241"/>
    <mergeCell ref="A242:G242"/>
    <mergeCell ref="A233:G233"/>
    <mergeCell ref="A234:G234"/>
    <mergeCell ref="A235:G235"/>
    <mergeCell ref="A236:G236"/>
    <mergeCell ref="A237:G237"/>
    <mergeCell ref="A1:G1"/>
    <mergeCell ref="A2:G2"/>
    <mergeCell ref="A3:G3"/>
    <mergeCell ref="A4:G4"/>
    <mergeCell ref="A6:A7"/>
    <mergeCell ref="B6:B7"/>
    <mergeCell ref="C6:C7"/>
    <mergeCell ref="D6:E6"/>
    <mergeCell ref="F6: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6"/>
  <sheetViews>
    <sheetView tabSelected="1" workbookViewId="0">
      <selection sqref="A1:G1"/>
    </sheetView>
  </sheetViews>
  <sheetFormatPr baseColWidth="10" defaultColWidth="8.6640625" defaultRowHeight="13.5" customHeight="1" x14ac:dyDescent="0.15"/>
  <cols>
    <col min="1" max="1" width="14.83203125" style="356" customWidth="1"/>
    <col min="2" max="2" width="14" style="356" customWidth="1"/>
    <col min="3" max="3" width="22.5" style="356" customWidth="1"/>
    <col min="4" max="4" width="10.83203125" style="356" customWidth="1"/>
    <col min="5" max="5" width="12.5" style="356" customWidth="1"/>
    <col min="6" max="6" width="11.6640625" style="356" customWidth="1"/>
    <col min="7" max="7" width="17.5" style="356" customWidth="1"/>
  </cols>
  <sheetData>
    <row r="1" spans="1:7" ht="25.5" customHeight="1" x14ac:dyDescent="0.25">
      <c r="A1" s="514" t="s">
        <v>1050</v>
      </c>
      <c r="B1" s="514"/>
      <c r="C1" s="514"/>
      <c r="D1" s="514"/>
      <c r="E1" s="514"/>
      <c r="F1" s="514"/>
      <c r="G1" s="514"/>
    </row>
    <row r="2" spans="1:7" s="29" customFormat="1" ht="19.5" customHeight="1" x14ac:dyDescent="0.2">
      <c r="A2" s="519" t="s">
        <v>848</v>
      </c>
      <c r="B2" s="519"/>
      <c r="C2" s="519"/>
      <c r="D2" s="519"/>
      <c r="E2" s="519"/>
      <c r="F2" s="519"/>
      <c r="G2" s="519"/>
    </row>
    <row r="3" spans="1:7" s="29" customFormat="1" ht="19.5" customHeight="1" x14ac:dyDescent="0.2">
      <c r="A3" s="518" t="s">
        <v>1051</v>
      </c>
      <c r="B3" s="518"/>
      <c r="C3" s="518"/>
      <c r="D3" s="518"/>
      <c r="E3" s="518"/>
      <c r="F3" s="518"/>
      <c r="G3" s="518"/>
    </row>
    <row r="4" spans="1:7" s="29" customFormat="1" ht="20.25" customHeight="1" x14ac:dyDescent="0.2">
      <c r="A4" s="516" t="s">
        <v>1052</v>
      </c>
      <c r="B4" s="516"/>
      <c r="C4" s="516"/>
      <c r="D4" s="516"/>
      <c r="E4" s="516"/>
      <c r="F4" s="516"/>
      <c r="G4" s="516"/>
    </row>
    <row r="5" spans="1:7" s="29" customFormat="1" ht="18" customHeight="1" x14ac:dyDescent="0.2">
      <c r="A5" s="192"/>
      <c r="B5" s="192"/>
      <c r="C5" s="192"/>
      <c r="D5" s="192"/>
      <c r="E5" s="192"/>
      <c r="F5" s="192"/>
      <c r="G5" s="192"/>
    </row>
    <row r="6" spans="1:7" s="29" customFormat="1" ht="46.5" customHeight="1" x14ac:dyDescent="0.2">
      <c r="A6" s="478" t="s">
        <v>1053</v>
      </c>
      <c r="B6" s="478" t="s">
        <v>493</v>
      </c>
      <c r="C6" s="478" t="s">
        <v>494</v>
      </c>
      <c r="D6" s="479" t="s">
        <v>4</v>
      </c>
      <c r="E6" s="479"/>
      <c r="F6" s="479" t="s">
        <v>1054</v>
      </c>
      <c r="G6" s="479"/>
    </row>
    <row r="7" spans="1:7" s="29" customFormat="1" ht="26.25" customHeight="1" x14ac:dyDescent="0.2">
      <c r="A7" s="520"/>
      <c r="B7" s="520"/>
      <c r="C7" s="520"/>
      <c r="D7" s="97" t="s">
        <v>415</v>
      </c>
      <c r="E7" s="97" t="s">
        <v>1055</v>
      </c>
      <c r="F7" s="97" t="s">
        <v>415</v>
      </c>
      <c r="G7" s="97" t="s">
        <v>416</v>
      </c>
    </row>
    <row r="8" spans="1:7" s="465" customFormat="1" ht="18" customHeight="1" x14ac:dyDescent="0.2">
      <c r="A8" s="521" t="s">
        <v>1056</v>
      </c>
      <c r="B8" s="521" t="s">
        <v>718</v>
      </c>
      <c r="C8" s="279" t="s">
        <v>497</v>
      </c>
      <c r="D8" s="523">
        <v>2000</v>
      </c>
      <c r="E8" s="523">
        <v>4000</v>
      </c>
      <c r="F8" s="523">
        <v>1500</v>
      </c>
      <c r="G8" s="523">
        <v>300</v>
      </c>
    </row>
    <row r="9" spans="1:7" s="465" customFormat="1" ht="18" customHeight="1" x14ac:dyDescent="0.2">
      <c r="A9" s="522"/>
      <c r="B9" s="522"/>
      <c r="C9" s="20" t="s">
        <v>1057</v>
      </c>
      <c r="D9" s="524"/>
      <c r="E9" s="524"/>
      <c r="F9" s="524"/>
      <c r="G9" s="524"/>
    </row>
    <row r="10" spans="1:7" s="465" customFormat="1" ht="18" customHeight="1" x14ac:dyDescent="0.2">
      <c r="A10" s="522"/>
      <c r="B10" s="522"/>
      <c r="C10" s="20" t="s">
        <v>1058</v>
      </c>
      <c r="D10" s="524"/>
      <c r="E10" s="524"/>
      <c r="F10" s="524"/>
      <c r="G10" s="524"/>
    </row>
    <row r="11" spans="1:7" s="29" customFormat="1" ht="18" customHeight="1" x14ac:dyDescent="0.2">
      <c r="A11" s="302" t="s">
        <v>1059</v>
      </c>
      <c r="B11" s="302" t="s">
        <v>1060</v>
      </c>
      <c r="C11" s="302" t="s">
        <v>1061</v>
      </c>
      <c r="D11" s="177" t="s">
        <v>1062</v>
      </c>
      <c r="E11" s="177" t="s">
        <v>1062</v>
      </c>
      <c r="F11" s="177" t="s">
        <v>1062</v>
      </c>
      <c r="G11" s="177" t="s">
        <v>1062</v>
      </c>
    </row>
    <row r="12" spans="1:7" s="465" customFormat="1" ht="18" customHeight="1" x14ac:dyDescent="0.2">
      <c r="A12" s="522" t="s">
        <v>1063</v>
      </c>
      <c r="B12" s="522" t="s">
        <v>1060</v>
      </c>
      <c r="C12" s="18" t="s">
        <v>1064</v>
      </c>
      <c r="D12" s="524" t="s">
        <v>1065</v>
      </c>
      <c r="E12" s="524" t="s">
        <v>1066</v>
      </c>
      <c r="F12" s="524">
        <v>2100</v>
      </c>
      <c r="G12" s="524">
        <v>2300</v>
      </c>
    </row>
    <row r="13" spans="1:7" s="465" customFormat="1" ht="18" customHeight="1" x14ac:dyDescent="0.2">
      <c r="A13" s="522"/>
      <c r="B13" s="522"/>
      <c r="C13" s="18" t="s">
        <v>1067</v>
      </c>
      <c r="D13" s="524"/>
      <c r="E13" s="524"/>
      <c r="F13" s="524"/>
      <c r="G13" s="524"/>
    </row>
    <row r="14" spans="1:7" s="465" customFormat="1" ht="18" customHeight="1" x14ac:dyDescent="0.2">
      <c r="A14" s="522"/>
      <c r="B14" s="522"/>
      <c r="C14" s="18" t="s">
        <v>1068</v>
      </c>
      <c r="D14" s="524"/>
      <c r="E14" s="524"/>
      <c r="F14" s="524"/>
      <c r="G14" s="524"/>
    </row>
    <row r="15" spans="1:7" s="465" customFormat="1" ht="18" customHeight="1" x14ac:dyDescent="0.2">
      <c r="A15" s="522"/>
      <c r="B15" s="522"/>
      <c r="C15" s="18" t="s">
        <v>1069</v>
      </c>
      <c r="D15" s="524"/>
      <c r="E15" s="524"/>
      <c r="F15" s="524"/>
      <c r="G15" s="524"/>
    </row>
    <row r="16" spans="1:7" s="465" customFormat="1" ht="18" customHeight="1" x14ac:dyDescent="0.2">
      <c r="A16" s="522"/>
      <c r="B16" s="522"/>
      <c r="C16" s="18" t="s">
        <v>1070</v>
      </c>
      <c r="D16" s="524"/>
      <c r="E16" s="524"/>
      <c r="F16" s="524"/>
      <c r="G16" s="524"/>
    </row>
    <row r="17" spans="1:7" s="29" customFormat="1" ht="18" customHeight="1" x14ac:dyDescent="0.2">
      <c r="A17" s="491" t="s">
        <v>1071</v>
      </c>
      <c r="B17" s="491" t="s">
        <v>1060</v>
      </c>
      <c r="C17" s="302" t="s">
        <v>509</v>
      </c>
      <c r="D17" s="525">
        <v>2000</v>
      </c>
      <c r="E17" s="525">
        <v>4000</v>
      </c>
      <c r="F17" s="525" t="s">
        <v>855</v>
      </c>
      <c r="G17" s="526" t="s">
        <v>1072</v>
      </c>
    </row>
    <row r="18" spans="1:7" s="29" customFormat="1" ht="18" customHeight="1" x14ac:dyDescent="0.2">
      <c r="A18" s="491"/>
      <c r="B18" s="491"/>
      <c r="C18" s="302" t="s">
        <v>856</v>
      </c>
      <c r="D18" s="525"/>
      <c r="E18" s="525"/>
      <c r="F18" s="526"/>
      <c r="G18" s="526"/>
    </row>
    <row r="19" spans="1:7" s="29" customFormat="1" ht="18" customHeight="1" x14ac:dyDescent="0.2">
      <c r="A19" s="491"/>
      <c r="B19" s="491"/>
      <c r="C19" s="302" t="s">
        <v>857</v>
      </c>
      <c r="D19" s="525"/>
      <c r="E19" s="525"/>
      <c r="F19" s="526"/>
      <c r="G19" s="526"/>
    </row>
    <row r="20" spans="1:7" s="29" customFormat="1" ht="18" customHeight="1" x14ac:dyDescent="0.2">
      <c r="A20" s="491"/>
      <c r="B20" s="491"/>
      <c r="C20" s="302" t="s">
        <v>858</v>
      </c>
      <c r="D20" s="525"/>
      <c r="E20" s="525"/>
      <c r="F20" s="526"/>
      <c r="G20" s="526"/>
    </row>
    <row r="21" spans="1:7" s="29" customFormat="1" ht="18" customHeight="1" x14ac:dyDescent="0.2">
      <c r="A21" s="491"/>
      <c r="B21" s="491"/>
      <c r="C21" s="302" t="s">
        <v>859</v>
      </c>
      <c r="D21" s="525"/>
      <c r="E21" s="525"/>
      <c r="F21" s="526"/>
      <c r="G21" s="526"/>
    </row>
    <row r="22" spans="1:7" s="29" customFormat="1" ht="18" customHeight="1" x14ac:dyDescent="0.2">
      <c r="A22" s="491"/>
      <c r="B22" s="491"/>
      <c r="C22" s="302" t="s">
        <v>1073</v>
      </c>
      <c r="D22" s="525"/>
      <c r="E22" s="525"/>
      <c r="F22" s="526"/>
      <c r="G22" s="526"/>
    </row>
    <row r="23" spans="1:7" s="465" customFormat="1" ht="18" customHeight="1" x14ac:dyDescent="0.2">
      <c r="A23" s="522" t="s">
        <v>1074</v>
      </c>
      <c r="B23" s="522" t="s">
        <v>1060</v>
      </c>
      <c r="C23" s="20" t="s">
        <v>862</v>
      </c>
      <c r="D23" s="527" t="s">
        <v>1075</v>
      </c>
      <c r="E23" s="527" t="s">
        <v>1076</v>
      </c>
      <c r="F23" s="527" t="s">
        <v>1077</v>
      </c>
      <c r="G23" s="527" t="s">
        <v>1078</v>
      </c>
    </row>
    <row r="24" spans="1:7" s="465" customFormat="1" ht="18" customHeight="1" x14ac:dyDescent="0.2">
      <c r="A24" s="522"/>
      <c r="B24" s="522"/>
      <c r="C24" s="20" t="s">
        <v>1079</v>
      </c>
      <c r="D24" s="527"/>
      <c r="E24" s="527"/>
      <c r="F24" s="527"/>
      <c r="G24" s="527"/>
    </row>
    <row r="25" spans="1:7" s="465" customFormat="1" ht="18" customHeight="1" x14ac:dyDescent="0.2">
      <c r="A25" s="522"/>
      <c r="B25" s="522"/>
      <c r="C25" s="20" t="s">
        <v>1080</v>
      </c>
      <c r="D25" s="527"/>
      <c r="E25" s="527"/>
      <c r="F25" s="527"/>
      <c r="G25" s="527"/>
    </row>
    <row r="26" spans="1:7" s="465" customFormat="1" ht="18" customHeight="1" x14ac:dyDescent="0.2">
      <c r="A26" s="522"/>
      <c r="B26" s="522"/>
      <c r="C26" s="20" t="s">
        <v>1081</v>
      </c>
      <c r="D26" s="527"/>
      <c r="E26" s="527"/>
      <c r="F26" s="527"/>
      <c r="G26" s="527"/>
    </row>
    <row r="27" spans="1:7" s="465" customFormat="1" ht="18" customHeight="1" x14ac:dyDescent="0.2">
      <c r="A27" s="522"/>
      <c r="B27" s="522"/>
      <c r="C27" s="20" t="s">
        <v>1082</v>
      </c>
      <c r="D27" s="527"/>
      <c r="E27" s="527"/>
      <c r="F27" s="527"/>
      <c r="G27" s="527"/>
    </row>
    <row r="28" spans="1:7" s="465" customFormat="1" ht="18" customHeight="1" x14ac:dyDescent="0.2">
      <c r="A28" s="522"/>
      <c r="B28" s="522"/>
      <c r="C28" s="20" t="s">
        <v>1083</v>
      </c>
      <c r="D28" s="527"/>
      <c r="E28" s="527"/>
      <c r="F28" s="527"/>
      <c r="G28" s="527"/>
    </row>
    <row r="29" spans="1:7" s="465" customFormat="1" ht="37.5" customHeight="1" x14ac:dyDescent="0.2">
      <c r="A29" s="522"/>
      <c r="B29" s="522"/>
      <c r="C29" s="20" t="s">
        <v>1084</v>
      </c>
      <c r="D29" s="527"/>
      <c r="E29" s="527"/>
      <c r="F29" s="527"/>
      <c r="G29" s="527"/>
    </row>
    <row r="30" spans="1:7" s="29" customFormat="1" ht="30" customHeight="1" x14ac:dyDescent="0.2">
      <c r="A30" s="302" t="s">
        <v>1085</v>
      </c>
      <c r="B30" s="302" t="s">
        <v>1060</v>
      </c>
      <c r="C30" s="302" t="s">
        <v>1086</v>
      </c>
      <c r="D30" s="177" t="s">
        <v>1062</v>
      </c>
      <c r="E30" s="177" t="s">
        <v>1062</v>
      </c>
      <c r="F30" s="177" t="s">
        <v>1062</v>
      </c>
      <c r="G30" s="177" t="s">
        <v>1062</v>
      </c>
    </row>
    <row r="31" spans="1:7" s="465" customFormat="1" ht="18" customHeight="1" x14ac:dyDescent="0.2">
      <c r="A31" s="522" t="s">
        <v>1087</v>
      </c>
      <c r="B31" s="522" t="s">
        <v>1060</v>
      </c>
      <c r="C31" s="20" t="s">
        <v>532</v>
      </c>
      <c r="D31" s="527" t="s">
        <v>1062</v>
      </c>
      <c r="E31" s="527" t="s">
        <v>1062</v>
      </c>
      <c r="F31" s="527" t="s">
        <v>1088</v>
      </c>
      <c r="G31" s="524">
        <v>0</v>
      </c>
    </row>
    <row r="32" spans="1:7" s="465" customFormat="1" ht="18" customHeight="1" x14ac:dyDescent="0.2">
      <c r="A32" s="522"/>
      <c r="B32" s="522"/>
      <c r="C32" s="20" t="s">
        <v>1089</v>
      </c>
      <c r="D32" s="527"/>
      <c r="E32" s="527"/>
      <c r="F32" s="527"/>
      <c r="G32" s="524"/>
    </row>
    <row r="33" spans="1:7" s="29" customFormat="1" ht="18" customHeight="1" x14ac:dyDescent="0.2">
      <c r="A33" s="491" t="s">
        <v>1090</v>
      </c>
      <c r="B33" s="491" t="s">
        <v>1060</v>
      </c>
      <c r="C33" s="302" t="s">
        <v>1091</v>
      </c>
      <c r="D33" s="525">
        <v>3250</v>
      </c>
      <c r="E33" s="525">
        <v>6500</v>
      </c>
      <c r="F33" s="526" t="s">
        <v>1092</v>
      </c>
      <c r="G33" s="526" t="s">
        <v>1092</v>
      </c>
    </row>
    <row r="34" spans="1:7" s="29" customFormat="1" ht="18" customHeight="1" x14ac:dyDescent="0.2">
      <c r="A34" s="491"/>
      <c r="B34" s="491"/>
      <c r="C34" s="302" t="s">
        <v>1093</v>
      </c>
      <c r="D34" s="525"/>
      <c r="E34" s="525"/>
      <c r="F34" s="526"/>
      <c r="G34" s="526"/>
    </row>
    <row r="35" spans="1:7" s="29" customFormat="1" ht="18" customHeight="1" x14ac:dyDescent="0.2">
      <c r="A35" s="491"/>
      <c r="B35" s="491"/>
      <c r="C35" s="302" t="s">
        <v>1094</v>
      </c>
      <c r="D35" s="525"/>
      <c r="E35" s="525"/>
      <c r="F35" s="526"/>
      <c r="G35" s="526"/>
    </row>
    <row r="36" spans="1:7" s="29" customFormat="1" ht="18" customHeight="1" x14ac:dyDescent="0.2">
      <c r="A36" s="491"/>
      <c r="B36" s="491"/>
      <c r="C36" s="302" t="s">
        <v>1095</v>
      </c>
      <c r="D36" s="525"/>
      <c r="E36" s="525"/>
      <c r="F36" s="526"/>
      <c r="G36" s="526"/>
    </row>
    <row r="37" spans="1:7" s="29" customFormat="1" ht="18" customHeight="1" x14ac:dyDescent="0.2">
      <c r="A37" s="491"/>
      <c r="B37" s="491"/>
      <c r="C37" s="302" t="s">
        <v>1096</v>
      </c>
      <c r="D37" s="525"/>
      <c r="E37" s="525"/>
      <c r="F37" s="526"/>
      <c r="G37" s="526"/>
    </row>
    <row r="38" spans="1:7" s="29" customFormat="1" ht="19.5" customHeight="1" x14ac:dyDescent="0.2">
      <c r="A38" s="491"/>
      <c r="B38" s="491"/>
      <c r="C38" s="302" t="s">
        <v>1097</v>
      </c>
      <c r="D38" s="525"/>
      <c r="E38" s="525"/>
      <c r="F38" s="526"/>
      <c r="G38" s="526"/>
    </row>
    <row r="39" spans="1:7" s="465" customFormat="1" ht="18" customHeight="1" x14ac:dyDescent="0.2">
      <c r="A39" s="20" t="s">
        <v>1098</v>
      </c>
      <c r="B39" s="20" t="s">
        <v>1060</v>
      </c>
      <c r="C39" s="20" t="s">
        <v>1061</v>
      </c>
      <c r="D39" s="169" t="s">
        <v>1062</v>
      </c>
      <c r="E39" s="169" t="s">
        <v>1062</v>
      </c>
      <c r="F39" s="169" t="s">
        <v>1062</v>
      </c>
      <c r="G39" s="169" t="s">
        <v>1062</v>
      </c>
    </row>
    <row r="40" spans="1:7" s="29" customFormat="1" ht="18" customHeight="1" x14ac:dyDescent="0.2">
      <c r="A40" s="491" t="s">
        <v>1099</v>
      </c>
      <c r="B40" s="491" t="s">
        <v>1060</v>
      </c>
      <c r="C40" s="302" t="s">
        <v>509</v>
      </c>
      <c r="D40" s="525">
        <v>2300</v>
      </c>
      <c r="E40" s="525">
        <v>3000</v>
      </c>
      <c r="F40" s="525">
        <v>2700</v>
      </c>
      <c r="G40" s="525">
        <v>3000</v>
      </c>
    </row>
    <row r="41" spans="1:7" s="29" customFormat="1" ht="18" customHeight="1" x14ac:dyDescent="0.2">
      <c r="A41" s="491"/>
      <c r="B41" s="491"/>
      <c r="C41" s="302" t="s">
        <v>544</v>
      </c>
      <c r="D41" s="525"/>
      <c r="E41" s="525"/>
      <c r="F41" s="525"/>
      <c r="G41" s="525"/>
    </row>
    <row r="42" spans="1:7" s="29" customFormat="1" ht="18" customHeight="1" x14ac:dyDescent="0.2">
      <c r="A42" s="491"/>
      <c r="B42" s="491"/>
      <c r="C42" s="302" t="s">
        <v>545</v>
      </c>
      <c r="D42" s="525"/>
      <c r="E42" s="525"/>
      <c r="F42" s="525"/>
      <c r="G42" s="525"/>
    </row>
    <row r="43" spans="1:7" s="29" customFormat="1" ht="18" customHeight="1" x14ac:dyDescent="0.2">
      <c r="A43" s="491"/>
      <c r="B43" s="491"/>
      <c r="C43" s="302" t="s">
        <v>546</v>
      </c>
      <c r="D43" s="525"/>
      <c r="E43" s="525"/>
      <c r="F43" s="525"/>
      <c r="G43" s="525"/>
    </row>
    <row r="44" spans="1:7" s="29" customFormat="1" ht="18" customHeight="1" x14ac:dyDescent="0.2">
      <c r="A44" s="491"/>
      <c r="B44" s="491"/>
      <c r="C44" s="302" t="s">
        <v>547</v>
      </c>
      <c r="D44" s="525"/>
      <c r="E44" s="525"/>
      <c r="F44" s="525"/>
      <c r="G44" s="525"/>
    </row>
    <row r="45" spans="1:7" s="29" customFormat="1" ht="18" customHeight="1" x14ac:dyDescent="0.2">
      <c r="A45" s="491"/>
      <c r="B45" s="491"/>
      <c r="C45" s="302" t="s">
        <v>1100</v>
      </c>
      <c r="D45" s="525"/>
      <c r="E45" s="525"/>
      <c r="F45" s="525"/>
      <c r="G45" s="525"/>
    </row>
    <row r="46" spans="1:7" s="465" customFormat="1" ht="18" customHeight="1" x14ac:dyDescent="0.2">
      <c r="A46" s="522" t="s">
        <v>1101</v>
      </c>
      <c r="B46" s="522" t="s">
        <v>1060</v>
      </c>
      <c r="C46" s="20" t="s">
        <v>549</v>
      </c>
      <c r="D46" s="524">
        <v>1500</v>
      </c>
      <c r="E46" s="524">
        <v>1900</v>
      </c>
      <c r="F46" s="524">
        <v>1040</v>
      </c>
      <c r="G46" s="524">
        <v>1040</v>
      </c>
    </row>
    <row r="47" spans="1:7" s="465" customFormat="1" ht="18" customHeight="1" x14ac:dyDescent="0.2">
      <c r="A47" s="522"/>
      <c r="B47" s="522"/>
      <c r="C47" s="20" t="s">
        <v>1102</v>
      </c>
      <c r="D47" s="524"/>
      <c r="E47" s="524"/>
      <c r="F47" s="524"/>
      <c r="G47" s="524"/>
    </row>
    <row r="48" spans="1:7" s="465" customFormat="1" ht="18" customHeight="1" x14ac:dyDescent="0.2">
      <c r="A48" s="522"/>
      <c r="B48" s="522"/>
      <c r="C48" s="20" t="s">
        <v>1103</v>
      </c>
      <c r="D48" s="524"/>
      <c r="E48" s="524"/>
      <c r="F48" s="524"/>
      <c r="G48" s="524"/>
    </row>
    <row r="49" spans="1:7" s="465" customFormat="1" ht="18" customHeight="1" x14ac:dyDescent="0.2">
      <c r="A49" s="522"/>
      <c r="B49" s="522"/>
      <c r="C49" s="20" t="s">
        <v>1104</v>
      </c>
      <c r="D49" s="524"/>
      <c r="E49" s="524"/>
      <c r="F49" s="524"/>
      <c r="G49" s="524"/>
    </row>
    <row r="50" spans="1:7" s="465" customFormat="1" ht="18" customHeight="1" x14ac:dyDescent="0.2">
      <c r="A50" s="522"/>
      <c r="B50" s="522"/>
      <c r="C50" s="20" t="s">
        <v>1105</v>
      </c>
      <c r="D50" s="524"/>
      <c r="E50" s="524"/>
      <c r="F50" s="524"/>
      <c r="G50" s="524"/>
    </row>
    <row r="51" spans="1:7" s="465" customFormat="1" ht="18" customHeight="1" x14ac:dyDescent="0.2">
      <c r="A51" s="522"/>
      <c r="B51" s="522"/>
      <c r="C51" s="20" t="s">
        <v>1106</v>
      </c>
      <c r="D51" s="524"/>
      <c r="E51" s="524"/>
      <c r="F51" s="524"/>
      <c r="G51" s="524"/>
    </row>
    <row r="52" spans="1:7" s="465" customFormat="1" ht="18" customHeight="1" x14ac:dyDescent="0.2">
      <c r="A52" s="522"/>
      <c r="B52" s="522"/>
      <c r="C52" s="20" t="s">
        <v>1107</v>
      </c>
      <c r="D52" s="524"/>
      <c r="E52" s="524"/>
      <c r="F52" s="524"/>
      <c r="G52" s="524"/>
    </row>
    <row r="53" spans="1:7" s="465" customFormat="1" ht="18" customHeight="1" x14ac:dyDescent="0.2">
      <c r="A53" s="522"/>
      <c r="B53" s="522"/>
      <c r="C53" s="20" t="s">
        <v>1108</v>
      </c>
      <c r="D53" s="524"/>
      <c r="E53" s="524"/>
      <c r="F53" s="524"/>
      <c r="G53" s="524"/>
    </row>
    <row r="54" spans="1:7" s="465" customFormat="1" ht="18" customHeight="1" x14ac:dyDescent="0.2">
      <c r="A54" s="522"/>
      <c r="B54" s="522"/>
      <c r="C54" s="20" t="s">
        <v>1109</v>
      </c>
      <c r="D54" s="524"/>
      <c r="E54" s="524"/>
      <c r="F54" s="524"/>
      <c r="G54" s="524"/>
    </row>
    <row r="55" spans="1:7" s="29" customFormat="1" ht="18" customHeight="1" x14ac:dyDescent="0.2">
      <c r="A55" s="491" t="s">
        <v>1110</v>
      </c>
      <c r="B55" s="491" t="s">
        <v>1060</v>
      </c>
      <c r="C55" s="302" t="s">
        <v>563</v>
      </c>
      <c r="D55" s="525" t="s">
        <v>926</v>
      </c>
      <c r="E55" s="525" t="s">
        <v>927</v>
      </c>
      <c r="F55" s="525" t="s">
        <v>1111</v>
      </c>
      <c r="G55" s="525" t="s">
        <v>1111</v>
      </c>
    </row>
    <row r="56" spans="1:7" s="29" customFormat="1" ht="18" customHeight="1" x14ac:dyDescent="0.2">
      <c r="A56" s="491"/>
      <c r="B56" s="491"/>
      <c r="C56" s="302" t="s">
        <v>880</v>
      </c>
      <c r="D56" s="525"/>
      <c r="E56" s="525"/>
      <c r="F56" s="525"/>
      <c r="G56" s="525"/>
    </row>
    <row r="57" spans="1:7" s="29" customFormat="1" ht="18" customHeight="1" x14ac:dyDescent="0.2">
      <c r="A57" s="491"/>
      <c r="B57" s="491"/>
      <c r="C57" s="302" t="s">
        <v>882</v>
      </c>
      <c r="D57" s="525"/>
      <c r="E57" s="525"/>
      <c r="F57" s="525"/>
      <c r="G57" s="525"/>
    </row>
    <row r="58" spans="1:7" s="29" customFormat="1" ht="18" customHeight="1" x14ac:dyDescent="0.2">
      <c r="A58" s="491"/>
      <c r="B58" s="491"/>
      <c r="C58" s="302" t="s">
        <v>883</v>
      </c>
      <c r="D58" s="525"/>
      <c r="E58" s="525"/>
      <c r="F58" s="525"/>
      <c r="G58" s="525"/>
    </row>
    <row r="59" spans="1:7" s="29" customFormat="1" ht="18" customHeight="1" x14ac:dyDescent="0.2">
      <c r="A59" s="491"/>
      <c r="B59" s="491"/>
      <c r="C59" s="302" t="s">
        <v>884</v>
      </c>
      <c r="D59" s="525"/>
      <c r="E59" s="525"/>
      <c r="F59" s="525"/>
      <c r="G59" s="525"/>
    </row>
    <row r="60" spans="1:7" s="29" customFormat="1" ht="18" customHeight="1" x14ac:dyDescent="0.2">
      <c r="A60" s="491"/>
      <c r="B60" s="491"/>
      <c r="C60" s="302" t="s">
        <v>885</v>
      </c>
      <c r="D60" s="525"/>
      <c r="E60" s="525"/>
      <c r="F60" s="525"/>
      <c r="G60" s="525"/>
    </row>
    <row r="61" spans="1:7" s="29" customFormat="1" ht="18" customHeight="1" x14ac:dyDescent="0.2">
      <c r="A61" s="491"/>
      <c r="B61" s="491"/>
      <c r="C61" s="302" t="s">
        <v>886</v>
      </c>
      <c r="D61" s="525"/>
      <c r="E61" s="525"/>
      <c r="F61" s="525"/>
      <c r="G61" s="525"/>
    </row>
    <row r="62" spans="1:7" s="29" customFormat="1" ht="18" customHeight="1" x14ac:dyDescent="0.2">
      <c r="A62" s="491"/>
      <c r="B62" s="491"/>
      <c r="C62" s="302" t="s">
        <v>887</v>
      </c>
      <c r="D62" s="525"/>
      <c r="E62" s="525"/>
      <c r="F62" s="525"/>
      <c r="G62" s="525"/>
    </row>
    <row r="63" spans="1:7" s="465" customFormat="1" ht="45" customHeight="1" x14ac:dyDescent="0.2">
      <c r="A63" s="20" t="s">
        <v>55</v>
      </c>
      <c r="B63" s="20" t="s">
        <v>1060</v>
      </c>
      <c r="C63" s="20" t="s">
        <v>1112</v>
      </c>
      <c r="D63" s="169" t="s">
        <v>1062</v>
      </c>
      <c r="E63" s="169" t="s">
        <v>1062</v>
      </c>
      <c r="F63" s="39">
        <v>2000</v>
      </c>
      <c r="G63" s="39">
        <v>2000</v>
      </c>
    </row>
    <row r="64" spans="1:7" s="29" customFormat="1" ht="45" customHeight="1" x14ac:dyDescent="0.2">
      <c r="A64" s="302" t="s">
        <v>1113</v>
      </c>
      <c r="B64" s="302" t="s">
        <v>1060</v>
      </c>
      <c r="C64" s="302" t="s">
        <v>1114</v>
      </c>
      <c r="D64" s="177" t="s">
        <v>1062</v>
      </c>
      <c r="E64" s="177" t="s">
        <v>1062</v>
      </c>
      <c r="F64" s="10">
        <v>1000</v>
      </c>
      <c r="G64" s="10" t="s">
        <v>1115</v>
      </c>
    </row>
    <row r="65" spans="1:7" s="465" customFormat="1" ht="18" customHeight="1" x14ac:dyDescent="0.2">
      <c r="A65" s="522" t="s">
        <v>890</v>
      </c>
      <c r="B65" s="522" t="s">
        <v>1116</v>
      </c>
      <c r="C65" s="20" t="s">
        <v>579</v>
      </c>
      <c r="D65" s="527" t="s">
        <v>1117</v>
      </c>
      <c r="E65" s="527" t="s">
        <v>1118</v>
      </c>
      <c r="F65" s="527" t="s">
        <v>1119</v>
      </c>
      <c r="G65" s="527" t="s">
        <v>1119</v>
      </c>
    </row>
    <row r="66" spans="1:7" s="465" customFormat="1" ht="18" customHeight="1" x14ac:dyDescent="0.2">
      <c r="A66" s="522"/>
      <c r="B66" s="522"/>
      <c r="C66" s="20" t="s">
        <v>1120</v>
      </c>
      <c r="D66" s="527"/>
      <c r="E66" s="527"/>
      <c r="F66" s="527"/>
      <c r="G66" s="527"/>
    </row>
    <row r="67" spans="1:7" s="465" customFormat="1" ht="18" customHeight="1" x14ac:dyDescent="0.2">
      <c r="A67" s="522"/>
      <c r="B67" s="522"/>
      <c r="C67" s="20" t="s">
        <v>1121</v>
      </c>
      <c r="D67" s="527"/>
      <c r="E67" s="527"/>
      <c r="F67" s="527"/>
      <c r="G67" s="527"/>
    </row>
    <row r="68" spans="1:7" s="465" customFormat="1" ht="18" customHeight="1" x14ac:dyDescent="0.2">
      <c r="A68" s="522"/>
      <c r="B68" s="522"/>
      <c r="C68" s="20" t="s">
        <v>1122</v>
      </c>
      <c r="D68" s="527"/>
      <c r="E68" s="527"/>
      <c r="F68" s="527"/>
      <c r="G68" s="527"/>
    </row>
    <row r="69" spans="1:7" s="465" customFormat="1" ht="18" customHeight="1" x14ac:dyDescent="0.2">
      <c r="A69" s="522"/>
      <c r="B69" s="522"/>
      <c r="C69" s="20" t="s">
        <v>1123</v>
      </c>
      <c r="D69" s="527"/>
      <c r="E69" s="527"/>
      <c r="F69" s="527"/>
      <c r="G69" s="527"/>
    </row>
    <row r="70" spans="1:7" s="465" customFormat="1" ht="18" customHeight="1" x14ac:dyDescent="0.2">
      <c r="A70" s="522"/>
      <c r="B70" s="522"/>
      <c r="C70" s="20" t="s">
        <v>1124</v>
      </c>
      <c r="D70" s="527"/>
      <c r="E70" s="527"/>
      <c r="F70" s="527"/>
      <c r="G70" s="527"/>
    </row>
    <row r="71" spans="1:7" s="465" customFormat="1" ht="18" customHeight="1" x14ac:dyDescent="0.2">
      <c r="A71" s="522"/>
      <c r="B71" s="522"/>
      <c r="C71" s="20" t="s">
        <v>1125</v>
      </c>
      <c r="D71" s="527"/>
      <c r="E71" s="527"/>
      <c r="F71" s="527"/>
      <c r="G71" s="527"/>
    </row>
    <row r="72" spans="1:7" s="465" customFormat="1" ht="18" customHeight="1" x14ac:dyDescent="0.2">
      <c r="A72" s="522"/>
      <c r="B72" s="522"/>
      <c r="C72" s="20" t="s">
        <v>1126</v>
      </c>
      <c r="D72" s="527"/>
      <c r="E72" s="527"/>
      <c r="F72" s="527"/>
      <c r="G72" s="527"/>
    </row>
    <row r="73" spans="1:7" s="465" customFormat="1" ht="40.5" customHeight="1" x14ac:dyDescent="0.2">
      <c r="A73" s="522"/>
      <c r="B73" s="522"/>
      <c r="C73" s="20" t="s">
        <v>1127</v>
      </c>
      <c r="D73" s="527"/>
      <c r="E73" s="527"/>
      <c r="F73" s="527"/>
      <c r="G73" s="527"/>
    </row>
    <row r="74" spans="1:7" s="29" customFormat="1" ht="18" customHeight="1" x14ac:dyDescent="0.2">
      <c r="A74" s="491" t="s">
        <v>284</v>
      </c>
      <c r="B74" s="491" t="s">
        <v>1060</v>
      </c>
      <c r="C74" s="302" t="s">
        <v>591</v>
      </c>
      <c r="D74" s="525">
        <v>3000</v>
      </c>
      <c r="E74" s="525">
        <v>6000</v>
      </c>
      <c r="F74" s="525">
        <v>2250</v>
      </c>
      <c r="G74" s="525">
        <v>2250</v>
      </c>
    </row>
    <row r="75" spans="1:7" s="29" customFormat="1" ht="18" customHeight="1" x14ac:dyDescent="0.2">
      <c r="A75" s="491"/>
      <c r="B75" s="491"/>
      <c r="C75" s="302" t="s">
        <v>1128</v>
      </c>
      <c r="D75" s="525"/>
      <c r="E75" s="525"/>
      <c r="F75" s="525"/>
      <c r="G75" s="525"/>
    </row>
    <row r="76" spans="1:7" s="29" customFormat="1" ht="18" customHeight="1" x14ac:dyDescent="0.2">
      <c r="A76" s="491"/>
      <c r="B76" s="491"/>
      <c r="C76" s="302" t="s">
        <v>1129</v>
      </c>
      <c r="D76" s="525"/>
      <c r="E76" s="525"/>
      <c r="F76" s="525"/>
      <c r="G76" s="525"/>
    </row>
    <row r="77" spans="1:7" s="465" customFormat="1" ht="18" customHeight="1" x14ac:dyDescent="0.2">
      <c r="A77" s="522" t="s">
        <v>1130</v>
      </c>
      <c r="B77" s="522" t="s">
        <v>1060</v>
      </c>
      <c r="C77" s="20" t="s">
        <v>497</v>
      </c>
      <c r="D77" s="524" t="s">
        <v>1131</v>
      </c>
      <c r="E77" s="524" t="s">
        <v>1131</v>
      </c>
      <c r="F77" s="527" t="s">
        <v>1132</v>
      </c>
      <c r="G77" s="527" t="s">
        <v>1132</v>
      </c>
    </row>
    <row r="78" spans="1:7" s="465" customFormat="1" ht="18" customHeight="1" x14ac:dyDescent="0.2">
      <c r="A78" s="522"/>
      <c r="B78" s="522"/>
      <c r="C78" s="20" t="s">
        <v>1133</v>
      </c>
      <c r="D78" s="524"/>
      <c r="E78" s="524"/>
      <c r="F78" s="527"/>
      <c r="G78" s="527"/>
    </row>
    <row r="79" spans="1:7" s="465" customFormat="1" ht="18" customHeight="1" x14ac:dyDescent="0.2">
      <c r="A79" s="522"/>
      <c r="B79" s="522"/>
      <c r="C79" s="20" t="s">
        <v>1134</v>
      </c>
      <c r="D79" s="524"/>
      <c r="E79" s="524"/>
      <c r="F79" s="527"/>
      <c r="G79" s="527"/>
    </row>
    <row r="80" spans="1:7" s="465" customFormat="1" ht="18" customHeight="1" x14ac:dyDescent="0.2">
      <c r="A80" s="522"/>
      <c r="B80" s="522"/>
      <c r="C80" s="20" t="s">
        <v>1135</v>
      </c>
      <c r="D80" s="524"/>
      <c r="E80" s="524"/>
      <c r="F80" s="527"/>
      <c r="G80" s="527"/>
    </row>
    <row r="81" spans="1:7" s="465" customFormat="1" ht="18" customHeight="1" x14ac:dyDescent="0.2">
      <c r="A81" s="522"/>
      <c r="B81" s="522"/>
      <c r="C81" s="20" t="s">
        <v>1136</v>
      </c>
      <c r="D81" s="524"/>
      <c r="E81" s="524"/>
      <c r="F81" s="527"/>
      <c r="G81" s="527"/>
    </row>
    <row r="82" spans="1:7" s="465" customFormat="1" ht="18" customHeight="1" x14ac:dyDescent="0.2">
      <c r="A82" s="522"/>
      <c r="B82" s="522"/>
      <c r="C82" s="20" t="s">
        <v>1137</v>
      </c>
      <c r="D82" s="524"/>
      <c r="E82" s="524"/>
      <c r="F82" s="527"/>
      <c r="G82" s="527"/>
    </row>
    <row r="83" spans="1:7" s="29" customFormat="1" ht="18" customHeight="1" x14ac:dyDescent="0.2">
      <c r="A83" s="491" t="s">
        <v>1138</v>
      </c>
      <c r="B83" s="491" t="s">
        <v>1116</v>
      </c>
      <c r="C83" s="302" t="s">
        <v>497</v>
      </c>
      <c r="D83" s="526" t="s">
        <v>1062</v>
      </c>
      <c r="E83" s="526" t="s">
        <v>1062</v>
      </c>
      <c r="F83" s="526" t="s">
        <v>1139</v>
      </c>
      <c r="G83" s="525">
        <v>1000</v>
      </c>
    </row>
    <row r="84" spans="1:7" s="29" customFormat="1" ht="18" customHeight="1" x14ac:dyDescent="0.2">
      <c r="A84" s="491"/>
      <c r="B84" s="491"/>
      <c r="C84" s="302" t="s">
        <v>604</v>
      </c>
      <c r="D84" s="526"/>
      <c r="E84" s="526"/>
      <c r="F84" s="526"/>
      <c r="G84" s="525"/>
    </row>
    <row r="85" spans="1:7" s="29" customFormat="1" ht="18" customHeight="1" x14ac:dyDescent="0.2">
      <c r="A85" s="491"/>
      <c r="B85" s="491"/>
      <c r="C85" s="302" t="s">
        <v>1140</v>
      </c>
      <c r="D85" s="526"/>
      <c r="E85" s="526"/>
      <c r="F85" s="526"/>
      <c r="G85" s="525"/>
    </row>
    <row r="86" spans="1:7" s="465" customFormat="1" ht="18" customHeight="1" x14ac:dyDescent="0.2">
      <c r="A86" s="528" t="s">
        <v>606</v>
      </c>
      <c r="B86" s="522" t="s">
        <v>1060</v>
      </c>
      <c r="C86" s="20" t="s">
        <v>497</v>
      </c>
      <c r="D86" s="529" t="s">
        <v>1141</v>
      </c>
      <c r="E86" s="529" t="s">
        <v>1142</v>
      </c>
      <c r="F86" s="524">
        <v>2850</v>
      </c>
      <c r="G86" s="524">
        <v>2850</v>
      </c>
    </row>
    <row r="87" spans="1:7" s="465" customFormat="1" ht="18" customHeight="1" x14ac:dyDescent="0.2">
      <c r="A87" s="528"/>
      <c r="B87" s="522"/>
      <c r="C87" s="20" t="s">
        <v>1143</v>
      </c>
      <c r="D87" s="529"/>
      <c r="E87" s="529"/>
      <c r="F87" s="527"/>
      <c r="G87" s="527"/>
    </row>
    <row r="88" spans="1:7" s="465" customFormat="1" ht="18" customHeight="1" x14ac:dyDescent="0.2">
      <c r="A88" s="528"/>
      <c r="B88" s="522"/>
      <c r="C88" s="20" t="s">
        <v>1144</v>
      </c>
      <c r="D88" s="529"/>
      <c r="E88" s="529"/>
      <c r="F88" s="527"/>
      <c r="G88" s="527"/>
    </row>
    <row r="89" spans="1:7" s="465" customFormat="1" ht="18" customHeight="1" x14ac:dyDescent="0.2">
      <c r="A89" s="528"/>
      <c r="B89" s="522"/>
      <c r="C89" s="20" t="s">
        <v>1145</v>
      </c>
      <c r="D89" s="529"/>
      <c r="E89" s="529"/>
      <c r="F89" s="527"/>
      <c r="G89" s="527"/>
    </row>
    <row r="90" spans="1:7" s="29" customFormat="1" ht="18" customHeight="1" x14ac:dyDescent="0.2">
      <c r="A90" s="488" t="s">
        <v>78</v>
      </c>
      <c r="B90" s="491" t="s">
        <v>1060</v>
      </c>
      <c r="C90" s="302" t="s">
        <v>497</v>
      </c>
      <c r="D90" s="526" t="s">
        <v>1146</v>
      </c>
      <c r="E90" s="526" t="s">
        <v>1147</v>
      </c>
      <c r="F90" s="525">
        <v>2400</v>
      </c>
      <c r="G90" s="525">
        <v>2400</v>
      </c>
    </row>
    <row r="91" spans="1:7" s="29" customFormat="1" ht="18.75" customHeight="1" x14ac:dyDescent="0.2">
      <c r="A91" s="488"/>
      <c r="B91" s="491"/>
      <c r="C91" s="302" t="s">
        <v>1148</v>
      </c>
      <c r="D91" s="526"/>
      <c r="E91" s="526"/>
      <c r="F91" s="525"/>
      <c r="G91" s="525"/>
    </row>
    <row r="92" spans="1:7" s="29" customFormat="1" ht="18" customHeight="1" x14ac:dyDescent="0.2">
      <c r="A92" s="488"/>
      <c r="B92" s="491"/>
      <c r="C92" s="302" t="s">
        <v>1149</v>
      </c>
      <c r="D92" s="526"/>
      <c r="E92" s="526"/>
      <c r="F92" s="525"/>
      <c r="G92" s="525"/>
    </row>
    <row r="93" spans="1:7" s="29" customFormat="1" ht="18" customHeight="1" x14ac:dyDescent="0.2">
      <c r="A93" s="488"/>
      <c r="B93" s="491"/>
      <c r="C93" s="302" t="s">
        <v>1150</v>
      </c>
      <c r="D93" s="526"/>
      <c r="E93" s="526"/>
      <c r="F93" s="525"/>
      <c r="G93" s="525"/>
    </row>
    <row r="94" spans="1:7" s="465" customFormat="1" ht="18" customHeight="1" x14ac:dyDescent="0.2">
      <c r="A94" s="20" t="s">
        <v>83</v>
      </c>
      <c r="B94" s="20" t="s">
        <v>1060</v>
      </c>
      <c r="C94" s="20" t="s">
        <v>1151</v>
      </c>
      <c r="D94" s="169" t="s">
        <v>23</v>
      </c>
      <c r="E94" s="169" t="s">
        <v>1152</v>
      </c>
      <c r="F94" s="274">
        <v>3850</v>
      </c>
      <c r="G94" s="39">
        <v>1000</v>
      </c>
    </row>
    <row r="95" spans="1:7" s="29" customFormat="1" ht="45" customHeight="1" x14ac:dyDescent="0.2">
      <c r="A95" s="302" t="s">
        <v>1153</v>
      </c>
      <c r="B95" s="302" t="s">
        <v>1060</v>
      </c>
      <c r="C95" s="302" t="s">
        <v>1154</v>
      </c>
      <c r="D95" s="177" t="s">
        <v>1062</v>
      </c>
      <c r="E95" s="177" t="s">
        <v>1062</v>
      </c>
      <c r="F95" s="10" t="s">
        <v>917</v>
      </c>
      <c r="G95" s="10" t="s">
        <v>918</v>
      </c>
    </row>
    <row r="96" spans="1:7" s="465" customFormat="1" ht="18" customHeight="1" x14ac:dyDescent="0.2">
      <c r="A96" s="522" t="s">
        <v>1155</v>
      </c>
      <c r="B96" s="522" t="s">
        <v>1060</v>
      </c>
      <c r="C96" s="20" t="s">
        <v>627</v>
      </c>
      <c r="D96" s="527" t="s">
        <v>1156</v>
      </c>
      <c r="E96" s="510" t="s">
        <v>927</v>
      </c>
      <c r="F96" s="527" t="s">
        <v>1157</v>
      </c>
      <c r="G96" s="527" t="s">
        <v>1157</v>
      </c>
    </row>
    <row r="97" spans="1:7" s="465" customFormat="1" ht="20.25" customHeight="1" x14ac:dyDescent="0.2">
      <c r="A97" s="522"/>
      <c r="B97" s="522"/>
      <c r="C97" s="20" t="s">
        <v>1158</v>
      </c>
      <c r="D97" s="527"/>
      <c r="E97" s="510"/>
      <c r="F97" s="527"/>
      <c r="G97" s="527"/>
    </row>
    <row r="98" spans="1:7" s="465" customFormat="1" ht="18" customHeight="1" x14ac:dyDescent="0.2">
      <c r="A98" s="522"/>
      <c r="B98" s="522"/>
      <c r="C98" s="20" t="s">
        <v>1159</v>
      </c>
      <c r="D98" s="527"/>
      <c r="E98" s="510"/>
      <c r="F98" s="527"/>
      <c r="G98" s="527"/>
    </row>
    <row r="99" spans="1:7" s="29" customFormat="1" ht="18" customHeight="1" x14ac:dyDescent="0.2">
      <c r="A99" s="491" t="s">
        <v>1160</v>
      </c>
      <c r="B99" s="491" t="s">
        <v>1060</v>
      </c>
      <c r="C99" s="302" t="s">
        <v>631</v>
      </c>
      <c r="D99" s="525">
        <v>2300</v>
      </c>
      <c r="E99" s="525">
        <v>4600</v>
      </c>
      <c r="F99" s="525">
        <v>6000</v>
      </c>
      <c r="G99" s="525">
        <v>1500</v>
      </c>
    </row>
    <row r="100" spans="1:7" s="29" customFormat="1" ht="18" customHeight="1" x14ac:dyDescent="0.2">
      <c r="A100" s="491"/>
      <c r="B100" s="491"/>
      <c r="C100" s="302" t="s">
        <v>1161</v>
      </c>
      <c r="D100" s="525"/>
      <c r="E100" s="525"/>
      <c r="F100" s="525"/>
      <c r="G100" s="525"/>
    </row>
    <row r="101" spans="1:7" s="29" customFormat="1" ht="18" customHeight="1" x14ac:dyDescent="0.2">
      <c r="A101" s="491"/>
      <c r="B101" s="491"/>
      <c r="C101" s="302" t="s">
        <v>1162</v>
      </c>
      <c r="D101" s="525"/>
      <c r="E101" s="525"/>
      <c r="F101" s="525"/>
      <c r="G101" s="525"/>
    </row>
    <row r="102" spans="1:7" s="465" customFormat="1" ht="18" customHeight="1" x14ac:dyDescent="0.2">
      <c r="A102" s="522" t="s">
        <v>1163</v>
      </c>
      <c r="B102" s="522" t="s">
        <v>925</v>
      </c>
      <c r="C102" s="20" t="s">
        <v>635</v>
      </c>
      <c r="D102" s="527" t="s">
        <v>1156</v>
      </c>
      <c r="E102" s="527" t="s">
        <v>1164</v>
      </c>
      <c r="F102" s="524">
        <v>2100</v>
      </c>
      <c r="G102" s="524">
        <v>1200</v>
      </c>
    </row>
    <row r="103" spans="1:7" s="465" customFormat="1" ht="18" customHeight="1" x14ac:dyDescent="0.2">
      <c r="A103" s="522"/>
      <c r="B103" s="522"/>
      <c r="C103" s="20" t="s">
        <v>1165</v>
      </c>
      <c r="D103" s="527"/>
      <c r="E103" s="527"/>
      <c r="F103" s="524"/>
      <c r="G103" s="524"/>
    </row>
    <row r="104" spans="1:7" s="465" customFormat="1" ht="18" customHeight="1" x14ac:dyDescent="0.2">
      <c r="A104" s="522"/>
      <c r="B104" s="522"/>
      <c r="C104" s="20" t="s">
        <v>1166</v>
      </c>
      <c r="D104" s="527"/>
      <c r="E104" s="527"/>
      <c r="F104" s="524"/>
      <c r="G104" s="524"/>
    </row>
    <row r="105" spans="1:7" s="465" customFormat="1" ht="18" customHeight="1" x14ac:dyDescent="0.2">
      <c r="A105" s="522"/>
      <c r="B105" s="522"/>
      <c r="C105" s="20" t="s">
        <v>1167</v>
      </c>
      <c r="D105" s="527"/>
      <c r="E105" s="527"/>
      <c r="F105" s="524"/>
      <c r="G105" s="524"/>
    </row>
    <row r="106" spans="1:7" s="465" customFormat="1" ht="18" customHeight="1" x14ac:dyDescent="0.2">
      <c r="A106" s="522"/>
      <c r="B106" s="522"/>
      <c r="C106" s="20" t="s">
        <v>1168</v>
      </c>
      <c r="D106" s="527"/>
      <c r="E106" s="527"/>
      <c r="F106" s="524"/>
      <c r="G106" s="524"/>
    </row>
    <row r="107" spans="1:7" s="465" customFormat="1" ht="18" customHeight="1" x14ac:dyDescent="0.2">
      <c r="A107" s="522"/>
      <c r="B107" s="522"/>
      <c r="C107" s="20" t="s">
        <v>1161</v>
      </c>
      <c r="D107" s="527"/>
      <c r="E107" s="527"/>
      <c r="F107" s="524"/>
      <c r="G107" s="524"/>
    </row>
    <row r="108" spans="1:7" s="465" customFormat="1" ht="18" customHeight="1" x14ac:dyDescent="0.2">
      <c r="A108" s="522"/>
      <c r="B108" s="522"/>
      <c r="C108" s="20" t="s">
        <v>1169</v>
      </c>
      <c r="D108" s="527"/>
      <c r="E108" s="527"/>
      <c r="F108" s="524"/>
      <c r="G108" s="524"/>
    </row>
    <row r="109" spans="1:7" s="465" customFormat="1" ht="18" customHeight="1" x14ac:dyDescent="0.2">
      <c r="A109" s="522"/>
      <c r="B109" s="522"/>
      <c r="C109" s="20" t="s">
        <v>1170</v>
      </c>
      <c r="D109" s="527"/>
      <c r="E109" s="527"/>
      <c r="F109" s="524"/>
      <c r="G109" s="524"/>
    </row>
    <row r="110" spans="1:7" s="465" customFormat="1" ht="18" customHeight="1" x14ac:dyDescent="0.2">
      <c r="A110" s="522"/>
      <c r="B110" s="522"/>
      <c r="C110" s="20" t="s">
        <v>1171</v>
      </c>
      <c r="D110" s="527"/>
      <c r="E110" s="527"/>
      <c r="F110" s="524"/>
      <c r="G110" s="524"/>
    </row>
    <row r="111" spans="1:7" s="465" customFormat="1" ht="18" customHeight="1" x14ac:dyDescent="0.2">
      <c r="A111" s="522"/>
      <c r="B111" s="522"/>
      <c r="C111" s="20" t="s">
        <v>1172</v>
      </c>
      <c r="D111" s="527"/>
      <c r="E111" s="527"/>
      <c r="F111" s="524"/>
      <c r="G111" s="524"/>
    </row>
    <row r="112" spans="1:7" s="29" customFormat="1" ht="18" customHeight="1" x14ac:dyDescent="0.2">
      <c r="A112" s="491" t="s">
        <v>1173</v>
      </c>
      <c r="B112" s="491" t="s">
        <v>929</v>
      </c>
      <c r="C112" s="302" t="s">
        <v>509</v>
      </c>
      <c r="D112" s="526" t="s">
        <v>1174</v>
      </c>
      <c r="E112" s="526" t="s">
        <v>1175</v>
      </c>
      <c r="F112" s="511" t="s">
        <v>1176</v>
      </c>
      <c r="G112" s="488" t="s">
        <v>1177</v>
      </c>
    </row>
    <row r="113" spans="1:7" s="29" customFormat="1" ht="18" customHeight="1" x14ac:dyDescent="0.2">
      <c r="A113" s="491"/>
      <c r="B113" s="491"/>
      <c r="C113" s="302" t="s">
        <v>1178</v>
      </c>
      <c r="D113" s="526"/>
      <c r="E113" s="526"/>
      <c r="F113" s="511"/>
      <c r="G113" s="488"/>
    </row>
    <row r="114" spans="1:7" s="29" customFormat="1" ht="18" customHeight="1" x14ac:dyDescent="0.2">
      <c r="A114" s="491"/>
      <c r="B114" s="491"/>
      <c r="C114" s="302" t="s">
        <v>1179</v>
      </c>
      <c r="D114" s="526"/>
      <c r="E114" s="526"/>
      <c r="F114" s="511"/>
      <c r="G114" s="488"/>
    </row>
    <row r="115" spans="1:7" s="29" customFormat="1" ht="18" customHeight="1" x14ac:dyDescent="0.2">
      <c r="A115" s="491"/>
      <c r="B115" s="491"/>
      <c r="C115" s="302" t="s">
        <v>1180</v>
      </c>
      <c r="D115" s="526"/>
      <c r="E115" s="526"/>
      <c r="F115" s="511"/>
      <c r="G115" s="488"/>
    </row>
    <row r="116" spans="1:7" s="29" customFormat="1" ht="18" customHeight="1" x14ac:dyDescent="0.2">
      <c r="A116" s="491"/>
      <c r="B116" s="491"/>
      <c r="C116" s="302" t="s">
        <v>1181</v>
      </c>
      <c r="D116" s="526"/>
      <c r="E116" s="526"/>
      <c r="F116" s="511"/>
      <c r="G116" s="488"/>
    </row>
    <row r="117" spans="1:7" s="29" customFormat="1" ht="18" customHeight="1" x14ac:dyDescent="0.2">
      <c r="A117" s="491"/>
      <c r="B117" s="491"/>
      <c r="C117" s="302" t="s">
        <v>1182</v>
      </c>
      <c r="D117" s="526"/>
      <c r="E117" s="526"/>
      <c r="F117" s="511"/>
      <c r="G117" s="488"/>
    </row>
    <row r="118" spans="1:7" s="29" customFormat="1" ht="18" customHeight="1" x14ac:dyDescent="0.2">
      <c r="A118" s="491"/>
      <c r="B118" s="491"/>
      <c r="C118" s="302" t="s">
        <v>1183</v>
      </c>
      <c r="D118" s="526"/>
      <c r="E118" s="526"/>
      <c r="F118" s="511"/>
      <c r="G118" s="488"/>
    </row>
    <row r="119" spans="1:7" s="465" customFormat="1" ht="18" customHeight="1" x14ac:dyDescent="0.2">
      <c r="A119" s="522" t="s">
        <v>103</v>
      </c>
      <c r="B119" s="522" t="s">
        <v>1060</v>
      </c>
      <c r="C119" s="20" t="s">
        <v>654</v>
      </c>
      <c r="D119" s="524" t="s">
        <v>1184</v>
      </c>
      <c r="E119" s="524" t="s">
        <v>1185</v>
      </c>
      <c r="F119" s="527" t="s">
        <v>1186</v>
      </c>
      <c r="G119" s="527" t="s">
        <v>1187</v>
      </c>
    </row>
    <row r="120" spans="1:7" s="465" customFormat="1" ht="18" customHeight="1" x14ac:dyDescent="0.2">
      <c r="A120" s="522"/>
      <c r="B120" s="522"/>
      <c r="C120" s="20" t="s">
        <v>657</v>
      </c>
      <c r="D120" s="527"/>
      <c r="E120" s="527"/>
      <c r="F120" s="527"/>
      <c r="G120" s="527"/>
    </row>
    <row r="121" spans="1:7" s="465" customFormat="1" ht="18" customHeight="1" x14ac:dyDescent="0.2">
      <c r="A121" s="522"/>
      <c r="B121" s="522"/>
      <c r="C121" s="20" t="s">
        <v>658</v>
      </c>
      <c r="D121" s="527"/>
      <c r="E121" s="527"/>
      <c r="F121" s="527"/>
      <c r="G121" s="527"/>
    </row>
    <row r="122" spans="1:7" s="465" customFormat="1" ht="18" customHeight="1" x14ac:dyDescent="0.2">
      <c r="A122" s="522"/>
      <c r="B122" s="522"/>
      <c r="C122" s="20" t="s">
        <v>1188</v>
      </c>
      <c r="D122" s="527"/>
      <c r="E122" s="527"/>
      <c r="F122" s="527"/>
      <c r="G122" s="527"/>
    </row>
    <row r="123" spans="1:7" s="29" customFormat="1" ht="18" customHeight="1" x14ac:dyDescent="0.2">
      <c r="A123" s="302" t="s">
        <v>1189</v>
      </c>
      <c r="B123" s="302" t="s">
        <v>1060</v>
      </c>
      <c r="C123" s="302" t="s">
        <v>1061</v>
      </c>
      <c r="D123" s="177" t="s">
        <v>1062</v>
      </c>
      <c r="E123" s="177" t="s">
        <v>1062</v>
      </c>
      <c r="F123" s="177" t="s">
        <v>1062</v>
      </c>
      <c r="G123" s="177" t="s">
        <v>1062</v>
      </c>
    </row>
    <row r="124" spans="1:7" s="465" customFormat="1" ht="18" customHeight="1" x14ac:dyDescent="0.2">
      <c r="A124" s="20" t="s">
        <v>1190</v>
      </c>
      <c r="B124" s="20" t="s">
        <v>1060</v>
      </c>
      <c r="C124" s="20" t="s">
        <v>1191</v>
      </c>
      <c r="D124" s="72">
        <v>2400</v>
      </c>
      <c r="E124" s="72">
        <v>4800</v>
      </c>
      <c r="F124" s="39" t="s">
        <v>1062</v>
      </c>
      <c r="G124" s="169" t="s">
        <v>1062</v>
      </c>
    </row>
    <row r="125" spans="1:7" s="29" customFormat="1" ht="18" customHeight="1" x14ac:dyDescent="0.2">
      <c r="A125" s="491" t="s">
        <v>1192</v>
      </c>
      <c r="B125" s="491" t="s">
        <v>1060</v>
      </c>
      <c r="C125" s="302" t="s">
        <v>549</v>
      </c>
      <c r="D125" s="526" t="s">
        <v>1062</v>
      </c>
      <c r="E125" s="526" t="s">
        <v>1062</v>
      </c>
      <c r="F125" s="525">
        <v>1000</v>
      </c>
      <c r="G125" s="525">
        <v>1500</v>
      </c>
    </row>
    <row r="126" spans="1:7" s="29" customFormat="1" ht="18" customHeight="1" x14ac:dyDescent="0.2">
      <c r="A126" s="491"/>
      <c r="B126" s="491"/>
      <c r="C126" s="302" t="s">
        <v>1193</v>
      </c>
      <c r="D126" s="526"/>
      <c r="E126" s="526"/>
      <c r="F126" s="525"/>
      <c r="G126" s="525"/>
    </row>
    <row r="127" spans="1:7" s="29" customFormat="1" ht="18" customHeight="1" x14ac:dyDescent="0.2">
      <c r="A127" s="491"/>
      <c r="B127" s="491"/>
      <c r="C127" s="302" t="s">
        <v>1194</v>
      </c>
      <c r="D127" s="526"/>
      <c r="E127" s="526"/>
      <c r="F127" s="525"/>
      <c r="G127" s="525"/>
    </row>
    <row r="128" spans="1:7" s="29" customFormat="1" ht="18" customHeight="1" x14ac:dyDescent="0.2">
      <c r="A128" s="491"/>
      <c r="B128" s="491"/>
      <c r="C128" s="302" t="s">
        <v>1195</v>
      </c>
      <c r="D128" s="526"/>
      <c r="E128" s="526"/>
      <c r="F128" s="525"/>
      <c r="G128" s="525"/>
    </row>
    <row r="129" spans="1:7" s="29" customFormat="1" ht="18" customHeight="1" x14ac:dyDescent="0.2">
      <c r="A129" s="491"/>
      <c r="B129" s="491"/>
      <c r="C129" s="302" t="s">
        <v>1196</v>
      </c>
      <c r="D129" s="526"/>
      <c r="E129" s="526"/>
      <c r="F129" s="525"/>
      <c r="G129" s="525"/>
    </row>
    <row r="130" spans="1:7" s="29" customFormat="1" ht="18" customHeight="1" x14ac:dyDescent="0.2">
      <c r="A130" s="491"/>
      <c r="B130" s="491"/>
      <c r="C130" s="302" t="s">
        <v>1197</v>
      </c>
      <c r="D130" s="526"/>
      <c r="E130" s="526"/>
      <c r="F130" s="525"/>
      <c r="G130" s="525"/>
    </row>
    <row r="131" spans="1:7" s="465" customFormat="1" ht="18" customHeight="1" x14ac:dyDescent="0.2">
      <c r="A131" s="522" t="s">
        <v>1198</v>
      </c>
      <c r="B131" s="522" t="s">
        <v>1060</v>
      </c>
      <c r="C131" s="20" t="s">
        <v>673</v>
      </c>
      <c r="D131" s="527" t="s">
        <v>1156</v>
      </c>
      <c r="E131" s="510" t="s">
        <v>927</v>
      </c>
      <c r="F131" s="527" t="s">
        <v>1199</v>
      </c>
      <c r="G131" s="527" t="s">
        <v>1199</v>
      </c>
    </row>
    <row r="132" spans="1:7" s="465" customFormat="1" ht="18" customHeight="1" x14ac:dyDescent="0.2">
      <c r="A132" s="522"/>
      <c r="B132" s="522"/>
      <c r="C132" s="20" t="s">
        <v>674</v>
      </c>
      <c r="D132" s="527"/>
      <c r="E132" s="510"/>
      <c r="F132" s="527"/>
      <c r="G132" s="527"/>
    </row>
    <row r="133" spans="1:7" s="465" customFormat="1" ht="18" customHeight="1" x14ac:dyDescent="0.2">
      <c r="A133" s="522"/>
      <c r="B133" s="522"/>
      <c r="C133" s="20" t="s">
        <v>1200</v>
      </c>
      <c r="D133" s="527"/>
      <c r="E133" s="510"/>
      <c r="F133" s="527"/>
      <c r="G133" s="527"/>
    </row>
    <row r="134" spans="1:7" s="465" customFormat="1" ht="18" customHeight="1" x14ac:dyDescent="0.2">
      <c r="A134" s="522"/>
      <c r="B134" s="522"/>
      <c r="C134" s="18" t="s">
        <v>1201</v>
      </c>
      <c r="D134" s="527"/>
      <c r="E134" s="510"/>
      <c r="F134" s="527"/>
      <c r="G134" s="527"/>
    </row>
    <row r="135" spans="1:7" s="29" customFormat="1" ht="18" customHeight="1" x14ac:dyDescent="0.2">
      <c r="A135" s="491" t="s">
        <v>115</v>
      </c>
      <c r="B135" s="491" t="s">
        <v>1060</v>
      </c>
      <c r="C135" s="302" t="s">
        <v>678</v>
      </c>
      <c r="D135" s="525">
        <v>7500</v>
      </c>
      <c r="E135" s="530">
        <v>15000</v>
      </c>
      <c r="F135" s="526" t="s">
        <v>1062</v>
      </c>
      <c r="G135" s="525">
        <v>1000</v>
      </c>
    </row>
    <row r="136" spans="1:7" s="29" customFormat="1" ht="18" customHeight="1" x14ac:dyDescent="0.2">
      <c r="A136" s="491"/>
      <c r="B136" s="491"/>
      <c r="C136" s="302" t="s">
        <v>1202</v>
      </c>
      <c r="D136" s="525"/>
      <c r="E136" s="530"/>
      <c r="F136" s="526"/>
      <c r="G136" s="525"/>
    </row>
    <row r="137" spans="1:7" s="29" customFormat="1" ht="18" customHeight="1" x14ac:dyDescent="0.2">
      <c r="A137" s="491"/>
      <c r="B137" s="491"/>
      <c r="C137" s="302" t="s">
        <v>1203</v>
      </c>
      <c r="D137" s="525"/>
      <c r="E137" s="530"/>
      <c r="F137" s="526"/>
      <c r="G137" s="525"/>
    </row>
    <row r="138" spans="1:7" s="29" customFormat="1" ht="18" customHeight="1" x14ac:dyDescent="0.2">
      <c r="A138" s="491"/>
      <c r="B138" s="491"/>
      <c r="C138" s="302" t="s">
        <v>1204</v>
      </c>
      <c r="D138" s="525"/>
      <c r="E138" s="530"/>
      <c r="F138" s="526"/>
      <c r="G138" s="525"/>
    </row>
    <row r="139" spans="1:7" s="29" customFormat="1" ht="18" customHeight="1" x14ac:dyDescent="0.2">
      <c r="A139" s="491"/>
      <c r="B139" s="491"/>
      <c r="C139" s="302" t="s">
        <v>1205</v>
      </c>
      <c r="D139" s="525"/>
      <c r="E139" s="530"/>
      <c r="F139" s="526"/>
      <c r="G139" s="525"/>
    </row>
    <row r="140" spans="1:7" s="465" customFormat="1" ht="18" customHeight="1" x14ac:dyDescent="0.2">
      <c r="A140" s="522" t="s">
        <v>121</v>
      </c>
      <c r="B140" s="522" t="s">
        <v>1060</v>
      </c>
      <c r="C140" s="20" t="s">
        <v>687</v>
      </c>
      <c r="D140" s="524">
        <v>3000</v>
      </c>
      <c r="E140" s="524">
        <v>6000</v>
      </c>
      <c r="F140" s="527" t="s">
        <v>946</v>
      </c>
      <c r="G140" s="527" t="s">
        <v>946</v>
      </c>
    </row>
    <row r="141" spans="1:7" s="465" customFormat="1" ht="18" customHeight="1" x14ac:dyDescent="0.2">
      <c r="A141" s="522"/>
      <c r="B141" s="522"/>
      <c r="C141" s="20" t="s">
        <v>690</v>
      </c>
      <c r="D141" s="524"/>
      <c r="E141" s="524"/>
      <c r="F141" s="527"/>
      <c r="G141" s="527"/>
    </row>
    <row r="142" spans="1:7" s="465" customFormat="1" ht="18" customHeight="1" x14ac:dyDescent="0.2">
      <c r="A142" s="522"/>
      <c r="B142" s="522"/>
      <c r="C142" s="20" t="s">
        <v>1206</v>
      </c>
      <c r="D142" s="524"/>
      <c r="E142" s="524"/>
      <c r="F142" s="527"/>
      <c r="G142" s="527"/>
    </row>
    <row r="143" spans="1:7" s="465" customFormat="1" ht="18" customHeight="1" x14ac:dyDescent="0.2">
      <c r="A143" s="522"/>
      <c r="B143" s="522"/>
      <c r="C143" s="20" t="s">
        <v>1207</v>
      </c>
      <c r="D143" s="524"/>
      <c r="E143" s="524"/>
      <c r="F143" s="527"/>
      <c r="G143" s="527"/>
    </row>
    <row r="144" spans="1:7" s="29" customFormat="1" ht="18" customHeight="1" x14ac:dyDescent="0.2">
      <c r="A144" s="491" t="s">
        <v>1208</v>
      </c>
      <c r="B144" s="491" t="s">
        <v>1060</v>
      </c>
      <c r="C144" s="302" t="s">
        <v>949</v>
      </c>
      <c r="D144" s="526" t="s">
        <v>1156</v>
      </c>
      <c r="E144" s="511" t="s">
        <v>927</v>
      </c>
      <c r="F144" s="526" t="s">
        <v>1199</v>
      </c>
      <c r="G144" s="526" t="s">
        <v>1199</v>
      </c>
    </row>
    <row r="145" spans="1:7" s="29" customFormat="1" ht="18" customHeight="1" x14ac:dyDescent="0.2">
      <c r="A145" s="491"/>
      <c r="B145" s="491"/>
      <c r="C145" s="302" t="s">
        <v>1209</v>
      </c>
      <c r="D145" s="526"/>
      <c r="E145" s="511"/>
      <c r="F145" s="526"/>
      <c r="G145" s="526"/>
    </row>
    <row r="146" spans="1:7" s="29" customFormat="1" ht="18" customHeight="1" x14ac:dyDescent="0.2">
      <c r="A146" s="491"/>
      <c r="B146" s="491"/>
      <c r="C146" s="302" t="s">
        <v>1210</v>
      </c>
      <c r="D146" s="526"/>
      <c r="E146" s="511"/>
      <c r="F146" s="526"/>
      <c r="G146" s="526"/>
    </row>
    <row r="147" spans="1:7" s="29" customFormat="1" ht="18" customHeight="1" x14ac:dyDescent="0.2">
      <c r="A147" s="491"/>
      <c r="B147" s="491"/>
      <c r="C147" s="302" t="s">
        <v>1211</v>
      </c>
      <c r="D147" s="526"/>
      <c r="E147" s="511"/>
      <c r="F147" s="526"/>
      <c r="G147" s="526"/>
    </row>
    <row r="148" spans="1:7" s="29" customFormat="1" ht="18" customHeight="1" x14ac:dyDescent="0.2">
      <c r="A148" s="491"/>
      <c r="B148" s="491"/>
      <c r="C148" s="302" t="s">
        <v>1212</v>
      </c>
      <c r="D148" s="526"/>
      <c r="E148" s="511"/>
      <c r="F148" s="526"/>
      <c r="G148" s="526"/>
    </row>
    <row r="149" spans="1:7" s="465" customFormat="1" ht="18" customHeight="1" x14ac:dyDescent="0.2">
      <c r="A149" s="522" t="s">
        <v>1213</v>
      </c>
      <c r="B149" s="522" t="s">
        <v>1060</v>
      </c>
      <c r="C149" s="18" t="s">
        <v>1214</v>
      </c>
      <c r="D149" s="527" t="s">
        <v>1062</v>
      </c>
      <c r="E149" s="527" t="s">
        <v>1062</v>
      </c>
      <c r="F149" s="527" t="s">
        <v>1215</v>
      </c>
      <c r="G149" s="527" t="s">
        <v>1215</v>
      </c>
    </row>
    <row r="150" spans="1:7" s="465" customFormat="1" ht="18" customHeight="1" x14ac:dyDescent="0.2">
      <c r="A150" s="522"/>
      <c r="B150" s="522"/>
      <c r="C150" s="18" t="s">
        <v>1216</v>
      </c>
      <c r="D150" s="527"/>
      <c r="E150" s="527"/>
      <c r="F150" s="527"/>
      <c r="G150" s="527"/>
    </row>
    <row r="151" spans="1:7" s="465" customFormat="1" ht="18" customHeight="1" x14ac:dyDescent="0.2">
      <c r="A151" s="522"/>
      <c r="B151" s="522"/>
      <c r="C151" s="18" t="s">
        <v>1217</v>
      </c>
      <c r="D151" s="527"/>
      <c r="E151" s="527"/>
      <c r="F151" s="527"/>
      <c r="G151" s="527"/>
    </row>
    <row r="152" spans="1:7" s="465" customFormat="1" ht="18" customHeight="1" x14ac:dyDescent="0.2">
      <c r="A152" s="522"/>
      <c r="B152" s="522"/>
      <c r="C152" s="18" t="s">
        <v>1218</v>
      </c>
      <c r="D152" s="527"/>
      <c r="E152" s="527"/>
      <c r="F152" s="527"/>
      <c r="G152" s="527"/>
    </row>
    <row r="153" spans="1:7" s="465" customFormat="1" ht="18" customHeight="1" x14ac:dyDescent="0.2">
      <c r="A153" s="522"/>
      <c r="B153" s="522"/>
      <c r="C153" s="18" t="s">
        <v>1219</v>
      </c>
      <c r="D153" s="527"/>
      <c r="E153" s="527"/>
      <c r="F153" s="527"/>
      <c r="G153" s="527"/>
    </row>
    <row r="154" spans="1:7" s="465" customFormat="1" ht="18" customHeight="1" x14ac:dyDescent="0.2">
      <c r="A154" s="522"/>
      <c r="B154" s="522"/>
      <c r="C154" s="18" t="s">
        <v>1220</v>
      </c>
      <c r="D154" s="527"/>
      <c r="E154" s="527"/>
      <c r="F154" s="527"/>
      <c r="G154" s="527"/>
    </row>
    <row r="155" spans="1:7" s="465" customFormat="1" ht="18" customHeight="1" x14ac:dyDescent="0.2">
      <c r="A155" s="522"/>
      <c r="B155" s="522"/>
      <c r="C155" s="18" t="s">
        <v>1221</v>
      </c>
      <c r="D155" s="527"/>
      <c r="E155" s="527"/>
      <c r="F155" s="527"/>
      <c r="G155" s="527"/>
    </row>
    <row r="156" spans="1:7" s="465" customFormat="1" ht="18" customHeight="1" x14ac:dyDescent="0.2">
      <c r="A156" s="522"/>
      <c r="B156" s="522"/>
      <c r="C156" s="18" t="s">
        <v>1222</v>
      </c>
      <c r="D156" s="527"/>
      <c r="E156" s="527"/>
      <c r="F156" s="527"/>
      <c r="G156" s="527"/>
    </row>
    <row r="157" spans="1:7" s="465" customFormat="1" ht="38.25" customHeight="1" x14ac:dyDescent="0.2">
      <c r="A157" s="522"/>
      <c r="B157" s="522"/>
      <c r="C157" s="18" t="s">
        <v>1223</v>
      </c>
      <c r="D157" s="527"/>
      <c r="E157" s="527"/>
      <c r="F157" s="527"/>
      <c r="G157" s="527"/>
    </row>
    <row r="158" spans="1:7" s="29" customFormat="1" ht="18" customHeight="1" x14ac:dyDescent="0.2">
      <c r="A158" s="491" t="s">
        <v>1224</v>
      </c>
      <c r="B158" s="491" t="s">
        <v>1225</v>
      </c>
      <c r="C158" s="302" t="s">
        <v>710</v>
      </c>
      <c r="D158" s="525">
        <v>2000</v>
      </c>
      <c r="E158" s="525">
        <v>3000</v>
      </c>
      <c r="F158" s="525">
        <v>1000</v>
      </c>
      <c r="G158" s="525">
        <v>1000</v>
      </c>
    </row>
    <row r="159" spans="1:7" s="29" customFormat="1" ht="18" customHeight="1" x14ac:dyDescent="0.2">
      <c r="A159" s="491"/>
      <c r="B159" s="491"/>
      <c r="C159" s="302" t="s">
        <v>1226</v>
      </c>
      <c r="D159" s="526"/>
      <c r="E159" s="526"/>
      <c r="F159" s="525"/>
      <c r="G159" s="525"/>
    </row>
    <row r="160" spans="1:7" s="29" customFormat="1" ht="18" customHeight="1" x14ac:dyDescent="0.2">
      <c r="A160" s="491"/>
      <c r="B160" s="491"/>
      <c r="C160" s="302" t="s">
        <v>712</v>
      </c>
      <c r="D160" s="526"/>
      <c r="E160" s="526"/>
      <c r="F160" s="525"/>
      <c r="G160" s="525"/>
    </row>
    <row r="161" spans="1:7" s="29" customFormat="1" ht="18" customHeight="1" x14ac:dyDescent="0.2">
      <c r="A161" s="491"/>
      <c r="B161" s="491"/>
      <c r="C161" s="302" t="s">
        <v>713</v>
      </c>
      <c r="D161" s="526"/>
      <c r="E161" s="526"/>
      <c r="F161" s="525"/>
      <c r="G161" s="525"/>
    </row>
    <row r="162" spans="1:7" s="29" customFormat="1" ht="18" customHeight="1" x14ac:dyDescent="0.2">
      <c r="A162" s="491"/>
      <c r="B162" s="491"/>
      <c r="C162" s="302" t="s">
        <v>714</v>
      </c>
      <c r="D162" s="526"/>
      <c r="E162" s="526"/>
      <c r="F162" s="525"/>
      <c r="G162" s="525"/>
    </row>
    <row r="163" spans="1:7" s="29" customFormat="1" ht="18" customHeight="1" x14ac:dyDescent="0.2">
      <c r="A163" s="491"/>
      <c r="B163" s="491"/>
      <c r="C163" s="198" t="s">
        <v>715</v>
      </c>
      <c r="D163" s="526"/>
      <c r="E163" s="526"/>
      <c r="F163" s="525"/>
      <c r="G163" s="525"/>
    </row>
    <row r="164" spans="1:7" s="29" customFormat="1" ht="18" customHeight="1" x14ac:dyDescent="0.2">
      <c r="A164" s="491"/>
      <c r="B164" s="491"/>
      <c r="C164" s="198" t="s">
        <v>1227</v>
      </c>
      <c r="D164" s="526"/>
      <c r="E164" s="526"/>
      <c r="F164" s="525"/>
      <c r="G164" s="525"/>
    </row>
    <row r="165" spans="1:7" s="465" customFormat="1" ht="18" customHeight="1" x14ac:dyDescent="0.2">
      <c r="A165" s="522" t="s">
        <v>1228</v>
      </c>
      <c r="B165" s="522" t="s">
        <v>967</v>
      </c>
      <c r="C165" s="20" t="s">
        <v>661</v>
      </c>
      <c r="D165" s="524" t="s">
        <v>1229</v>
      </c>
      <c r="E165" s="524" t="s">
        <v>1230</v>
      </c>
      <c r="F165" s="527" t="s">
        <v>1231</v>
      </c>
      <c r="G165" s="527" t="s">
        <v>1231</v>
      </c>
    </row>
    <row r="166" spans="1:7" s="465" customFormat="1" ht="18" customHeight="1" x14ac:dyDescent="0.2">
      <c r="A166" s="522"/>
      <c r="B166" s="522"/>
      <c r="C166" s="20" t="s">
        <v>1232</v>
      </c>
      <c r="D166" s="524"/>
      <c r="E166" s="524"/>
      <c r="F166" s="527"/>
      <c r="G166" s="527"/>
    </row>
    <row r="167" spans="1:7" s="465" customFormat="1" ht="18" customHeight="1" x14ac:dyDescent="0.2">
      <c r="A167" s="522"/>
      <c r="B167" s="522"/>
      <c r="C167" s="20" t="s">
        <v>1233</v>
      </c>
      <c r="D167" s="524"/>
      <c r="E167" s="524"/>
      <c r="F167" s="527"/>
      <c r="G167" s="527"/>
    </row>
    <row r="168" spans="1:7" s="29" customFormat="1" ht="18" customHeight="1" x14ac:dyDescent="0.2">
      <c r="A168" s="302" t="s">
        <v>1234</v>
      </c>
      <c r="B168" s="302" t="s">
        <v>1060</v>
      </c>
      <c r="C168" s="302" t="s">
        <v>728</v>
      </c>
      <c r="D168" s="177" t="s">
        <v>1062</v>
      </c>
      <c r="E168" s="177" t="s">
        <v>1062</v>
      </c>
      <c r="F168" s="177" t="s">
        <v>1062</v>
      </c>
      <c r="G168" s="177" t="s">
        <v>1062</v>
      </c>
    </row>
    <row r="169" spans="1:7" s="465" customFormat="1" ht="18" customHeight="1" x14ac:dyDescent="0.2">
      <c r="A169" s="522" t="s">
        <v>1235</v>
      </c>
      <c r="B169" s="522" t="s">
        <v>1060</v>
      </c>
      <c r="C169" s="20" t="s">
        <v>730</v>
      </c>
      <c r="D169" s="524" t="s">
        <v>926</v>
      </c>
      <c r="E169" s="512" t="s">
        <v>1236</v>
      </c>
      <c r="F169" s="524" t="s">
        <v>917</v>
      </c>
      <c r="G169" s="524" t="s">
        <v>917</v>
      </c>
    </row>
    <row r="170" spans="1:7" s="465" customFormat="1" ht="18" customHeight="1" x14ac:dyDescent="0.2">
      <c r="A170" s="522"/>
      <c r="B170" s="522"/>
      <c r="C170" s="20" t="s">
        <v>1237</v>
      </c>
      <c r="D170" s="527"/>
      <c r="E170" s="510"/>
      <c r="F170" s="527"/>
      <c r="G170" s="527"/>
    </row>
    <row r="171" spans="1:7" s="465" customFormat="1" ht="18" customHeight="1" x14ac:dyDescent="0.2">
      <c r="A171" s="522"/>
      <c r="B171" s="522"/>
      <c r="C171" s="20" t="s">
        <v>1238</v>
      </c>
      <c r="D171" s="527"/>
      <c r="E171" s="510"/>
      <c r="F171" s="527"/>
      <c r="G171" s="527"/>
    </row>
    <row r="172" spans="1:7" s="465" customFormat="1" ht="18" customHeight="1" x14ac:dyDescent="0.2">
      <c r="A172" s="522"/>
      <c r="B172" s="522"/>
      <c r="C172" s="20" t="s">
        <v>1239</v>
      </c>
      <c r="D172" s="527"/>
      <c r="E172" s="510"/>
      <c r="F172" s="527"/>
      <c r="G172" s="527"/>
    </row>
    <row r="173" spans="1:7" s="465" customFormat="1" ht="18" customHeight="1" x14ac:dyDescent="0.2">
      <c r="A173" s="522"/>
      <c r="B173" s="522"/>
      <c r="C173" s="20" t="s">
        <v>1240</v>
      </c>
      <c r="D173" s="527"/>
      <c r="E173" s="510"/>
      <c r="F173" s="527"/>
      <c r="G173" s="527"/>
    </row>
    <row r="174" spans="1:7" s="29" customFormat="1" ht="18" customHeight="1" x14ac:dyDescent="0.2">
      <c r="A174" s="491" t="s">
        <v>1241</v>
      </c>
      <c r="B174" s="491" t="s">
        <v>1060</v>
      </c>
      <c r="C174" s="302" t="s">
        <v>979</v>
      </c>
      <c r="D174" s="526" t="s">
        <v>1156</v>
      </c>
      <c r="E174" s="511" t="s">
        <v>927</v>
      </c>
      <c r="F174" s="526" t="s">
        <v>1199</v>
      </c>
      <c r="G174" s="526" t="s">
        <v>1199</v>
      </c>
    </row>
    <row r="175" spans="1:7" s="29" customFormat="1" ht="18" customHeight="1" x14ac:dyDescent="0.2">
      <c r="A175" s="491"/>
      <c r="B175" s="491"/>
      <c r="C175" s="302" t="s">
        <v>1242</v>
      </c>
      <c r="D175" s="526"/>
      <c r="E175" s="511"/>
      <c r="F175" s="526"/>
      <c r="G175" s="526"/>
    </row>
    <row r="176" spans="1:7" s="29" customFormat="1" ht="18" customHeight="1" x14ac:dyDescent="0.2">
      <c r="A176" s="491"/>
      <c r="B176" s="491"/>
      <c r="C176" s="302" t="s">
        <v>1243</v>
      </c>
      <c r="D176" s="526"/>
      <c r="E176" s="511"/>
      <c r="F176" s="526"/>
      <c r="G176" s="526"/>
    </row>
    <row r="177" spans="1:7" s="29" customFormat="1" ht="18" customHeight="1" x14ac:dyDescent="0.2">
      <c r="A177" s="491"/>
      <c r="B177" s="491"/>
      <c r="C177" s="302" t="s">
        <v>1244</v>
      </c>
      <c r="D177" s="526"/>
      <c r="E177" s="511"/>
      <c r="F177" s="526"/>
      <c r="G177" s="526"/>
    </row>
    <row r="178" spans="1:7" s="29" customFormat="1" ht="18" customHeight="1" x14ac:dyDescent="0.2">
      <c r="A178" s="491"/>
      <c r="B178" s="491"/>
      <c r="C178" s="302" t="s">
        <v>1245</v>
      </c>
      <c r="D178" s="526"/>
      <c r="E178" s="511"/>
      <c r="F178" s="526"/>
      <c r="G178" s="526"/>
    </row>
    <row r="179" spans="1:7" s="29" customFormat="1" ht="18" customHeight="1" x14ac:dyDescent="0.2">
      <c r="A179" s="491"/>
      <c r="B179" s="491"/>
      <c r="C179" s="302" t="s">
        <v>1246</v>
      </c>
      <c r="D179" s="526"/>
      <c r="E179" s="511"/>
      <c r="F179" s="526"/>
      <c r="G179" s="526"/>
    </row>
    <row r="180" spans="1:7" s="465" customFormat="1" ht="18" customHeight="1" x14ac:dyDescent="0.2">
      <c r="A180" s="20" t="s">
        <v>1247</v>
      </c>
      <c r="B180" s="20" t="s">
        <v>1060</v>
      </c>
      <c r="C180" s="20" t="s">
        <v>1061</v>
      </c>
      <c r="D180" s="169" t="s">
        <v>1062</v>
      </c>
      <c r="E180" s="169" t="s">
        <v>1062</v>
      </c>
      <c r="F180" s="169" t="s">
        <v>1062</v>
      </c>
      <c r="G180" s="169" t="s">
        <v>1062</v>
      </c>
    </row>
    <row r="181" spans="1:7" s="29" customFormat="1" ht="18" customHeight="1" x14ac:dyDescent="0.2">
      <c r="A181" s="302" t="s">
        <v>1248</v>
      </c>
      <c r="B181" s="302" t="s">
        <v>1060</v>
      </c>
      <c r="C181" s="302" t="s">
        <v>1249</v>
      </c>
      <c r="D181" s="177" t="s">
        <v>1062</v>
      </c>
      <c r="E181" s="177" t="s">
        <v>1062</v>
      </c>
      <c r="F181" s="10">
        <v>1250</v>
      </c>
      <c r="G181" s="177" t="s">
        <v>1062</v>
      </c>
    </row>
    <row r="182" spans="1:7" s="465" customFormat="1" ht="18" customHeight="1" x14ac:dyDescent="0.2">
      <c r="A182" s="20" t="s">
        <v>1250</v>
      </c>
      <c r="B182" s="20" t="s">
        <v>1060</v>
      </c>
      <c r="C182" s="20" t="s">
        <v>1061</v>
      </c>
      <c r="D182" s="169" t="s">
        <v>1062</v>
      </c>
      <c r="E182" s="169" t="s">
        <v>1062</v>
      </c>
      <c r="F182" s="169" t="s">
        <v>1062</v>
      </c>
      <c r="G182" s="169" t="s">
        <v>1062</v>
      </c>
    </row>
    <row r="183" spans="1:7" s="29" customFormat="1" ht="18" customHeight="1" x14ac:dyDescent="0.2">
      <c r="A183" s="491" t="s">
        <v>151</v>
      </c>
      <c r="B183" s="491" t="s">
        <v>986</v>
      </c>
      <c r="C183" s="302" t="s">
        <v>1251</v>
      </c>
      <c r="D183" s="525" t="s">
        <v>926</v>
      </c>
      <c r="E183" s="525" t="s">
        <v>927</v>
      </c>
      <c r="F183" s="526" t="s">
        <v>991</v>
      </c>
      <c r="G183" s="526" t="s">
        <v>991</v>
      </c>
    </row>
    <row r="184" spans="1:7" s="29" customFormat="1" ht="18" customHeight="1" x14ac:dyDescent="0.2">
      <c r="A184" s="491"/>
      <c r="B184" s="491"/>
      <c r="C184" s="302" t="s">
        <v>1252</v>
      </c>
      <c r="D184" s="525"/>
      <c r="E184" s="525"/>
      <c r="F184" s="526"/>
      <c r="G184" s="526"/>
    </row>
    <row r="185" spans="1:7" s="29" customFormat="1" ht="18" customHeight="1" x14ac:dyDescent="0.2">
      <c r="A185" s="491"/>
      <c r="B185" s="491"/>
      <c r="C185" s="302" t="s">
        <v>1253</v>
      </c>
      <c r="D185" s="525"/>
      <c r="E185" s="525"/>
      <c r="F185" s="526"/>
      <c r="G185" s="526"/>
    </row>
    <row r="186" spans="1:7" s="29" customFormat="1" ht="18" customHeight="1" x14ac:dyDescent="0.2">
      <c r="A186" s="491"/>
      <c r="B186" s="491"/>
      <c r="C186" s="302" t="s">
        <v>1254</v>
      </c>
      <c r="D186" s="525"/>
      <c r="E186" s="525"/>
      <c r="F186" s="526"/>
      <c r="G186" s="526"/>
    </row>
    <row r="187" spans="1:7" s="29" customFormat="1" ht="18" customHeight="1" x14ac:dyDescent="0.2">
      <c r="A187" s="491"/>
      <c r="B187" s="491"/>
      <c r="C187" s="302" t="s">
        <v>1255</v>
      </c>
      <c r="D187" s="525"/>
      <c r="E187" s="525"/>
      <c r="F187" s="526"/>
      <c r="G187" s="526"/>
    </row>
    <row r="188" spans="1:7" s="29" customFormat="1" ht="18" customHeight="1" x14ac:dyDescent="0.2">
      <c r="A188" s="491"/>
      <c r="B188" s="491"/>
      <c r="C188" s="198" t="s">
        <v>1256</v>
      </c>
      <c r="D188" s="525"/>
      <c r="E188" s="525"/>
      <c r="F188" s="526"/>
      <c r="G188" s="526"/>
    </row>
    <row r="189" spans="1:7" s="465" customFormat="1" ht="18" customHeight="1" x14ac:dyDescent="0.2">
      <c r="A189" s="522" t="s">
        <v>1257</v>
      </c>
      <c r="B189" s="522" t="s">
        <v>1060</v>
      </c>
      <c r="C189" s="20" t="s">
        <v>1258</v>
      </c>
      <c r="D189" s="524" t="s">
        <v>926</v>
      </c>
      <c r="E189" s="524" t="s">
        <v>927</v>
      </c>
      <c r="F189" s="524" t="s">
        <v>917</v>
      </c>
      <c r="G189" s="524" t="s">
        <v>917</v>
      </c>
    </row>
    <row r="190" spans="1:7" s="465" customFormat="1" ht="18" customHeight="1" x14ac:dyDescent="0.2">
      <c r="A190" s="522"/>
      <c r="B190" s="522"/>
      <c r="C190" s="20" t="s">
        <v>1259</v>
      </c>
      <c r="D190" s="524"/>
      <c r="E190" s="524"/>
      <c r="F190" s="524"/>
      <c r="G190" s="524"/>
    </row>
    <row r="191" spans="1:7" s="465" customFormat="1" ht="18" customHeight="1" x14ac:dyDescent="0.2">
      <c r="A191" s="522"/>
      <c r="B191" s="522"/>
      <c r="C191" s="20" t="s">
        <v>1260</v>
      </c>
      <c r="D191" s="527"/>
      <c r="E191" s="527"/>
      <c r="F191" s="524"/>
      <c r="G191" s="527"/>
    </row>
    <row r="192" spans="1:7" s="465" customFormat="1" ht="18" customHeight="1" x14ac:dyDescent="0.2">
      <c r="A192" s="522"/>
      <c r="B192" s="522"/>
      <c r="C192" s="20" t="s">
        <v>1261</v>
      </c>
      <c r="D192" s="527"/>
      <c r="E192" s="527"/>
      <c r="F192" s="524"/>
      <c r="G192" s="527"/>
    </row>
    <row r="193" spans="1:7" s="465" customFormat="1" ht="18" customHeight="1" x14ac:dyDescent="0.2">
      <c r="A193" s="522"/>
      <c r="B193" s="522"/>
      <c r="C193" s="20" t="s">
        <v>976</v>
      </c>
      <c r="D193" s="527"/>
      <c r="E193" s="527"/>
      <c r="F193" s="524"/>
      <c r="G193" s="527"/>
    </row>
    <row r="194" spans="1:7" s="465" customFormat="1" ht="37.5" customHeight="1" x14ac:dyDescent="0.2">
      <c r="A194" s="522"/>
      <c r="B194" s="522"/>
      <c r="C194" s="20" t="s">
        <v>1262</v>
      </c>
      <c r="D194" s="527"/>
      <c r="E194" s="527"/>
      <c r="F194" s="524"/>
      <c r="G194" s="527"/>
    </row>
    <row r="195" spans="1:7" s="29" customFormat="1" ht="18" customHeight="1" x14ac:dyDescent="0.2">
      <c r="A195" s="491" t="s">
        <v>1263</v>
      </c>
      <c r="B195" s="491" t="s">
        <v>1060</v>
      </c>
      <c r="C195" s="302" t="s">
        <v>497</v>
      </c>
      <c r="D195" s="525">
        <v>3000</v>
      </c>
      <c r="E195" s="525">
        <v>6000</v>
      </c>
      <c r="F195" s="525">
        <v>900</v>
      </c>
      <c r="G195" s="525">
        <v>900</v>
      </c>
    </row>
    <row r="196" spans="1:7" s="29" customFormat="1" ht="18" customHeight="1" x14ac:dyDescent="0.2">
      <c r="A196" s="491"/>
      <c r="B196" s="491"/>
      <c r="C196" s="302" t="s">
        <v>1133</v>
      </c>
      <c r="D196" s="525"/>
      <c r="E196" s="525"/>
      <c r="F196" s="525"/>
      <c r="G196" s="525"/>
    </row>
    <row r="197" spans="1:7" s="29" customFormat="1" ht="18" customHeight="1" x14ac:dyDescent="0.2">
      <c r="A197" s="491"/>
      <c r="B197" s="491"/>
      <c r="C197" s="302" t="s">
        <v>1135</v>
      </c>
      <c r="D197" s="525"/>
      <c r="E197" s="525"/>
      <c r="F197" s="525"/>
      <c r="G197" s="525"/>
    </row>
    <row r="198" spans="1:7" s="29" customFormat="1" ht="21" customHeight="1" x14ac:dyDescent="0.2">
      <c r="A198" s="491"/>
      <c r="B198" s="491"/>
      <c r="C198" s="302" t="s">
        <v>1264</v>
      </c>
      <c r="D198" s="525"/>
      <c r="E198" s="525"/>
      <c r="F198" s="525"/>
      <c r="G198" s="525"/>
    </row>
    <row r="199" spans="1:7" s="465" customFormat="1" ht="18" customHeight="1" x14ac:dyDescent="0.2">
      <c r="A199" s="20" t="s">
        <v>1265</v>
      </c>
      <c r="B199" s="20" t="s">
        <v>1060</v>
      </c>
      <c r="C199" s="20" t="s">
        <v>1061</v>
      </c>
      <c r="D199" s="169" t="s">
        <v>1062</v>
      </c>
      <c r="E199" s="169" t="s">
        <v>1062</v>
      </c>
      <c r="F199" s="169" t="s">
        <v>1062</v>
      </c>
      <c r="G199" s="169" t="s">
        <v>1062</v>
      </c>
    </row>
    <row r="200" spans="1:7" s="29" customFormat="1" ht="18" customHeight="1" x14ac:dyDescent="0.2">
      <c r="A200" s="491" t="s">
        <v>313</v>
      </c>
      <c r="B200" s="491" t="s">
        <v>1060</v>
      </c>
      <c r="C200" s="302" t="s">
        <v>631</v>
      </c>
      <c r="D200" s="526" t="s">
        <v>1062</v>
      </c>
      <c r="E200" s="526" t="s">
        <v>1062</v>
      </c>
      <c r="F200" s="525">
        <v>2000</v>
      </c>
      <c r="G200" s="525">
        <v>2000</v>
      </c>
    </row>
    <row r="201" spans="1:7" s="29" customFormat="1" ht="18" customHeight="1" x14ac:dyDescent="0.2">
      <c r="A201" s="491"/>
      <c r="B201" s="491"/>
      <c r="C201" s="302" t="s">
        <v>1266</v>
      </c>
      <c r="D201" s="526"/>
      <c r="E201" s="526"/>
      <c r="F201" s="525"/>
      <c r="G201" s="525"/>
    </row>
    <row r="202" spans="1:7" s="29" customFormat="1" ht="18" customHeight="1" x14ac:dyDescent="0.2">
      <c r="A202" s="491"/>
      <c r="B202" s="491"/>
      <c r="C202" s="302" t="s">
        <v>1267</v>
      </c>
      <c r="D202" s="526"/>
      <c r="E202" s="526"/>
      <c r="F202" s="525"/>
      <c r="G202" s="525"/>
    </row>
    <row r="203" spans="1:7" s="29" customFormat="1" ht="18" customHeight="1" x14ac:dyDescent="0.2">
      <c r="A203" s="491"/>
      <c r="B203" s="491"/>
      <c r="C203" s="302" t="s">
        <v>1268</v>
      </c>
      <c r="D203" s="526"/>
      <c r="E203" s="526"/>
      <c r="F203" s="525"/>
      <c r="G203" s="525"/>
    </row>
    <row r="204" spans="1:7" s="29" customFormat="1" ht="18" customHeight="1" x14ac:dyDescent="0.2">
      <c r="A204" s="491"/>
      <c r="B204" s="491"/>
      <c r="C204" s="302" t="s">
        <v>1269</v>
      </c>
      <c r="D204" s="526"/>
      <c r="E204" s="526"/>
      <c r="F204" s="525"/>
      <c r="G204" s="525"/>
    </row>
    <row r="205" spans="1:7" s="465" customFormat="1" ht="18" customHeight="1" x14ac:dyDescent="0.2">
      <c r="A205" s="522" t="s">
        <v>1270</v>
      </c>
      <c r="B205" s="522" t="s">
        <v>1060</v>
      </c>
      <c r="C205" s="20" t="s">
        <v>762</v>
      </c>
      <c r="D205" s="527" t="s">
        <v>1271</v>
      </c>
      <c r="E205" s="527" t="s">
        <v>1272</v>
      </c>
      <c r="F205" s="524">
        <v>700</v>
      </c>
      <c r="G205" s="524">
        <v>700</v>
      </c>
    </row>
    <row r="206" spans="1:7" s="465" customFormat="1" ht="18" customHeight="1" x14ac:dyDescent="0.2">
      <c r="A206" s="522"/>
      <c r="B206" s="522"/>
      <c r="C206" s="20" t="s">
        <v>1273</v>
      </c>
      <c r="D206" s="527"/>
      <c r="E206" s="527"/>
      <c r="F206" s="524"/>
      <c r="G206" s="524"/>
    </row>
    <row r="207" spans="1:7" s="465" customFormat="1" ht="18" customHeight="1" x14ac:dyDescent="0.2">
      <c r="A207" s="522"/>
      <c r="B207" s="522"/>
      <c r="C207" s="20" t="s">
        <v>1274</v>
      </c>
      <c r="D207" s="527"/>
      <c r="E207" s="527"/>
      <c r="F207" s="524"/>
      <c r="G207" s="524"/>
    </row>
    <row r="208" spans="1:7" s="465" customFormat="1" ht="18" customHeight="1" x14ac:dyDescent="0.2">
      <c r="A208" s="522"/>
      <c r="B208" s="522"/>
      <c r="C208" s="20" t="s">
        <v>1275</v>
      </c>
      <c r="D208" s="527"/>
      <c r="E208" s="527"/>
      <c r="F208" s="524"/>
      <c r="G208" s="524"/>
    </row>
    <row r="209" spans="1:7" s="29" customFormat="1" ht="18" customHeight="1" x14ac:dyDescent="0.2">
      <c r="A209" s="302" t="s">
        <v>1276</v>
      </c>
      <c r="B209" s="302" t="s">
        <v>1060</v>
      </c>
      <c r="C209" s="302" t="s">
        <v>1061</v>
      </c>
      <c r="D209" s="177" t="s">
        <v>1062</v>
      </c>
      <c r="E209" s="177" t="s">
        <v>1062</v>
      </c>
      <c r="F209" s="177" t="s">
        <v>1062</v>
      </c>
      <c r="G209" s="177" t="s">
        <v>1062</v>
      </c>
    </row>
    <row r="210" spans="1:7" s="465" customFormat="1" ht="18" customHeight="1" x14ac:dyDescent="0.2">
      <c r="A210" s="528" t="s">
        <v>164</v>
      </c>
      <c r="B210" s="522" t="s">
        <v>1060</v>
      </c>
      <c r="C210" s="18" t="s">
        <v>1277</v>
      </c>
      <c r="D210" s="531">
        <v>2500</v>
      </c>
      <c r="E210" s="531">
        <v>2500</v>
      </c>
      <c r="F210" s="531">
        <v>1500</v>
      </c>
      <c r="G210" s="531">
        <v>1500</v>
      </c>
    </row>
    <row r="211" spans="1:7" s="465" customFormat="1" ht="18" customHeight="1" x14ac:dyDescent="0.2">
      <c r="A211" s="528"/>
      <c r="B211" s="522"/>
      <c r="C211" s="18" t="s">
        <v>1278</v>
      </c>
      <c r="D211" s="531"/>
      <c r="E211" s="531"/>
      <c r="F211" s="531"/>
      <c r="G211" s="531"/>
    </row>
    <row r="212" spans="1:7" s="465" customFormat="1" ht="18" customHeight="1" x14ac:dyDescent="0.2">
      <c r="A212" s="528"/>
      <c r="B212" s="522"/>
      <c r="C212" s="18" t="s">
        <v>1279</v>
      </c>
      <c r="D212" s="531"/>
      <c r="E212" s="531"/>
      <c r="F212" s="531"/>
      <c r="G212" s="531"/>
    </row>
    <row r="213" spans="1:7" s="29" customFormat="1" ht="15" customHeight="1" x14ac:dyDescent="0.2">
      <c r="A213" s="532" t="s">
        <v>1280</v>
      </c>
      <c r="B213" s="532"/>
      <c r="C213" s="532"/>
      <c r="D213" s="532"/>
      <c r="E213" s="532"/>
      <c r="F213" s="532"/>
      <c r="G213" s="532"/>
    </row>
    <row r="214" spans="1:7" s="29" customFormat="1" ht="32.25" customHeight="1" x14ac:dyDescent="0.2">
      <c r="A214" s="533" t="s">
        <v>1281</v>
      </c>
      <c r="B214" s="533"/>
      <c r="C214" s="533"/>
      <c r="D214" s="533"/>
      <c r="E214" s="533"/>
      <c r="F214" s="533"/>
      <c r="G214" s="533"/>
    </row>
    <row r="215" spans="1:7" s="29" customFormat="1" ht="18" customHeight="1" x14ac:dyDescent="0.2">
      <c r="A215" s="533" t="s">
        <v>1282</v>
      </c>
      <c r="B215" s="533"/>
      <c r="C215" s="533"/>
      <c r="D215" s="533"/>
      <c r="E215" s="533"/>
      <c r="F215" s="533"/>
      <c r="G215" s="533"/>
    </row>
    <row r="216" spans="1:7" s="29" customFormat="1" ht="18" customHeight="1" x14ac:dyDescent="0.2">
      <c r="A216" s="533" t="s">
        <v>1283</v>
      </c>
      <c r="B216" s="533"/>
      <c r="C216" s="533"/>
      <c r="D216" s="533"/>
      <c r="E216" s="533"/>
      <c r="F216" s="533"/>
      <c r="G216" s="533"/>
    </row>
    <row r="217" spans="1:7" s="29" customFormat="1" ht="18" customHeight="1" x14ac:dyDescent="0.2">
      <c r="A217" s="533" t="s">
        <v>1284</v>
      </c>
      <c r="B217" s="533"/>
      <c r="C217" s="533"/>
      <c r="D217" s="533"/>
      <c r="E217" s="533"/>
      <c r="F217" s="533"/>
      <c r="G217" s="533"/>
    </row>
    <row r="218" spans="1:7" s="29" customFormat="1" ht="48" customHeight="1" x14ac:dyDescent="0.2">
      <c r="A218" s="533" t="s">
        <v>1285</v>
      </c>
      <c r="B218" s="533"/>
      <c r="C218" s="533"/>
      <c r="D218" s="533"/>
      <c r="E218" s="533"/>
      <c r="F218" s="533"/>
      <c r="G218" s="533"/>
    </row>
    <row r="219" spans="1:7" s="29" customFormat="1" ht="45.75" customHeight="1" x14ac:dyDescent="0.2">
      <c r="A219" s="533" t="s">
        <v>1286</v>
      </c>
      <c r="B219" s="533"/>
      <c r="C219" s="533"/>
      <c r="D219" s="533"/>
      <c r="E219" s="533"/>
      <c r="F219" s="533"/>
      <c r="G219" s="533"/>
    </row>
    <row r="220" spans="1:7" s="29" customFormat="1" ht="30" customHeight="1" x14ac:dyDescent="0.2">
      <c r="A220" s="533" t="s">
        <v>1287</v>
      </c>
      <c r="B220" s="533"/>
      <c r="C220" s="533"/>
      <c r="D220" s="533"/>
      <c r="E220" s="533"/>
      <c r="F220" s="533"/>
      <c r="G220" s="533"/>
    </row>
    <row r="221" spans="1:7" s="29" customFormat="1" ht="18" customHeight="1" x14ac:dyDescent="0.2">
      <c r="A221" s="533" t="s">
        <v>1288</v>
      </c>
      <c r="B221" s="533"/>
      <c r="C221" s="533"/>
      <c r="D221" s="533"/>
      <c r="E221" s="533"/>
      <c r="F221" s="533"/>
      <c r="G221" s="533"/>
    </row>
    <row r="222" spans="1:7" s="29" customFormat="1" ht="17.25" customHeight="1" x14ac:dyDescent="0.2">
      <c r="A222" s="534" t="s">
        <v>1016</v>
      </c>
      <c r="B222" s="534"/>
      <c r="C222" s="534"/>
      <c r="D222" s="534"/>
      <c r="E222" s="534"/>
      <c r="F222" s="534"/>
      <c r="G222" s="534"/>
    </row>
    <row r="223" spans="1:7" s="29" customFormat="1" ht="16.5" customHeight="1" x14ac:dyDescent="0.2">
      <c r="A223" s="533" t="s">
        <v>1017</v>
      </c>
      <c r="B223" s="533"/>
      <c r="C223" s="533"/>
      <c r="D223" s="533"/>
      <c r="E223" s="533"/>
      <c r="F223" s="533"/>
      <c r="G223" s="533"/>
    </row>
    <row r="224" spans="1:7" s="29" customFormat="1" ht="30.75" customHeight="1" x14ac:dyDescent="0.2">
      <c r="A224" s="533" t="s">
        <v>1289</v>
      </c>
      <c r="B224" s="533"/>
      <c r="C224" s="533"/>
      <c r="D224" s="533"/>
      <c r="E224" s="533"/>
      <c r="F224" s="533"/>
      <c r="G224" s="533"/>
    </row>
    <row r="225" spans="1:7" s="29" customFormat="1" ht="30.75" customHeight="1" x14ac:dyDescent="0.2">
      <c r="A225" s="533" t="s">
        <v>1290</v>
      </c>
      <c r="B225" s="533"/>
      <c r="C225" s="533"/>
      <c r="D225" s="533"/>
      <c r="E225" s="533"/>
      <c r="F225" s="533"/>
      <c r="G225" s="533"/>
    </row>
    <row r="226" spans="1:7" s="29" customFormat="1" ht="64.5" customHeight="1" x14ac:dyDescent="0.2">
      <c r="A226" s="533" t="s">
        <v>1291</v>
      </c>
      <c r="B226" s="533"/>
      <c r="C226" s="533"/>
      <c r="D226" s="533"/>
      <c r="E226" s="533"/>
      <c r="F226" s="533"/>
      <c r="G226" s="533"/>
    </row>
    <row r="227" spans="1:7" s="29" customFormat="1" ht="31.5" customHeight="1" x14ac:dyDescent="0.2">
      <c r="A227" s="533" t="s">
        <v>1292</v>
      </c>
      <c r="B227" s="533"/>
      <c r="C227" s="533"/>
      <c r="D227" s="533"/>
      <c r="E227" s="533"/>
      <c r="F227" s="533"/>
      <c r="G227" s="533"/>
    </row>
    <row r="228" spans="1:7" s="29" customFormat="1" ht="63" customHeight="1" x14ac:dyDescent="0.2">
      <c r="A228" s="533" t="s">
        <v>1293</v>
      </c>
      <c r="B228" s="533"/>
      <c r="C228" s="533"/>
      <c r="D228" s="533"/>
      <c r="E228" s="533"/>
      <c r="F228" s="533"/>
      <c r="G228" s="533"/>
    </row>
    <row r="229" spans="1:7" s="29" customFormat="1" ht="18" customHeight="1" x14ac:dyDescent="0.2">
      <c r="A229" s="533" t="s">
        <v>1294</v>
      </c>
      <c r="B229" s="533"/>
      <c r="C229" s="533"/>
      <c r="D229" s="533"/>
      <c r="E229" s="533"/>
      <c r="F229" s="533"/>
      <c r="G229" s="533"/>
    </row>
    <row r="230" spans="1:7" s="29" customFormat="1" ht="18" customHeight="1" x14ac:dyDescent="0.2">
      <c r="A230" s="533" t="s">
        <v>1295</v>
      </c>
      <c r="B230" s="533"/>
      <c r="C230" s="533"/>
      <c r="D230" s="533"/>
      <c r="E230" s="533"/>
      <c r="F230" s="533"/>
      <c r="G230" s="533"/>
    </row>
    <row r="231" spans="1:7" s="29" customFormat="1" ht="33" customHeight="1" x14ac:dyDescent="0.2">
      <c r="A231" s="533" t="s">
        <v>1296</v>
      </c>
      <c r="B231" s="533"/>
      <c r="C231" s="533"/>
      <c r="D231" s="533"/>
      <c r="E231" s="533"/>
      <c r="F231" s="533"/>
      <c r="G231" s="533"/>
    </row>
    <row r="232" spans="1:7" s="29" customFormat="1" ht="35.25" customHeight="1" x14ac:dyDescent="0.2">
      <c r="A232" s="533" t="s">
        <v>1297</v>
      </c>
      <c r="B232" s="533"/>
      <c r="C232" s="533"/>
      <c r="D232" s="533"/>
      <c r="E232" s="533"/>
      <c r="F232" s="533"/>
      <c r="G232" s="533"/>
    </row>
    <row r="233" spans="1:7" s="29" customFormat="1" ht="32.25" customHeight="1" x14ac:dyDescent="0.2">
      <c r="A233" s="533" t="s">
        <v>1298</v>
      </c>
      <c r="B233" s="533"/>
      <c r="C233" s="533"/>
      <c r="D233" s="533"/>
      <c r="E233" s="533"/>
      <c r="F233" s="533"/>
      <c r="G233" s="533"/>
    </row>
    <row r="234" spans="1:7" s="29" customFormat="1" ht="16.5" customHeight="1" x14ac:dyDescent="0.2">
      <c r="A234" s="534" t="s">
        <v>1035</v>
      </c>
      <c r="B234" s="534"/>
      <c r="C234" s="534"/>
      <c r="D234" s="534"/>
      <c r="E234" s="534"/>
      <c r="F234" s="534"/>
      <c r="G234" s="534"/>
    </row>
    <row r="235" spans="1:7" s="29" customFormat="1" ht="18" customHeight="1" x14ac:dyDescent="0.2">
      <c r="A235" s="534" t="s">
        <v>1299</v>
      </c>
      <c r="B235" s="534"/>
      <c r="C235" s="534"/>
      <c r="D235" s="534"/>
      <c r="E235" s="534"/>
      <c r="F235" s="534"/>
      <c r="G235" s="534"/>
    </row>
    <row r="236" spans="1:7" s="29" customFormat="1" ht="30.75" customHeight="1" x14ac:dyDescent="0.2">
      <c r="A236" s="534" t="s">
        <v>1300</v>
      </c>
      <c r="B236" s="534"/>
      <c r="C236" s="534"/>
      <c r="D236" s="534"/>
      <c r="E236" s="534"/>
      <c r="F236" s="534"/>
      <c r="G236" s="534"/>
    </row>
    <row r="237" spans="1:7" s="29" customFormat="1" ht="30.75" customHeight="1" x14ac:dyDescent="0.2">
      <c r="A237" s="534" t="s">
        <v>1301</v>
      </c>
      <c r="B237" s="534"/>
      <c r="C237" s="534"/>
      <c r="D237" s="534"/>
      <c r="E237" s="534"/>
      <c r="F237" s="534"/>
      <c r="G237" s="534"/>
    </row>
    <row r="238" spans="1:7" s="29" customFormat="1" ht="18" customHeight="1" x14ac:dyDescent="0.2">
      <c r="A238" s="534" t="s">
        <v>1302</v>
      </c>
      <c r="B238" s="534"/>
      <c r="C238" s="534"/>
      <c r="D238" s="534"/>
      <c r="E238" s="534"/>
      <c r="F238" s="534"/>
      <c r="G238" s="534"/>
    </row>
    <row r="239" spans="1:7" s="29" customFormat="1" ht="30.75" customHeight="1" x14ac:dyDescent="0.2">
      <c r="A239" s="534" t="s">
        <v>1303</v>
      </c>
      <c r="B239" s="534"/>
      <c r="C239" s="534"/>
      <c r="D239" s="534"/>
      <c r="E239" s="534"/>
      <c r="F239" s="534"/>
      <c r="G239" s="534"/>
    </row>
    <row r="240" spans="1:7" s="29" customFormat="1" ht="18" customHeight="1" x14ac:dyDescent="0.2">
      <c r="A240" s="534" t="s">
        <v>1304</v>
      </c>
      <c r="B240" s="534"/>
      <c r="C240" s="534"/>
      <c r="D240" s="534"/>
      <c r="E240" s="534"/>
      <c r="F240" s="534"/>
      <c r="G240" s="534"/>
    </row>
    <row r="241" spans="1:7" s="29" customFormat="1" ht="18" customHeight="1" x14ac:dyDescent="0.2">
      <c r="A241" s="488" t="s">
        <v>1305</v>
      </c>
      <c r="B241" s="535"/>
      <c r="C241" s="535"/>
      <c r="D241" s="535"/>
      <c r="E241" s="535"/>
      <c r="F241" s="535"/>
      <c r="G241" s="535"/>
    </row>
    <row r="242" spans="1:7" s="29" customFormat="1" ht="18" customHeight="1" x14ac:dyDescent="0.2">
      <c r="A242" s="488" t="s">
        <v>1306</v>
      </c>
      <c r="B242" s="535"/>
      <c r="C242" s="535"/>
      <c r="D242" s="535"/>
      <c r="E242" s="535"/>
      <c r="F242" s="535"/>
      <c r="G242" s="535"/>
    </row>
    <row r="243" spans="1:7" s="29" customFormat="1" ht="18" customHeight="1" x14ac:dyDescent="0.2">
      <c r="A243" s="488" t="s">
        <v>1307</v>
      </c>
      <c r="B243" s="535"/>
      <c r="C243" s="535"/>
      <c r="D243" s="535"/>
      <c r="E243" s="535"/>
      <c r="F243" s="535"/>
      <c r="G243" s="535"/>
    </row>
    <row r="244" spans="1:7" s="29" customFormat="1" ht="18" customHeight="1" x14ac:dyDescent="0.2">
      <c r="A244" s="316"/>
      <c r="B244" s="270"/>
      <c r="C244" s="270"/>
      <c r="D244" s="270"/>
      <c r="E244" s="270"/>
      <c r="F244" s="270"/>
      <c r="G244" s="270"/>
    </row>
    <row r="245" spans="1:7" s="29" customFormat="1" ht="15.75" customHeight="1" x14ac:dyDescent="0.2">
      <c r="A245" s="536" t="s">
        <v>1308</v>
      </c>
      <c r="B245" s="536"/>
      <c r="C245" s="536"/>
      <c r="D245" s="536"/>
      <c r="E245" s="536"/>
      <c r="F245" s="536"/>
      <c r="G245" s="536"/>
    </row>
    <row r="246" spans="1:7" s="29" customFormat="1" ht="18" customHeight="1" x14ac:dyDescent="0.2">
      <c r="A246" s="325"/>
      <c r="B246" s="325"/>
      <c r="C246" s="325"/>
      <c r="D246" s="325"/>
      <c r="E246" s="325"/>
      <c r="F246" s="325"/>
      <c r="G246" s="325"/>
    </row>
    <row r="247" spans="1:7" s="29" customFormat="1" ht="18" customHeight="1" x14ac:dyDescent="0.2">
      <c r="A247" s="325"/>
      <c r="B247" s="325"/>
      <c r="C247" s="325"/>
      <c r="D247" s="325"/>
      <c r="E247" s="325"/>
      <c r="F247" s="325"/>
      <c r="G247" s="325"/>
    </row>
    <row r="248" spans="1:7" s="29" customFormat="1" ht="18" customHeight="1" x14ac:dyDescent="0.2">
      <c r="A248" s="501" t="s">
        <v>199</v>
      </c>
      <c r="B248" s="501"/>
      <c r="C248" s="501"/>
      <c r="D248" s="325"/>
      <c r="E248" s="325"/>
      <c r="F248" s="325"/>
      <c r="G248" s="325"/>
    </row>
    <row r="249" spans="1:7" s="29" customFormat="1" ht="18" customHeight="1" x14ac:dyDescent="0.2">
      <c r="A249" s="500" t="s">
        <v>200</v>
      </c>
      <c r="B249" s="500"/>
      <c r="C249" s="500"/>
      <c r="D249" s="325"/>
      <c r="E249" s="325"/>
      <c r="F249" s="325"/>
      <c r="G249" s="325"/>
    </row>
    <row r="250" spans="1:7" s="29" customFormat="1" ht="18" customHeight="1" x14ac:dyDescent="0.2">
      <c r="A250" s="500" t="s">
        <v>201</v>
      </c>
      <c r="B250" s="500"/>
      <c r="C250" s="500"/>
      <c r="D250" s="325"/>
      <c r="E250" s="325"/>
      <c r="F250" s="325"/>
      <c r="G250" s="325"/>
    </row>
    <row r="251" spans="1:7" s="29" customFormat="1" ht="18" customHeight="1" x14ac:dyDescent="0.2">
      <c r="A251" s="325"/>
      <c r="B251" s="325"/>
      <c r="C251" s="325"/>
      <c r="D251" s="325"/>
      <c r="E251" s="325"/>
      <c r="F251" s="325"/>
      <c r="G251" s="325"/>
    </row>
    <row r="252" spans="1:7" s="29" customFormat="1" ht="18" customHeight="1" x14ac:dyDescent="0.2">
      <c r="A252" s="325"/>
      <c r="B252" s="325"/>
      <c r="C252" s="325"/>
      <c r="D252" s="325"/>
      <c r="E252" s="325"/>
      <c r="F252" s="325"/>
      <c r="G252" s="325"/>
    </row>
    <row r="253" spans="1:7" s="29" customFormat="1" ht="18" customHeight="1" x14ac:dyDescent="0.2">
      <c r="A253" s="325"/>
      <c r="B253" s="325"/>
      <c r="C253" s="325"/>
      <c r="D253" s="325"/>
      <c r="E253" s="325"/>
      <c r="F253" s="325"/>
      <c r="G253" s="325"/>
    </row>
    <row r="254" spans="1:7" s="29" customFormat="1" ht="18" customHeight="1" x14ac:dyDescent="0.2">
      <c r="A254" s="325"/>
      <c r="B254" s="325"/>
      <c r="C254" s="325"/>
      <c r="D254" s="325"/>
      <c r="E254" s="325"/>
      <c r="F254" s="325"/>
      <c r="G254" s="325"/>
    </row>
    <row r="255" spans="1:7" s="29" customFormat="1" ht="18" customHeight="1" x14ac:dyDescent="0.2">
      <c r="A255" s="325"/>
      <c r="B255" s="325"/>
      <c r="C255" s="325"/>
      <c r="D255" s="325"/>
      <c r="E255" s="325"/>
      <c r="F255" s="325"/>
      <c r="G255" s="325"/>
    </row>
    <row r="256" spans="1:7" s="29" customFormat="1" ht="18" customHeight="1" x14ac:dyDescent="0.2">
      <c r="A256" s="192"/>
      <c r="B256" s="192"/>
      <c r="C256" s="192"/>
      <c r="D256" s="192"/>
      <c r="E256" s="192"/>
      <c r="F256" s="192"/>
      <c r="G256" s="192"/>
    </row>
  </sheetData>
  <mergeCells count="260">
    <mergeCell ref="A240:G240"/>
    <mergeCell ref="A241:G241"/>
    <mergeCell ref="A242:G242"/>
    <mergeCell ref="A243:G243"/>
    <mergeCell ref="A245:G245"/>
    <mergeCell ref="A248:C248"/>
    <mergeCell ref="A249:C249"/>
    <mergeCell ref="A250:C250"/>
    <mergeCell ref="A231:G231"/>
    <mergeCell ref="A232:G232"/>
    <mergeCell ref="A233:G233"/>
    <mergeCell ref="A234:G234"/>
    <mergeCell ref="A235:G235"/>
    <mergeCell ref="A236:G236"/>
    <mergeCell ref="A237:G237"/>
    <mergeCell ref="A238:G238"/>
    <mergeCell ref="A239:G239"/>
    <mergeCell ref="A222:G222"/>
    <mergeCell ref="A223:G223"/>
    <mergeCell ref="A224:G224"/>
    <mergeCell ref="A225:G225"/>
    <mergeCell ref="A226:G226"/>
    <mergeCell ref="A227:G227"/>
    <mergeCell ref="A228:G228"/>
    <mergeCell ref="A229:G229"/>
    <mergeCell ref="A230:G230"/>
    <mergeCell ref="A213:G213"/>
    <mergeCell ref="A214:G214"/>
    <mergeCell ref="A215:G215"/>
    <mergeCell ref="A216:G216"/>
    <mergeCell ref="A217:G217"/>
    <mergeCell ref="A218:G218"/>
    <mergeCell ref="A219:G219"/>
    <mergeCell ref="A220:G220"/>
    <mergeCell ref="A221:G221"/>
    <mergeCell ref="A205:A208"/>
    <mergeCell ref="B205:B208"/>
    <mergeCell ref="D205:D208"/>
    <mergeCell ref="E205:E208"/>
    <mergeCell ref="F205:F208"/>
    <mergeCell ref="G205:G208"/>
    <mergeCell ref="A210:A212"/>
    <mergeCell ref="B210:B212"/>
    <mergeCell ref="D210:D212"/>
    <mergeCell ref="E210:E212"/>
    <mergeCell ref="F210:F212"/>
    <mergeCell ref="G210:G212"/>
    <mergeCell ref="A195:A198"/>
    <mergeCell ref="B195:B198"/>
    <mergeCell ref="D195:D198"/>
    <mergeCell ref="E195:E198"/>
    <mergeCell ref="F195:F198"/>
    <mergeCell ref="G195:G198"/>
    <mergeCell ref="A200:A204"/>
    <mergeCell ref="B200:B204"/>
    <mergeCell ref="D200:D204"/>
    <mergeCell ref="E200:E204"/>
    <mergeCell ref="F200:F204"/>
    <mergeCell ref="G200:G204"/>
    <mergeCell ref="A183:A188"/>
    <mergeCell ref="B183:B188"/>
    <mergeCell ref="D183:D188"/>
    <mergeCell ref="E183:E188"/>
    <mergeCell ref="F183:F188"/>
    <mergeCell ref="G183:G188"/>
    <mergeCell ref="A189:A194"/>
    <mergeCell ref="B189:B194"/>
    <mergeCell ref="D189:D194"/>
    <mergeCell ref="E189:E194"/>
    <mergeCell ref="F189:F194"/>
    <mergeCell ref="G189:G194"/>
    <mergeCell ref="A169:A173"/>
    <mergeCell ref="B169:B173"/>
    <mergeCell ref="D169:D173"/>
    <mergeCell ref="E169:E173"/>
    <mergeCell ref="F169:F173"/>
    <mergeCell ref="G169:G173"/>
    <mergeCell ref="A174:A179"/>
    <mergeCell ref="B174:B179"/>
    <mergeCell ref="D174:D179"/>
    <mergeCell ref="E174:E179"/>
    <mergeCell ref="F174:F179"/>
    <mergeCell ref="G174:G179"/>
    <mergeCell ref="A158:A164"/>
    <mergeCell ref="B158:B164"/>
    <mergeCell ref="D158:D164"/>
    <mergeCell ref="E158:E164"/>
    <mergeCell ref="F158:F164"/>
    <mergeCell ref="G158:G164"/>
    <mergeCell ref="A165:A167"/>
    <mergeCell ref="B165:B167"/>
    <mergeCell ref="D165:D167"/>
    <mergeCell ref="E165:E167"/>
    <mergeCell ref="F165:F167"/>
    <mergeCell ref="G165:G167"/>
    <mergeCell ref="A144:A148"/>
    <mergeCell ref="B144:B148"/>
    <mergeCell ref="D144:D148"/>
    <mergeCell ref="E144:E148"/>
    <mergeCell ref="F144:F148"/>
    <mergeCell ref="G144:G148"/>
    <mergeCell ref="A149:A157"/>
    <mergeCell ref="B149:B157"/>
    <mergeCell ref="D149:D157"/>
    <mergeCell ref="E149:E157"/>
    <mergeCell ref="F149:F157"/>
    <mergeCell ref="G149:G157"/>
    <mergeCell ref="A135:A139"/>
    <mergeCell ref="B135:B139"/>
    <mergeCell ref="D135:D139"/>
    <mergeCell ref="E135:E139"/>
    <mergeCell ref="F135:F139"/>
    <mergeCell ref="G135:G139"/>
    <mergeCell ref="A140:A143"/>
    <mergeCell ref="B140:B143"/>
    <mergeCell ref="D140:D143"/>
    <mergeCell ref="E140:E143"/>
    <mergeCell ref="F140:F143"/>
    <mergeCell ref="G140:G143"/>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12:A118"/>
    <mergeCell ref="B112:B118"/>
    <mergeCell ref="D112:D118"/>
    <mergeCell ref="E112:E118"/>
    <mergeCell ref="F112:F118"/>
    <mergeCell ref="G112:G118"/>
    <mergeCell ref="A119:A122"/>
    <mergeCell ref="B119:B122"/>
    <mergeCell ref="D119:D122"/>
    <mergeCell ref="E119:E122"/>
    <mergeCell ref="F119:F122"/>
    <mergeCell ref="G119:G122"/>
    <mergeCell ref="A99:A101"/>
    <mergeCell ref="B99:B101"/>
    <mergeCell ref="D99:D101"/>
    <mergeCell ref="E99:E101"/>
    <mergeCell ref="F99:F101"/>
    <mergeCell ref="G99:G101"/>
    <mergeCell ref="A102:A111"/>
    <mergeCell ref="B102:B111"/>
    <mergeCell ref="D102:D111"/>
    <mergeCell ref="E102:E111"/>
    <mergeCell ref="F102:F111"/>
    <mergeCell ref="G102:G111"/>
    <mergeCell ref="A90:A93"/>
    <mergeCell ref="B90:B93"/>
    <mergeCell ref="D90:D93"/>
    <mergeCell ref="E90:E93"/>
    <mergeCell ref="F90:F93"/>
    <mergeCell ref="G90:G93"/>
    <mergeCell ref="A96:A98"/>
    <mergeCell ref="B96:B98"/>
    <mergeCell ref="D96:D98"/>
    <mergeCell ref="E96:E98"/>
    <mergeCell ref="F96:F98"/>
    <mergeCell ref="G96:G98"/>
    <mergeCell ref="A83:A85"/>
    <mergeCell ref="B83:B85"/>
    <mergeCell ref="D83:D85"/>
    <mergeCell ref="E83:E85"/>
    <mergeCell ref="F83:F85"/>
    <mergeCell ref="G83:G85"/>
    <mergeCell ref="A86:A89"/>
    <mergeCell ref="B86:B89"/>
    <mergeCell ref="D86:D89"/>
    <mergeCell ref="E86:E89"/>
    <mergeCell ref="F86:F89"/>
    <mergeCell ref="G86:G89"/>
    <mergeCell ref="A74:A76"/>
    <mergeCell ref="B74:B76"/>
    <mergeCell ref="D74:D76"/>
    <mergeCell ref="E74:E76"/>
    <mergeCell ref="F74:F76"/>
    <mergeCell ref="G74:G76"/>
    <mergeCell ref="A77:A82"/>
    <mergeCell ref="B77:B82"/>
    <mergeCell ref="D77:D82"/>
    <mergeCell ref="E77:E82"/>
    <mergeCell ref="F77:F82"/>
    <mergeCell ref="G77:G82"/>
    <mergeCell ref="A55:A62"/>
    <mergeCell ref="B55:B62"/>
    <mergeCell ref="D55:D62"/>
    <mergeCell ref="E55:E62"/>
    <mergeCell ref="F55:F62"/>
    <mergeCell ref="G55:G62"/>
    <mergeCell ref="A65:A73"/>
    <mergeCell ref="B65:B73"/>
    <mergeCell ref="D65:D73"/>
    <mergeCell ref="E65:E73"/>
    <mergeCell ref="F65:F73"/>
    <mergeCell ref="G65:G73"/>
    <mergeCell ref="A40:A45"/>
    <mergeCell ref="B40:B45"/>
    <mergeCell ref="D40:D45"/>
    <mergeCell ref="E40:E45"/>
    <mergeCell ref="F40:F45"/>
    <mergeCell ref="G40:G45"/>
    <mergeCell ref="A46:A54"/>
    <mergeCell ref="B46:B54"/>
    <mergeCell ref="D46:D54"/>
    <mergeCell ref="E46:E54"/>
    <mergeCell ref="F46:F54"/>
    <mergeCell ref="G46:G54"/>
    <mergeCell ref="A31:A32"/>
    <mergeCell ref="B31:B32"/>
    <mergeCell ref="D31:D32"/>
    <mergeCell ref="E31:E32"/>
    <mergeCell ref="F31:F32"/>
    <mergeCell ref="G31:G32"/>
    <mergeCell ref="A33:A38"/>
    <mergeCell ref="B33:B38"/>
    <mergeCell ref="D33:D38"/>
    <mergeCell ref="E33:E38"/>
    <mergeCell ref="F33:F38"/>
    <mergeCell ref="G33:G38"/>
    <mergeCell ref="A17:A22"/>
    <mergeCell ref="B17:B22"/>
    <mergeCell ref="D17:D22"/>
    <mergeCell ref="E17:E22"/>
    <mergeCell ref="F17:F22"/>
    <mergeCell ref="G17:G22"/>
    <mergeCell ref="A23:A29"/>
    <mergeCell ref="B23:B29"/>
    <mergeCell ref="D23:D29"/>
    <mergeCell ref="E23:E29"/>
    <mergeCell ref="F23:F29"/>
    <mergeCell ref="G23:G29"/>
    <mergeCell ref="A8:A10"/>
    <mergeCell ref="B8:B10"/>
    <mergeCell ref="D8:D10"/>
    <mergeCell ref="E8:E10"/>
    <mergeCell ref="F8:F10"/>
    <mergeCell ref="G8:G10"/>
    <mergeCell ref="A12:A16"/>
    <mergeCell ref="B12:B16"/>
    <mergeCell ref="D12:D16"/>
    <mergeCell ref="E12:E16"/>
    <mergeCell ref="F12:F16"/>
    <mergeCell ref="G12:G16"/>
    <mergeCell ref="A1:G1"/>
    <mergeCell ref="A2:G2"/>
    <mergeCell ref="A3:G3"/>
    <mergeCell ref="A4:G4"/>
    <mergeCell ref="A6:A7"/>
    <mergeCell ref="B6:B7"/>
    <mergeCell ref="C6:C7"/>
    <mergeCell ref="D6:E6"/>
    <mergeCell ref="F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7"/>
  <sheetViews>
    <sheetView workbookViewId="0">
      <selection sqref="A1:G1"/>
    </sheetView>
  </sheetViews>
  <sheetFormatPr baseColWidth="10" defaultColWidth="8.6640625" defaultRowHeight="13.5" customHeight="1" x14ac:dyDescent="0.15"/>
  <cols>
    <col min="1" max="1" width="14.83203125" style="356" customWidth="1"/>
    <col min="2" max="2" width="14" style="356" customWidth="1"/>
    <col min="3" max="3" width="22.5" style="356" customWidth="1"/>
    <col min="4" max="4" width="10.83203125" style="356" customWidth="1"/>
    <col min="5" max="5" width="12.5" style="356" customWidth="1"/>
    <col min="6" max="6" width="11.6640625" style="356" customWidth="1"/>
    <col min="7" max="7" width="17.5" style="356" customWidth="1"/>
    <col min="8" max="8" width="9.5" style="356" customWidth="1"/>
  </cols>
  <sheetData>
    <row r="1" spans="1:8" ht="24" customHeight="1" x14ac:dyDescent="0.25">
      <c r="A1" s="514" t="s">
        <v>1309</v>
      </c>
      <c r="B1" s="514"/>
      <c r="C1" s="514"/>
      <c r="D1" s="514"/>
      <c r="E1" s="514"/>
      <c r="F1" s="514"/>
      <c r="G1" s="514"/>
      <c r="H1" s="192"/>
    </row>
    <row r="2" spans="1:8" s="29" customFormat="1" ht="20.25" customHeight="1" x14ac:dyDescent="0.2">
      <c r="A2" s="519" t="s">
        <v>848</v>
      </c>
      <c r="B2" s="519"/>
      <c r="C2" s="519"/>
      <c r="D2" s="519"/>
      <c r="E2" s="519"/>
      <c r="F2" s="519"/>
      <c r="G2" s="519"/>
      <c r="H2" s="192"/>
    </row>
    <row r="3" spans="1:8" s="29" customFormat="1" ht="20.25" customHeight="1" x14ac:dyDescent="0.2">
      <c r="A3" s="518" t="s">
        <v>1310</v>
      </c>
      <c r="B3" s="518"/>
      <c r="C3" s="518"/>
      <c r="D3" s="518"/>
      <c r="E3" s="518"/>
      <c r="F3" s="518"/>
      <c r="G3" s="518"/>
      <c r="H3" s="192"/>
    </row>
    <row r="4" spans="1:8" s="29" customFormat="1" ht="17.25" customHeight="1" x14ac:dyDescent="0.2">
      <c r="A4" s="516" t="s">
        <v>1311</v>
      </c>
      <c r="B4" s="516"/>
      <c r="C4" s="516"/>
      <c r="D4" s="516"/>
      <c r="E4" s="516"/>
      <c r="F4" s="516"/>
      <c r="G4" s="516"/>
      <c r="H4" s="192"/>
    </row>
    <row r="5" spans="1:8" s="29" customFormat="1" ht="18" customHeight="1" x14ac:dyDescent="0.2">
      <c r="A5" s="192"/>
      <c r="B5" s="192"/>
      <c r="C5" s="192"/>
      <c r="D5" s="192"/>
      <c r="E5" s="192"/>
      <c r="F5" s="192"/>
      <c r="G5" s="192"/>
      <c r="H5" s="192"/>
    </row>
    <row r="6" spans="1:8" s="29" customFormat="1" ht="46.5" customHeight="1" x14ac:dyDescent="0.2">
      <c r="A6" s="478" t="s">
        <v>1053</v>
      </c>
      <c r="B6" s="478" t="s">
        <v>493</v>
      </c>
      <c r="C6" s="478" t="s">
        <v>494</v>
      </c>
      <c r="D6" s="479" t="s">
        <v>4</v>
      </c>
      <c r="E6" s="479"/>
      <c r="F6" s="479" t="s">
        <v>1054</v>
      </c>
      <c r="G6" s="479"/>
      <c r="H6" s="325"/>
    </row>
    <row r="7" spans="1:8" s="29" customFormat="1" ht="26.25" customHeight="1" x14ac:dyDescent="0.2">
      <c r="A7" s="520"/>
      <c r="B7" s="520"/>
      <c r="C7" s="520"/>
      <c r="D7" s="97" t="s">
        <v>415</v>
      </c>
      <c r="E7" s="97" t="s">
        <v>1055</v>
      </c>
      <c r="F7" s="97" t="s">
        <v>415</v>
      </c>
      <c r="G7" s="97" t="s">
        <v>416</v>
      </c>
      <c r="H7" s="325"/>
    </row>
    <row r="8" spans="1:8" s="465" customFormat="1" ht="18" customHeight="1" x14ac:dyDescent="0.2">
      <c r="A8" s="521" t="s">
        <v>1056</v>
      </c>
      <c r="B8" s="521" t="s">
        <v>718</v>
      </c>
      <c r="C8" s="279" t="s">
        <v>497</v>
      </c>
      <c r="D8" s="523">
        <v>2000</v>
      </c>
      <c r="E8" s="523">
        <v>4000</v>
      </c>
      <c r="F8" s="523">
        <v>1500</v>
      </c>
      <c r="G8" s="523">
        <v>300</v>
      </c>
      <c r="H8" s="161"/>
    </row>
    <row r="9" spans="1:8" s="465" customFormat="1" ht="18" customHeight="1" x14ac:dyDescent="0.2">
      <c r="A9" s="522"/>
      <c r="B9" s="522"/>
      <c r="C9" s="20" t="s">
        <v>1057</v>
      </c>
      <c r="D9" s="524"/>
      <c r="E9" s="524"/>
      <c r="F9" s="524"/>
      <c r="G9" s="524"/>
      <c r="H9" s="161"/>
    </row>
    <row r="10" spans="1:8" s="465" customFormat="1" ht="18" customHeight="1" x14ac:dyDescent="0.2">
      <c r="A10" s="522"/>
      <c r="B10" s="522"/>
      <c r="C10" s="20" t="s">
        <v>1058</v>
      </c>
      <c r="D10" s="524"/>
      <c r="E10" s="524"/>
      <c r="F10" s="524"/>
      <c r="G10" s="524"/>
      <c r="H10" s="161"/>
    </row>
    <row r="11" spans="1:8" s="29" customFormat="1" ht="18" customHeight="1" x14ac:dyDescent="0.2">
      <c r="A11" s="302" t="s">
        <v>1059</v>
      </c>
      <c r="B11" s="302" t="s">
        <v>1060</v>
      </c>
      <c r="C11" s="302" t="s">
        <v>1061</v>
      </c>
      <c r="D11" s="177" t="s">
        <v>1062</v>
      </c>
      <c r="E11" s="177" t="s">
        <v>1062</v>
      </c>
      <c r="F11" s="177" t="s">
        <v>1062</v>
      </c>
      <c r="G11" s="177" t="s">
        <v>1062</v>
      </c>
      <c r="H11" s="325"/>
    </row>
    <row r="12" spans="1:8" s="465" customFormat="1" ht="18" customHeight="1" x14ac:dyDescent="0.2">
      <c r="A12" s="522" t="s">
        <v>1063</v>
      </c>
      <c r="B12" s="522" t="s">
        <v>1060</v>
      </c>
      <c r="C12" s="20" t="s">
        <v>1312</v>
      </c>
      <c r="D12" s="531">
        <v>4125</v>
      </c>
      <c r="E12" s="531">
        <v>8250</v>
      </c>
      <c r="F12" s="524">
        <v>2100</v>
      </c>
      <c r="G12" s="524">
        <v>2100</v>
      </c>
      <c r="H12" s="161"/>
    </row>
    <row r="13" spans="1:8" s="465" customFormat="1" ht="18" customHeight="1" x14ac:dyDescent="0.2">
      <c r="A13" s="522"/>
      <c r="B13" s="522"/>
      <c r="C13" s="20" t="s">
        <v>1313</v>
      </c>
      <c r="D13" s="531"/>
      <c r="E13" s="531"/>
      <c r="F13" s="524"/>
      <c r="G13" s="524"/>
      <c r="H13" s="161"/>
    </row>
    <row r="14" spans="1:8" s="465" customFormat="1" ht="18" customHeight="1" x14ac:dyDescent="0.2">
      <c r="A14" s="522"/>
      <c r="B14" s="522"/>
      <c r="C14" s="20" t="s">
        <v>1314</v>
      </c>
      <c r="D14" s="531"/>
      <c r="E14" s="531"/>
      <c r="F14" s="524"/>
      <c r="G14" s="524"/>
      <c r="H14" s="161"/>
    </row>
    <row r="15" spans="1:8" s="465" customFormat="1" ht="18" customHeight="1" x14ac:dyDescent="0.2">
      <c r="A15" s="522"/>
      <c r="B15" s="522"/>
      <c r="C15" s="20" t="s">
        <v>1315</v>
      </c>
      <c r="D15" s="531"/>
      <c r="E15" s="531"/>
      <c r="F15" s="524"/>
      <c r="G15" s="524"/>
      <c r="H15" s="161"/>
    </row>
    <row r="16" spans="1:8" s="465" customFormat="1" ht="18" customHeight="1" x14ac:dyDescent="0.2">
      <c r="A16" s="522"/>
      <c r="B16" s="522"/>
      <c r="C16" s="20" t="s">
        <v>1316</v>
      </c>
      <c r="D16" s="531"/>
      <c r="E16" s="531"/>
      <c r="F16" s="524"/>
      <c r="G16" s="524"/>
      <c r="H16" s="161"/>
    </row>
    <row r="17" spans="1:8" s="29" customFormat="1" ht="18" customHeight="1" x14ac:dyDescent="0.2">
      <c r="A17" s="491" t="s">
        <v>1071</v>
      </c>
      <c r="B17" s="491" t="s">
        <v>1060</v>
      </c>
      <c r="C17" s="302" t="s">
        <v>509</v>
      </c>
      <c r="D17" s="525">
        <v>2000</v>
      </c>
      <c r="E17" s="525">
        <v>4000</v>
      </c>
      <c r="F17" s="530" t="s">
        <v>1317</v>
      </c>
      <c r="G17" s="537" t="s">
        <v>1318</v>
      </c>
      <c r="H17" s="325"/>
    </row>
    <row r="18" spans="1:8" s="29" customFormat="1" ht="18" customHeight="1" x14ac:dyDescent="0.2">
      <c r="A18" s="491"/>
      <c r="B18" s="491"/>
      <c r="C18" s="302" t="s">
        <v>1319</v>
      </c>
      <c r="D18" s="525"/>
      <c r="E18" s="525"/>
      <c r="F18" s="537"/>
      <c r="G18" s="537"/>
      <c r="H18" s="325"/>
    </row>
    <row r="19" spans="1:8" s="29" customFormat="1" ht="18" customHeight="1" x14ac:dyDescent="0.2">
      <c r="A19" s="491"/>
      <c r="B19" s="491"/>
      <c r="C19" s="302" t="s">
        <v>1320</v>
      </c>
      <c r="D19" s="525"/>
      <c r="E19" s="525"/>
      <c r="F19" s="537"/>
      <c r="G19" s="537"/>
      <c r="H19" s="325"/>
    </row>
    <row r="20" spans="1:8" s="29" customFormat="1" ht="18" customHeight="1" x14ac:dyDescent="0.2">
      <c r="A20" s="491"/>
      <c r="B20" s="491"/>
      <c r="C20" s="302" t="s">
        <v>1321</v>
      </c>
      <c r="D20" s="525"/>
      <c r="E20" s="525"/>
      <c r="F20" s="537"/>
      <c r="G20" s="537"/>
      <c r="H20" s="325"/>
    </row>
    <row r="21" spans="1:8" s="29" customFormat="1" ht="18" customHeight="1" x14ac:dyDescent="0.2">
      <c r="A21" s="491"/>
      <c r="B21" s="491"/>
      <c r="C21" s="302" t="s">
        <v>1322</v>
      </c>
      <c r="D21" s="525"/>
      <c r="E21" s="525"/>
      <c r="F21" s="537"/>
      <c r="G21" s="537"/>
      <c r="H21" s="325"/>
    </row>
    <row r="22" spans="1:8" s="29" customFormat="1" ht="18" customHeight="1" x14ac:dyDescent="0.2">
      <c r="A22" s="491"/>
      <c r="B22" s="491"/>
      <c r="C22" s="302" t="s">
        <v>1323</v>
      </c>
      <c r="D22" s="525"/>
      <c r="E22" s="525"/>
      <c r="F22" s="537"/>
      <c r="G22" s="537"/>
      <c r="H22" s="325"/>
    </row>
    <row r="23" spans="1:8" s="465" customFormat="1" ht="18" customHeight="1" x14ac:dyDescent="0.2">
      <c r="A23" s="538" t="s">
        <v>1074</v>
      </c>
      <c r="B23" s="522" t="s">
        <v>1060</v>
      </c>
      <c r="C23" s="20" t="s">
        <v>862</v>
      </c>
      <c r="D23" s="527" t="s">
        <v>1324</v>
      </c>
      <c r="E23" s="527" t="s">
        <v>1325</v>
      </c>
      <c r="F23" s="527" t="s">
        <v>1326</v>
      </c>
      <c r="G23" s="527" t="s">
        <v>1327</v>
      </c>
      <c r="H23" s="161"/>
    </row>
    <row r="24" spans="1:8" s="465" customFormat="1" ht="18" customHeight="1" x14ac:dyDescent="0.2">
      <c r="A24" s="538"/>
      <c r="B24" s="522"/>
      <c r="C24" s="20" t="s">
        <v>1328</v>
      </c>
      <c r="D24" s="527"/>
      <c r="E24" s="527"/>
      <c r="F24" s="527"/>
      <c r="G24" s="527"/>
      <c r="H24" s="161"/>
    </row>
    <row r="25" spans="1:8" s="465" customFormat="1" ht="18" customHeight="1" x14ac:dyDescent="0.2">
      <c r="A25" s="538"/>
      <c r="B25" s="522"/>
      <c r="C25" s="20" t="s">
        <v>1329</v>
      </c>
      <c r="D25" s="527"/>
      <c r="E25" s="527"/>
      <c r="F25" s="527"/>
      <c r="G25" s="527"/>
      <c r="H25" s="161"/>
    </row>
    <row r="26" spans="1:8" s="465" customFormat="1" ht="18" customHeight="1" x14ac:dyDescent="0.2">
      <c r="A26" s="538"/>
      <c r="B26" s="522"/>
      <c r="C26" s="20" t="s">
        <v>1330</v>
      </c>
      <c r="D26" s="527"/>
      <c r="E26" s="527"/>
      <c r="F26" s="527"/>
      <c r="G26" s="527"/>
      <c r="H26" s="161"/>
    </row>
    <row r="27" spans="1:8" s="465" customFormat="1" ht="18" customHeight="1" x14ac:dyDescent="0.2">
      <c r="A27" s="538"/>
      <c r="B27" s="522"/>
      <c r="C27" s="20" t="s">
        <v>1331</v>
      </c>
      <c r="D27" s="527"/>
      <c r="E27" s="527"/>
      <c r="F27" s="527"/>
      <c r="G27" s="527"/>
      <c r="H27" s="161"/>
    </row>
    <row r="28" spans="1:8" s="465" customFormat="1" ht="18" customHeight="1" x14ac:dyDescent="0.2">
      <c r="A28" s="538"/>
      <c r="B28" s="522"/>
      <c r="C28" s="20" t="s">
        <v>1332</v>
      </c>
      <c r="D28" s="527"/>
      <c r="E28" s="527"/>
      <c r="F28" s="527"/>
      <c r="G28" s="527"/>
      <c r="H28" s="161"/>
    </row>
    <row r="29" spans="1:8" s="465" customFormat="1" ht="30" customHeight="1" x14ac:dyDescent="0.2">
      <c r="A29" s="538"/>
      <c r="B29" s="522"/>
      <c r="C29" s="18" t="s">
        <v>1333</v>
      </c>
      <c r="D29" s="527"/>
      <c r="E29" s="527"/>
      <c r="F29" s="527"/>
      <c r="G29" s="527"/>
      <c r="H29" s="161"/>
    </row>
    <row r="30" spans="1:8" s="29" customFormat="1" ht="30" customHeight="1" x14ac:dyDescent="0.2">
      <c r="A30" s="302" t="s">
        <v>1085</v>
      </c>
      <c r="B30" s="302" t="s">
        <v>1060</v>
      </c>
      <c r="C30" s="302" t="s">
        <v>1086</v>
      </c>
      <c r="D30" s="177" t="s">
        <v>1062</v>
      </c>
      <c r="E30" s="177" t="s">
        <v>1062</v>
      </c>
      <c r="F30" s="177" t="s">
        <v>1062</v>
      </c>
      <c r="G30" s="177" t="s">
        <v>1062</v>
      </c>
      <c r="H30" s="325"/>
    </row>
    <row r="31" spans="1:8" s="465" customFormat="1" ht="18" customHeight="1" x14ac:dyDescent="0.2">
      <c r="A31" s="522" t="s">
        <v>1087</v>
      </c>
      <c r="B31" s="522" t="s">
        <v>1060</v>
      </c>
      <c r="C31" s="20" t="s">
        <v>532</v>
      </c>
      <c r="D31" s="527" t="s">
        <v>1062</v>
      </c>
      <c r="E31" s="527" t="s">
        <v>1062</v>
      </c>
      <c r="F31" s="539" t="s">
        <v>1088</v>
      </c>
      <c r="G31" s="524">
        <v>0</v>
      </c>
      <c r="H31" s="161"/>
    </row>
    <row r="32" spans="1:8" s="465" customFormat="1" ht="18" customHeight="1" x14ac:dyDescent="0.2">
      <c r="A32" s="522"/>
      <c r="B32" s="522"/>
      <c r="C32" s="20" t="s">
        <v>1089</v>
      </c>
      <c r="D32" s="527"/>
      <c r="E32" s="527"/>
      <c r="F32" s="539"/>
      <c r="G32" s="524"/>
      <c r="H32" s="161"/>
    </row>
    <row r="33" spans="1:8" s="29" customFormat="1" ht="18" customHeight="1" x14ac:dyDescent="0.2">
      <c r="A33" s="491" t="s">
        <v>1090</v>
      </c>
      <c r="B33" s="491" t="s">
        <v>1060</v>
      </c>
      <c r="C33" s="302" t="s">
        <v>1091</v>
      </c>
      <c r="D33" s="525">
        <v>3250</v>
      </c>
      <c r="E33" s="525">
        <v>6500</v>
      </c>
      <c r="F33" s="526" t="s">
        <v>1092</v>
      </c>
      <c r="G33" s="526" t="s">
        <v>1092</v>
      </c>
      <c r="H33" s="325"/>
    </row>
    <row r="34" spans="1:8" s="29" customFormat="1" ht="18" customHeight="1" x14ac:dyDescent="0.2">
      <c r="A34" s="491"/>
      <c r="B34" s="491"/>
      <c r="C34" s="302" t="s">
        <v>1093</v>
      </c>
      <c r="D34" s="525"/>
      <c r="E34" s="525"/>
      <c r="F34" s="526"/>
      <c r="G34" s="526"/>
      <c r="H34" s="325"/>
    </row>
    <row r="35" spans="1:8" s="29" customFormat="1" ht="18" customHeight="1" x14ac:dyDescent="0.2">
      <c r="A35" s="491"/>
      <c r="B35" s="491"/>
      <c r="C35" s="302" t="s">
        <v>1094</v>
      </c>
      <c r="D35" s="525"/>
      <c r="E35" s="525"/>
      <c r="F35" s="526"/>
      <c r="G35" s="526"/>
      <c r="H35" s="325"/>
    </row>
    <row r="36" spans="1:8" s="29" customFormat="1" ht="18" customHeight="1" x14ac:dyDescent="0.2">
      <c r="A36" s="491"/>
      <c r="B36" s="491"/>
      <c r="C36" s="302" t="s">
        <v>1095</v>
      </c>
      <c r="D36" s="525"/>
      <c r="E36" s="525"/>
      <c r="F36" s="526"/>
      <c r="G36" s="526"/>
      <c r="H36" s="325"/>
    </row>
    <row r="37" spans="1:8" s="29" customFormat="1" ht="18" customHeight="1" x14ac:dyDescent="0.2">
      <c r="A37" s="491"/>
      <c r="B37" s="491"/>
      <c r="C37" s="302" t="s">
        <v>1096</v>
      </c>
      <c r="D37" s="525"/>
      <c r="E37" s="525"/>
      <c r="F37" s="526"/>
      <c r="G37" s="526"/>
      <c r="H37" s="325"/>
    </row>
    <row r="38" spans="1:8" s="29" customFormat="1" ht="18" customHeight="1" x14ac:dyDescent="0.2">
      <c r="A38" s="491"/>
      <c r="B38" s="491"/>
      <c r="C38" s="302" t="s">
        <v>1334</v>
      </c>
      <c r="D38" s="525"/>
      <c r="E38" s="525"/>
      <c r="F38" s="526"/>
      <c r="G38" s="526"/>
      <c r="H38" s="325"/>
    </row>
    <row r="39" spans="1:8" s="465" customFormat="1" ht="18" customHeight="1" x14ac:dyDescent="0.2">
      <c r="A39" s="20" t="s">
        <v>1098</v>
      </c>
      <c r="B39" s="20" t="s">
        <v>1060</v>
      </c>
      <c r="C39" s="20" t="s">
        <v>1061</v>
      </c>
      <c r="D39" s="169" t="s">
        <v>1062</v>
      </c>
      <c r="E39" s="169" t="s">
        <v>1062</v>
      </c>
      <c r="F39" s="169" t="s">
        <v>1062</v>
      </c>
      <c r="G39" s="169" t="s">
        <v>1062</v>
      </c>
      <c r="H39" s="161"/>
    </row>
    <row r="40" spans="1:8" s="29" customFormat="1" ht="18" customHeight="1" x14ac:dyDescent="0.2">
      <c r="A40" s="491" t="s">
        <v>1099</v>
      </c>
      <c r="B40" s="491" t="s">
        <v>1060</v>
      </c>
      <c r="C40" s="302" t="s">
        <v>509</v>
      </c>
      <c r="D40" s="525">
        <v>2300</v>
      </c>
      <c r="E40" s="525">
        <v>3000</v>
      </c>
      <c r="F40" s="525">
        <v>2700</v>
      </c>
      <c r="G40" s="530">
        <v>3000</v>
      </c>
      <c r="H40" s="325"/>
    </row>
    <row r="41" spans="1:8" s="29" customFormat="1" ht="18" customHeight="1" x14ac:dyDescent="0.2">
      <c r="A41" s="491"/>
      <c r="B41" s="491"/>
      <c r="C41" s="302" t="s">
        <v>544</v>
      </c>
      <c r="D41" s="525"/>
      <c r="E41" s="525"/>
      <c r="F41" s="525"/>
      <c r="G41" s="530"/>
      <c r="H41" s="325"/>
    </row>
    <row r="42" spans="1:8" s="29" customFormat="1" ht="18" customHeight="1" x14ac:dyDescent="0.2">
      <c r="A42" s="491"/>
      <c r="B42" s="491"/>
      <c r="C42" s="302" t="s">
        <v>545</v>
      </c>
      <c r="D42" s="525"/>
      <c r="E42" s="525"/>
      <c r="F42" s="525"/>
      <c r="G42" s="530"/>
      <c r="H42" s="325"/>
    </row>
    <row r="43" spans="1:8" s="29" customFormat="1" ht="18" customHeight="1" x14ac:dyDescent="0.2">
      <c r="A43" s="491"/>
      <c r="B43" s="491"/>
      <c r="C43" s="302" t="s">
        <v>546</v>
      </c>
      <c r="D43" s="525"/>
      <c r="E43" s="525"/>
      <c r="F43" s="525"/>
      <c r="G43" s="530"/>
      <c r="H43" s="325"/>
    </row>
    <row r="44" spans="1:8" s="29" customFormat="1" ht="18" customHeight="1" x14ac:dyDescent="0.2">
      <c r="A44" s="491"/>
      <c r="B44" s="491"/>
      <c r="C44" s="302" t="s">
        <v>547</v>
      </c>
      <c r="D44" s="525"/>
      <c r="E44" s="525"/>
      <c r="F44" s="525"/>
      <c r="G44" s="530"/>
      <c r="H44" s="325"/>
    </row>
    <row r="45" spans="1:8" s="29" customFormat="1" ht="18" customHeight="1" x14ac:dyDescent="0.2">
      <c r="A45" s="491"/>
      <c r="B45" s="491"/>
      <c r="C45" s="302" t="s">
        <v>1335</v>
      </c>
      <c r="D45" s="525"/>
      <c r="E45" s="525"/>
      <c r="F45" s="525"/>
      <c r="G45" s="530"/>
      <c r="H45" s="325"/>
    </row>
    <row r="46" spans="1:8" s="465" customFormat="1" ht="18" customHeight="1" x14ac:dyDescent="0.2">
      <c r="A46" s="522" t="s">
        <v>1101</v>
      </c>
      <c r="B46" s="522" t="s">
        <v>1060</v>
      </c>
      <c r="C46" s="20" t="s">
        <v>549</v>
      </c>
      <c r="D46" s="524">
        <v>1500</v>
      </c>
      <c r="E46" s="524">
        <v>1900</v>
      </c>
      <c r="F46" s="524">
        <v>1040</v>
      </c>
      <c r="G46" s="524">
        <v>1040</v>
      </c>
      <c r="H46" s="161"/>
    </row>
    <row r="47" spans="1:8" s="465" customFormat="1" ht="18" customHeight="1" x14ac:dyDescent="0.2">
      <c r="A47" s="522"/>
      <c r="B47" s="522"/>
      <c r="C47" s="20" t="s">
        <v>1102</v>
      </c>
      <c r="D47" s="524"/>
      <c r="E47" s="524"/>
      <c r="F47" s="524"/>
      <c r="G47" s="524"/>
      <c r="H47" s="161"/>
    </row>
    <row r="48" spans="1:8" s="465" customFormat="1" ht="18" customHeight="1" x14ac:dyDescent="0.2">
      <c r="A48" s="522"/>
      <c r="B48" s="522"/>
      <c r="C48" s="20" t="s">
        <v>1103</v>
      </c>
      <c r="D48" s="524"/>
      <c r="E48" s="524"/>
      <c r="F48" s="524"/>
      <c r="G48" s="524"/>
      <c r="H48" s="161"/>
    </row>
    <row r="49" spans="1:8" s="465" customFormat="1" ht="18" customHeight="1" x14ac:dyDescent="0.2">
      <c r="A49" s="522"/>
      <c r="B49" s="522"/>
      <c r="C49" s="20" t="s">
        <v>1104</v>
      </c>
      <c r="D49" s="524"/>
      <c r="E49" s="524"/>
      <c r="F49" s="524"/>
      <c r="G49" s="524"/>
      <c r="H49" s="161"/>
    </row>
    <row r="50" spans="1:8" s="465" customFormat="1" ht="18" customHeight="1" x14ac:dyDescent="0.2">
      <c r="A50" s="522"/>
      <c r="B50" s="522"/>
      <c r="C50" s="20" t="s">
        <v>1105</v>
      </c>
      <c r="D50" s="524"/>
      <c r="E50" s="524"/>
      <c r="F50" s="524"/>
      <c r="G50" s="524"/>
      <c r="H50" s="161"/>
    </row>
    <row r="51" spans="1:8" s="465" customFormat="1" ht="18" customHeight="1" x14ac:dyDescent="0.2">
      <c r="A51" s="522"/>
      <c r="B51" s="522"/>
      <c r="C51" s="20" t="s">
        <v>1106</v>
      </c>
      <c r="D51" s="524"/>
      <c r="E51" s="524"/>
      <c r="F51" s="524"/>
      <c r="G51" s="524"/>
      <c r="H51" s="161"/>
    </row>
    <row r="52" spans="1:8" s="465" customFormat="1" ht="18" customHeight="1" x14ac:dyDescent="0.2">
      <c r="A52" s="522"/>
      <c r="B52" s="522"/>
      <c r="C52" s="20" t="s">
        <v>1107</v>
      </c>
      <c r="D52" s="524"/>
      <c r="E52" s="524"/>
      <c r="F52" s="524"/>
      <c r="G52" s="524"/>
      <c r="H52" s="161"/>
    </row>
    <row r="53" spans="1:8" s="465" customFormat="1" ht="18" customHeight="1" x14ac:dyDescent="0.2">
      <c r="A53" s="522"/>
      <c r="B53" s="522"/>
      <c r="C53" s="20" t="s">
        <v>1108</v>
      </c>
      <c r="D53" s="524"/>
      <c r="E53" s="524"/>
      <c r="F53" s="524"/>
      <c r="G53" s="524"/>
      <c r="H53" s="161"/>
    </row>
    <row r="54" spans="1:8" s="465" customFormat="1" ht="18" customHeight="1" x14ac:dyDescent="0.2">
      <c r="A54" s="522"/>
      <c r="B54" s="522"/>
      <c r="C54" s="20" t="s">
        <v>1109</v>
      </c>
      <c r="D54" s="524"/>
      <c r="E54" s="524"/>
      <c r="F54" s="524"/>
      <c r="G54" s="524"/>
      <c r="H54" s="161"/>
    </row>
    <row r="55" spans="1:8" s="29" customFormat="1" ht="18" customHeight="1" x14ac:dyDescent="0.2">
      <c r="A55" s="491" t="s">
        <v>1336</v>
      </c>
      <c r="B55" s="491" t="s">
        <v>1060</v>
      </c>
      <c r="C55" s="302" t="s">
        <v>563</v>
      </c>
      <c r="D55" s="525" t="s">
        <v>1337</v>
      </c>
      <c r="E55" s="525" t="s">
        <v>1338</v>
      </c>
      <c r="F55" s="525" t="s">
        <v>1339</v>
      </c>
      <c r="G55" s="525" t="s">
        <v>1339</v>
      </c>
      <c r="H55" s="325"/>
    </row>
    <row r="56" spans="1:8" s="29" customFormat="1" ht="18" customHeight="1" x14ac:dyDescent="0.2">
      <c r="A56" s="491"/>
      <c r="B56" s="491"/>
      <c r="C56" s="302" t="s">
        <v>1340</v>
      </c>
      <c r="D56" s="525"/>
      <c r="E56" s="525"/>
      <c r="F56" s="525"/>
      <c r="G56" s="525"/>
      <c r="H56" s="325"/>
    </row>
    <row r="57" spans="1:8" s="29" customFormat="1" ht="18" customHeight="1" x14ac:dyDescent="0.2">
      <c r="A57" s="491"/>
      <c r="B57" s="491"/>
      <c r="C57" s="302" t="s">
        <v>1341</v>
      </c>
      <c r="D57" s="525"/>
      <c r="E57" s="525"/>
      <c r="F57" s="525"/>
      <c r="G57" s="525"/>
      <c r="H57" s="325"/>
    </row>
    <row r="58" spans="1:8" s="29" customFormat="1" ht="18" customHeight="1" x14ac:dyDescent="0.2">
      <c r="A58" s="491"/>
      <c r="B58" s="491"/>
      <c r="C58" s="302" t="s">
        <v>1342</v>
      </c>
      <c r="D58" s="525"/>
      <c r="E58" s="525"/>
      <c r="F58" s="525"/>
      <c r="G58" s="525"/>
      <c r="H58" s="325"/>
    </row>
    <row r="59" spans="1:8" s="29" customFormat="1" ht="18" customHeight="1" x14ac:dyDescent="0.2">
      <c r="A59" s="491"/>
      <c r="B59" s="491"/>
      <c r="C59" s="302" t="s">
        <v>1343</v>
      </c>
      <c r="D59" s="525"/>
      <c r="E59" s="525"/>
      <c r="F59" s="525"/>
      <c r="G59" s="525"/>
      <c r="H59" s="325"/>
    </row>
    <row r="60" spans="1:8" s="29" customFormat="1" ht="18" customHeight="1" x14ac:dyDescent="0.2">
      <c r="A60" s="491"/>
      <c r="B60" s="491"/>
      <c r="C60" s="302" t="s">
        <v>1344</v>
      </c>
      <c r="D60" s="525"/>
      <c r="E60" s="525"/>
      <c r="F60" s="525"/>
      <c r="G60" s="525"/>
      <c r="H60" s="325"/>
    </row>
    <row r="61" spans="1:8" s="29" customFormat="1" ht="18" customHeight="1" x14ac:dyDescent="0.2">
      <c r="A61" s="491"/>
      <c r="B61" s="491"/>
      <c r="C61" s="302" t="s">
        <v>1345</v>
      </c>
      <c r="D61" s="525"/>
      <c r="E61" s="525"/>
      <c r="F61" s="525"/>
      <c r="G61" s="525"/>
      <c r="H61" s="325"/>
    </row>
    <row r="62" spans="1:8" s="29" customFormat="1" ht="18" customHeight="1" x14ac:dyDescent="0.2">
      <c r="A62" s="491"/>
      <c r="B62" s="491"/>
      <c r="C62" s="302" t="s">
        <v>1346</v>
      </c>
      <c r="D62" s="525"/>
      <c r="E62" s="525"/>
      <c r="F62" s="525"/>
      <c r="G62" s="525"/>
      <c r="H62" s="325"/>
    </row>
    <row r="63" spans="1:8" s="465" customFormat="1" ht="45" customHeight="1" x14ac:dyDescent="0.2">
      <c r="A63" s="20" t="s">
        <v>55</v>
      </c>
      <c r="B63" s="20" t="s">
        <v>1060</v>
      </c>
      <c r="C63" s="20" t="s">
        <v>1112</v>
      </c>
      <c r="D63" s="169" t="s">
        <v>1062</v>
      </c>
      <c r="E63" s="169" t="s">
        <v>1062</v>
      </c>
      <c r="F63" s="39">
        <v>2000</v>
      </c>
      <c r="G63" s="39">
        <v>2000</v>
      </c>
      <c r="H63" s="161"/>
    </row>
    <row r="64" spans="1:8" s="29" customFormat="1" ht="45" customHeight="1" x14ac:dyDescent="0.2">
      <c r="A64" s="302" t="s">
        <v>1113</v>
      </c>
      <c r="B64" s="302" t="s">
        <v>1060</v>
      </c>
      <c r="C64" s="302" t="s">
        <v>1114</v>
      </c>
      <c r="D64" s="177" t="s">
        <v>1062</v>
      </c>
      <c r="E64" s="177" t="s">
        <v>1062</v>
      </c>
      <c r="F64" s="10">
        <v>1000</v>
      </c>
      <c r="G64" s="10" t="s">
        <v>1347</v>
      </c>
      <c r="H64" s="325"/>
    </row>
    <row r="65" spans="1:8" s="465" customFormat="1" ht="18" customHeight="1" x14ac:dyDescent="0.2">
      <c r="A65" s="522" t="s">
        <v>890</v>
      </c>
      <c r="B65" s="522" t="s">
        <v>1116</v>
      </c>
      <c r="C65" s="20" t="s">
        <v>579</v>
      </c>
      <c r="D65" s="527" t="s">
        <v>1348</v>
      </c>
      <c r="E65" s="527" t="s">
        <v>1349</v>
      </c>
      <c r="F65" s="527" t="s">
        <v>1119</v>
      </c>
      <c r="G65" s="527" t="s">
        <v>1119</v>
      </c>
      <c r="H65" s="161"/>
    </row>
    <row r="66" spans="1:8" s="465" customFormat="1" ht="18" customHeight="1" x14ac:dyDescent="0.2">
      <c r="A66" s="522"/>
      <c r="B66" s="522"/>
      <c r="C66" s="20" t="s">
        <v>1350</v>
      </c>
      <c r="D66" s="527"/>
      <c r="E66" s="527"/>
      <c r="F66" s="527"/>
      <c r="G66" s="527"/>
      <c r="H66" s="161"/>
    </row>
    <row r="67" spans="1:8" s="465" customFormat="1" ht="18" customHeight="1" x14ac:dyDescent="0.2">
      <c r="A67" s="522"/>
      <c r="B67" s="522"/>
      <c r="C67" s="20" t="s">
        <v>1351</v>
      </c>
      <c r="D67" s="527"/>
      <c r="E67" s="527"/>
      <c r="F67" s="527"/>
      <c r="G67" s="527"/>
      <c r="H67" s="161"/>
    </row>
    <row r="68" spans="1:8" s="465" customFormat="1" ht="18" customHeight="1" x14ac:dyDescent="0.2">
      <c r="A68" s="522"/>
      <c r="B68" s="522"/>
      <c r="C68" s="20" t="s">
        <v>1352</v>
      </c>
      <c r="D68" s="527"/>
      <c r="E68" s="527"/>
      <c r="F68" s="527"/>
      <c r="G68" s="527"/>
      <c r="H68" s="161"/>
    </row>
    <row r="69" spans="1:8" s="465" customFormat="1" ht="18" customHeight="1" x14ac:dyDescent="0.2">
      <c r="A69" s="522"/>
      <c r="B69" s="522"/>
      <c r="C69" s="20" t="s">
        <v>1353</v>
      </c>
      <c r="D69" s="527"/>
      <c r="E69" s="527"/>
      <c r="F69" s="527"/>
      <c r="G69" s="527"/>
      <c r="H69" s="161"/>
    </row>
    <row r="70" spans="1:8" s="465" customFormat="1" ht="18" customHeight="1" x14ac:dyDescent="0.2">
      <c r="A70" s="522"/>
      <c r="B70" s="522"/>
      <c r="C70" s="20" t="s">
        <v>1354</v>
      </c>
      <c r="D70" s="527"/>
      <c r="E70" s="527"/>
      <c r="F70" s="527"/>
      <c r="G70" s="527"/>
      <c r="H70" s="161"/>
    </row>
    <row r="71" spans="1:8" s="465" customFormat="1" ht="18" customHeight="1" x14ac:dyDescent="0.2">
      <c r="A71" s="522"/>
      <c r="B71" s="522"/>
      <c r="C71" s="20" t="s">
        <v>1355</v>
      </c>
      <c r="D71" s="527"/>
      <c r="E71" s="527"/>
      <c r="F71" s="527"/>
      <c r="G71" s="527"/>
      <c r="H71" s="161"/>
    </row>
    <row r="72" spans="1:8" s="465" customFormat="1" ht="18" customHeight="1" x14ac:dyDescent="0.2">
      <c r="A72" s="522"/>
      <c r="B72" s="522"/>
      <c r="C72" s="20" t="s">
        <v>1356</v>
      </c>
      <c r="D72" s="527"/>
      <c r="E72" s="527"/>
      <c r="F72" s="527"/>
      <c r="G72" s="527"/>
      <c r="H72" s="161"/>
    </row>
    <row r="73" spans="1:8" s="465" customFormat="1" ht="40.5" customHeight="1" x14ac:dyDescent="0.2">
      <c r="A73" s="522"/>
      <c r="B73" s="522"/>
      <c r="C73" s="20" t="s">
        <v>1357</v>
      </c>
      <c r="D73" s="527"/>
      <c r="E73" s="527"/>
      <c r="F73" s="527"/>
      <c r="G73" s="527"/>
      <c r="H73" s="161"/>
    </row>
    <row r="74" spans="1:8" s="29" customFormat="1" ht="18" customHeight="1" x14ac:dyDescent="0.2">
      <c r="A74" s="491" t="s">
        <v>284</v>
      </c>
      <c r="B74" s="491" t="s">
        <v>1060</v>
      </c>
      <c r="C74" s="302" t="s">
        <v>591</v>
      </c>
      <c r="D74" s="525">
        <v>3000</v>
      </c>
      <c r="E74" s="525">
        <v>6000</v>
      </c>
      <c r="F74" s="525">
        <v>2250</v>
      </c>
      <c r="G74" s="525">
        <v>2250</v>
      </c>
      <c r="H74" s="325"/>
    </row>
    <row r="75" spans="1:8" s="29" customFormat="1" ht="18" customHeight="1" x14ac:dyDescent="0.2">
      <c r="A75" s="491"/>
      <c r="B75" s="491"/>
      <c r="C75" s="302" t="s">
        <v>1128</v>
      </c>
      <c r="D75" s="525"/>
      <c r="E75" s="525"/>
      <c r="F75" s="525"/>
      <c r="G75" s="525"/>
      <c r="H75" s="325"/>
    </row>
    <row r="76" spans="1:8" s="29" customFormat="1" ht="18" customHeight="1" x14ac:dyDescent="0.2">
      <c r="A76" s="491"/>
      <c r="B76" s="491"/>
      <c r="C76" s="302" t="s">
        <v>1129</v>
      </c>
      <c r="D76" s="525"/>
      <c r="E76" s="525"/>
      <c r="F76" s="525"/>
      <c r="G76" s="525"/>
      <c r="H76" s="325"/>
    </row>
    <row r="77" spans="1:8" s="465" customFormat="1" ht="18" customHeight="1" x14ac:dyDescent="0.2">
      <c r="A77" s="538" t="s">
        <v>1130</v>
      </c>
      <c r="B77" s="522" t="s">
        <v>1060</v>
      </c>
      <c r="C77" s="18" t="s">
        <v>497</v>
      </c>
      <c r="D77" s="531">
        <v>1910</v>
      </c>
      <c r="E77" s="531">
        <v>1910</v>
      </c>
      <c r="F77" s="527" t="s">
        <v>1132</v>
      </c>
      <c r="G77" s="527" t="s">
        <v>1132</v>
      </c>
      <c r="H77" s="161"/>
    </row>
    <row r="78" spans="1:8" s="465" customFormat="1" ht="18" customHeight="1" x14ac:dyDescent="0.2">
      <c r="A78" s="538"/>
      <c r="B78" s="522"/>
      <c r="C78" s="18" t="s">
        <v>1133</v>
      </c>
      <c r="D78" s="531"/>
      <c r="E78" s="531"/>
      <c r="F78" s="527"/>
      <c r="G78" s="527"/>
      <c r="H78" s="161"/>
    </row>
    <row r="79" spans="1:8" s="465" customFormat="1" ht="18" customHeight="1" x14ac:dyDescent="0.2">
      <c r="A79" s="538"/>
      <c r="B79" s="522"/>
      <c r="C79" s="18" t="s">
        <v>1134</v>
      </c>
      <c r="D79" s="531"/>
      <c r="E79" s="531"/>
      <c r="F79" s="527"/>
      <c r="G79" s="527"/>
      <c r="H79" s="161"/>
    </row>
    <row r="80" spans="1:8" s="465" customFormat="1" ht="18" customHeight="1" x14ac:dyDescent="0.2">
      <c r="A80" s="538"/>
      <c r="B80" s="522"/>
      <c r="C80" s="18" t="s">
        <v>1135</v>
      </c>
      <c r="D80" s="531"/>
      <c r="E80" s="531"/>
      <c r="F80" s="527"/>
      <c r="G80" s="527"/>
      <c r="H80" s="161"/>
    </row>
    <row r="81" spans="1:8" s="465" customFormat="1" ht="18" customHeight="1" x14ac:dyDescent="0.2">
      <c r="A81" s="538"/>
      <c r="B81" s="522"/>
      <c r="C81" s="18" t="s">
        <v>1136</v>
      </c>
      <c r="D81" s="531"/>
      <c r="E81" s="531"/>
      <c r="F81" s="527"/>
      <c r="G81" s="527"/>
      <c r="H81" s="161"/>
    </row>
    <row r="82" spans="1:8" s="465" customFormat="1" ht="18" customHeight="1" x14ac:dyDescent="0.2">
      <c r="A82" s="538"/>
      <c r="B82" s="522"/>
      <c r="C82" s="18" t="s">
        <v>1358</v>
      </c>
      <c r="D82" s="531"/>
      <c r="E82" s="531"/>
      <c r="F82" s="527"/>
      <c r="G82" s="527"/>
      <c r="H82" s="161"/>
    </row>
    <row r="83" spans="1:8" s="29" customFormat="1" ht="18" customHeight="1" x14ac:dyDescent="0.2">
      <c r="A83" s="491" t="s">
        <v>1138</v>
      </c>
      <c r="B83" s="491" t="s">
        <v>1116</v>
      </c>
      <c r="C83" s="302" t="s">
        <v>497</v>
      </c>
      <c r="D83" s="526" t="s">
        <v>1062</v>
      </c>
      <c r="E83" s="526" t="s">
        <v>1062</v>
      </c>
      <c r="F83" s="526" t="s">
        <v>1139</v>
      </c>
      <c r="G83" s="525">
        <v>1000</v>
      </c>
      <c r="H83" s="325"/>
    </row>
    <row r="84" spans="1:8" s="29" customFormat="1" ht="18" customHeight="1" x14ac:dyDescent="0.2">
      <c r="A84" s="491"/>
      <c r="B84" s="491"/>
      <c r="C84" s="302" t="s">
        <v>604</v>
      </c>
      <c r="D84" s="526"/>
      <c r="E84" s="526"/>
      <c r="F84" s="526"/>
      <c r="G84" s="525"/>
      <c r="H84" s="325"/>
    </row>
    <row r="85" spans="1:8" s="29" customFormat="1" ht="18" customHeight="1" x14ac:dyDescent="0.2">
      <c r="A85" s="491"/>
      <c r="B85" s="491"/>
      <c r="C85" s="302" t="s">
        <v>1140</v>
      </c>
      <c r="D85" s="526"/>
      <c r="E85" s="526"/>
      <c r="F85" s="526"/>
      <c r="G85" s="525"/>
      <c r="H85" s="325"/>
    </row>
    <row r="86" spans="1:8" s="465" customFormat="1" ht="18" customHeight="1" x14ac:dyDescent="0.2">
      <c r="A86" s="528" t="s">
        <v>606</v>
      </c>
      <c r="B86" s="522" t="s">
        <v>1060</v>
      </c>
      <c r="C86" s="20" t="s">
        <v>497</v>
      </c>
      <c r="D86" s="529" t="s">
        <v>1359</v>
      </c>
      <c r="E86" s="529" t="s">
        <v>1360</v>
      </c>
      <c r="F86" s="524">
        <v>2850</v>
      </c>
      <c r="G86" s="524">
        <v>2850</v>
      </c>
      <c r="H86" s="161"/>
    </row>
    <row r="87" spans="1:8" s="465" customFormat="1" ht="18" customHeight="1" x14ac:dyDescent="0.2">
      <c r="A87" s="528"/>
      <c r="B87" s="522"/>
      <c r="C87" s="20" t="s">
        <v>1143</v>
      </c>
      <c r="D87" s="529"/>
      <c r="E87" s="529"/>
      <c r="F87" s="527"/>
      <c r="G87" s="527"/>
      <c r="H87" s="161"/>
    </row>
    <row r="88" spans="1:8" s="465" customFormat="1" ht="18" customHeight="1" x14ac:dyDescent="0.2">
      <c r="A88" s="528"/>
      <c r="B88" s="522"/>
      <c r="C88" s="20" t="s">
        <v>1361</v>
      </c>
      <c r="D88" s="529"/>
      <c r="E88" s="529"/>
      <c r="F88" s="527"/>
      <c r="G88" s="527"/>
      <c r="H88" s="161"/>
    </row>
    <row r="89" spans="1:8" s="465" customFormat="1" ht="18" customHeight="1" x14ac:dyDescent="0.2">
      <c r="A89" s="528"/>
      <c r="B89" s="522"/>
      <c r="C89" s="20" t="s">
        <v>1362</v>
      </c>
      <c r="D89" s="529"/>
      <c r="E89" s="529"/>
      <c r="F89" s="527"/>
      <c r="G89" s="527"/>
      <c r="H89" s="161"/>
    </row>
    <row r="90" spans="1:8" s="29" customFormat="1" ht="18" customHeight="1" x14ac:dyDescent="0.2">
      <c r="A90" s="488" t="s">
        <v>78</v>
      </c>
      <c r="B90" s="491" t="s">
        <v>1060</v>
      </c>
      <c r="C90" s="302" t="s">
        <v>497</v>
      </c>
      <c r="D90" s="526" t="s">
        <v>1146</v>
      </c>
      <c r="E90" s="526" t="s">
        <v>1147</v>
      </c>
      <c r="F90" s="525">
        <v>2400</v>
      </c>
      <c r="G90" s="525">
        <v>2400</v>
      </c>
      <c r="H90" s="325"/>
    </row>
    <row r="91" spans="1:8" s="29" customFormat="1" ht="18.75" customHeight="1" x14ac:dyDescent="0.2">
      <c r="A91" s="488"/>
      <c r="B91" s="491"/>
      <c r="C91" s="302" t="s">
        <v>1148</v>
      </c>
      <c r="D91" s="526"/>
      <c r="E91" s="526"/>
      <c r="F91" s="525"/>
      <c r="G91" s="525"/>
      <c r="H91" s="325"/>
    </row>
    <row r="92" spans="1:8" s="29" customFormat="1" ht="18" customHeight="1" x14ac:dyDescent="0.2">
      <c r="A92" s="488"/>
      <c r="B92" s="491"/>
      <c r="C92" s="302" t="s">
        <v>1149</v>
      </c>
      <c r="D92" s="526"/>
      <c r="E92" s="526"/>
      <c r="F92" s="525"/>
      <c r="G92" s="525"/>
      <c r="H92" s="325"/>
    </row>
    <row r="93" spans="1:8" s="29" customFormat="1" ht="18" customHeight="1" x14ac:dyDescent="0.2">
      <c r="A93" s="488"/>
      <c r="B93" s="491"/>
      <c r="C93" s="302" t="s">
        <v>1363</v>
      </c>
      <c r="D93" s="526"/>
      <c r="E93" s="526"/>
      <c r="F93" s="525"/>
      <c r="G93" s="525"/>
      <c r="H93" s="325"/>
    </row>
    <row r="94" spans="1:8" s="465" customFormat="1" ht="18" customHeight="1" x14ac:dyDescent="0.2">
      <c r="A94" s="20" t="s">
        <v>83</v>
      </c>
      <c r="B94" s="20" t="s">
        <v>1060</v>
      </c>
      <c r="C94" s="20" t="s">
        <v>1151</v>
      </c>
      <c r="D94" s="169" t="s">
        <v>23</v>
      </c>
      <c r="E94" s="169" t="s">
        <v>1152</v>
      </c>
      <c r="F94" s="148">
        <v>3575</v>
      </c>
      <c r="G94" s="39">
        <v>1000</v>
      </c>
      <c r="H94" s="161"/>
    </row>
    <row r="95" spans="1:8" s="29" customFormat="1" ht="45" customHeight="1" x14ac:dyDescent="0.2">
      <c r="A95" s="302" t="s">
        <v>1153</v>
      </c>
      <c r="B95" s="302" t="s">
        <v>1060</v>
      </c>
      <c r="C95" s="302" t="s">
        <v>1154</v>
      </c>
      <c r="D95" s="177" t="s">
        <v>1062</v>
      </c>
      <c r="E95" s="177" t="s">
        <v>1062</v>
      </c>
      <c r="F95" s="10" t="s">
        <v>1339</v>
      </c>
      <c r="G95" s="10" t="s">
        <v>1339</v>
      </c>
      <c r="H95" s="325"/>
    </row>
    <row r="96" spans="1:8" s="465" customFormat="1" ht="18" customHeight="1" x14ac:dyDescent="0.2">
      <c r="A96" s="522" t="s">
        <v>1155</v>
      </c>
      <c r="B96" s="522" t="s">
        <v>1060</v>
      </c>
      <c r="C96" s="20" t="s">
        <v>627</v>
      </c>
      <c r="D96" s="527" t="s">
        <v>1364</v>
      </c>
      <c r="E96" s="510" t="s">
        <v>1338</v>
      </c>
      <c r="F96" s="527" t="s">
        <v>1365</v>
      </c>
      <c r="G96" s="527" t="s">
        <v>1365</v>
      </c>
      <c r="H96" s="161"/>
    </row>
    <row r="97" spans="1:8" s="465" customFormat="1" ht="18" customHeight="1" x14ac:dyDescent="0.2">
      <c r="A97" s="522"/>
      <c r="B97" s="522"/>
      <c r="C97" s="20" t="s">
        <v>1366</v>
      </c>
      <c r="D97" s="527"/>
      <c r="E97" s="510"/>
      <c r="F97" s="527"/>
      <c r="G97" s="527"/>
      <c r="H97" s="161"/>
    </row>
    <row r="98" spans="1:8" s="465" customFormat="1" ht="18" customHeight="1" x14ac:dyDescent="0.2">
      <c r="A98" s="522"/>
      <c r="B98" s="522"/>
      <c r="C98" s="20" t="s">
        <v>1367</v>
      </c>
      <c r="D98" s="527"/>
      <c r="E98" s="510"/>
      <c r="F98" s="527"/>
      <c r="G98" s="527"/>
      <c r="H98" s="161"/>
    </row>
    <row r="99" spans="1:8" s="29" customFormat="1" ht="18" customHeight="1" x14ac:dyDescent="0.2">
      <c r="A99" s="491" t="s">
        <v>1160</v>
      </c>
      <c r="B99" s="491" t="s">
        <v>1060</v>
      </c>
      <c r="C99" s="302" t="s">
        <v>631</v>
      </c>
      <c r="D99" s="525">
        <v>2300</v>
      </c>
      <c r="E99" s="525">
        <v>4600</v>
      </c>
      <c r="F99" s="525">
        <v>6000</v>
      </c>
      <c r="G99" s="525">
        <v>1500</v>
      </c>
      <c r="H99" s="325"/>
    </row>
    <row r="100" spans="1:8" s="29" customFormat="1" ht="18" customHeight="1" x14ac:dyDescent="0.2">
      <c r="A100" s="491"/>
      <c r="B100" s="491"/>
      <c r="C100" s="302" t="s">
        <v>1161</v>
      </c>
      <c r="D100" s="525"/>
      <c r="E100" s="525"/>
      <c r="F100" s="525"/>
      <c r="G100" s="525"/>
      <c r="H100" s="325"/>
    </row>
    <row r="101" spans="1:8" s="29" customFormat="1" ht="18" customHeight="1" x14ac:dyDescent="0.2">
      <c r="A101" s="491"/>
      <c r="B101" s="491"/>
      <c r="C101" s="302" t="s">
        <v>1368</v>
      </c>
      <c r="D101" s="525"/>
      <c r="E101" s="525"/>
      <c r="F101" s="525"/>
      <c r="G101" s="525"/>
      <c r="H101" s="325"/>
    </row>
    <row r="102" spans="1:8" s="465" customFormat="1" ht="18" customHeight="1" x14ac:dyDescent="0.2">
      <c r="A102" s="522" t="s">
        <v>1163</v>
      </c>
      <c r="B102" s="522" t="s">
        <v>925</v>
      </c>
      <c r="C102" s="20" t="s">
        <v>635</v>
      </c>
      <c r="D102" s="527" t="s">
        <v>1364</v>
      </c>
      <c r="E102" s="527" t="s">
        <v>1369</v>
      </c>
      <c r="F102" s="524">
        <v>2100</v>
      </c>
      <c r="G102" s="524">
        <v>1200</v>
      </c>
      <c r="H102" s="161"/>
    </row>
    <row r="103" spans="1:8" s="465" customFormat="1" ht="18" customHeight="1" x14ac:dyDescent="0.2">
      <c r="A103" s="522"/>
      <c r="B103" s="522"/>
      <c r="C103" s="20" t="s">
        <v>1165</v>
      </c>
      <c r="D103" s="527"/>
      <c r="E103" s="527"/>
      <c r="F103" s="524"/>
      <c r="G103" s="524"/>
      <c r="H103" s="161"/>
    </row>
    <row r="104" spans="1:8" s="465" customFormat="1" ht="18" customHeight="1" x14ac:dyDescent="0.2">
      <c r="A104" s="522"/>
      <c r="B104" s="522"/>
      <c r="C104" s="20" t="s">
        <v>1166</v>
      </c>
      <c r="D104" s="527"/>
      <c r="E104" s="527"/>
      <c r="F104" s="524"/>
      <c r="G104" s="524"/>
      <c r="H104" s="161"/>
    </row>
    <row r="105" spans="1:8" s="465" customFormat="1" ht="18" customHeight="1" x14ac:dyDescent="0.2">
      <c r="A105" s="522"/>
      <c r="B105" s="522"/>
      <c r="C105" s="20" t="s">
        <v>1167</v>
      </c>
      <c r="D105" s="527"/>
      <c r="E105" s="527"/>
      <c r="F105" s="524"/>
      <c r="G105" s="524"/>
      <c r="H105" s="161"/>
    </row>
    <row r="106" spans="1:8" s="465" customFormat="1" ht="18" customHeight="1" x14ac:dyDescent="0.2">
      <c r="A106" s="522"/>
      <c r="B106" s="522"/>
      <c r="C106" s="20" t="s">
        <v>1168</v>
      </c>
      <c r="D106" s="527"/>
      <c r="E106" s="527"/>
      <c r="F106" s="524"/>
      <c r="G106" s="524"/>
      <c r="H106" s="161"/>
    </row>
    <row r="107" spans="1:8" s="465" customFormat="1" ht="18" customHeight="1" x14ac:dyDescent="0.2">
      <c r="A107" s="522"/>
      <c r="B107" s="522"/>
      <c r="C107" s="20" t="s">
        <v>1161</v>
      </c>
      <c r="D107" s="527"/>
      <c r="E107" s="527"/>
      <c r="F107" s="524"/>
      <c r="G107" s="524"/>
      <c r="H107" s="161"/>
    </row>
    <row r="108" spans="1:8" s="465" customFormat="1" ht="18" customHeight="1" x14ac:dyDescent="0.2">
      <c r="A108" s="522"/>
      <c r="B108" s="522"/>
      <c r="C108" s="20" t="s">
        <v>1169</v>
      </c>
      <c r="D108" s="527"/>
      <c r="E108" s="527"/>
      <c r="F108" s="524"/>
      <c r="G108" s="524"/>
      <c r="H108" s="161"/>
    </row>
    <row r="109" spans="1:8" s="465" customFormat="1" ht="18" customHeight="1" x14ac:dyDescent="0.2">
      <c r="A109" s="522"/>
      <c r="B109" s="522"/>
      <c r="C109" s="20" t="s">
        <v>1170</v>
      </c>
      <c r="D109" s="527"/>
      <c r="E109" s="527"/>
      <c r="F109" s="524"/>
      <c r="G109" s="524"/>
      <c r="H109" s="161"/>
    </row>
    <row r="110" spans="1:8" s="465" customFormat="1" ht="18" customHeight="1" x14ac:dyDescent="0.2">
      <c r="A110" s="522"/>
      <c r="B110" s="522"/>
      <c r="C110" s="20" t="s">
        <v>1171</v>
      </c>
      <c r="D110" s="527"/>
      <c r="E110" s="527"/>
      <c r="F110" s="524"/>
      <c r="G110" s="524"/>
      <c r="H110" s="161"/>
    </row>
    <row r="111" spans="1:8" s="465" customFormat="1" ht="18" customHeight="1" x14ac:dyDescent="0.2">
      <c r="A111" s="522"/>
      <c r="B111" s="522"/>
      <c r="C111" s="20" t="s">
        <v>1370</v>
      </c>
      <c r="D111" s="527"/>
      <c r="E111" s="527"/>
      <c r="F111" s="524"/>
      <c r="G111" s="524"/>
      <c r="H111" s="161"/>
    </row>
    <row r="112" spans="1:8" s="29" customFormat="1" ht="18" customHeight="1" x14ac:dyDescent="0.2">
      <c r="A112" s="540" t="s">
        <v>1173</v>
      </c>
      <c r="B112" s="491" t="s">
        <v>1116</v>
      </c>
      <c r="C112" s="198" t="s">
        <v>509</v>
      </c>
      <c r="D112" s="526" t="s">
        <v>1371</v>
      </c>
      <c r="E112" s="526" t="s">
        <v>1372</v>
      </c>
      <c r="F112" s="526" t="s">
        <v>1373</v>
      </c>
      <c r="G112" s="526" t="s">
        <v>1374</v>
      </c>
      <c r="H112" s="325"/>
    </row>
    <row r="113" spans="1:8" s="29" customFormat="1" ht="18" customHeight="1" x14ac:dyDescent="0.2">
      <c r="A113" s="540"/>
      <c r="B113" s="491"/>
      <c r="C113" s="198" t="s">
        <v>1375</v>
      </c>
      <c r="D113" s="526"/>
      <c r="E113" s="526"/>
      <c r="F113" s="526"/>
      <c r="G113" s="526"/>
      <c r="H113" s="325"/>
    </row>
    <row r="114" spans="1:8" s="29" customFormat="1" ht="18" customHeight="1" x14ac:dyDescent="0.2">
      <c r="A114" s="540"/>
      <c r="B114" s="491"/>
      <c r="C114" s="198" t="s">
        <v>1376</v>
      </c>
      <c r="D114" s="526"/>
      <c r="E114" s="526"/>
      <c r="F114" s="526"/>
      <c r="G114" s="526"/>
      <c r="H114" s="325"/>
    </row>
    <row r="115" spans="1:8" s="29" customFormat="1" ht="18" customHeight="1" x14ac:dyDescent="0.2">
      <c r="A115" s="540"/>
      <c r="B115" s="491"/>
      <c r="C115" s="198" t="s">
        <v>1377</v>
      </c>
      <c r="D115" s="526"/>
      <c r="E115" s="526"/>
      <c r="F115" s="526"/>
      <c r="G115" s="526"/>
      <c r="H115" s="325"/>
    </row>
    <row r="116" spans="1:8" s="29" customFormat="1" ht="18" customHeight="1" x14ac:dyDescent="0.2">
      <c r="A116" s="540"/>
      <c r="B116" s="491"/>
      <c r="C116" s="198" t="s">
        <v>1378</v>
      </c>
      <c r="D116" s="526"/>
      <c r="E116" s="526"/>
      <c r="F116" s="511" t="s">
        <v>1379</v>
      </c>
      <c r="G116" s="526"/>
      <c r="H116" s="325"/>
    </row>
    <row r="117" spans="1:8" s="29" customFormat="1" ht="18" customHeight="1" x14ac:dyDescent="0.2">
      <c r="A117" s="540"/>
      <c r="B117" s="491"/>
      <c r="C117" s="198" t="s">
        <v>1380</v>
      </c>
      <c r="D117" s="526"/>
      <c r="E117" s="526"/>
      <c r="F117" s="511"/>
      <c r="G117" s="526"/>
      <c r="H117" s="325"/>
    </row>
    <row r="118" spans="1:8" s="29" customFormat="1" ht="18" customHeight="1" x14ac:dyDescent="0.2">
      <c r="A118" s="540"/>
      <c r="B118" s="491"/>
      <c r="C118" s="198" t="s">
        <v>1381</v>
      </c>
      <c r="D118" s="526"/>
      <c r="E118" s="526"/>
      <c r="F118" s="511"/>
      <c r="G118" s="526"/>
      <c r="H118" s="325"/>
    </row>
    <row r="119" spans="1:8" s="465" customFormat="1" ht="18" customHeight="1" x14ac:dyDescent="0.2">
      <c r="A119" s="522" t="s">
        <v>103</v>
      </c>
      <c r="B119" s="522" t="s">
        <v>1060</v>
      </c>
      <c r="C119" s="20" t="s">
        <v>654</v>
      </c>
      <c r="D119" s="524">
        <v>4980</v>
      </c>
      <c r="E119" s="524">
        <v>8320</v>
      </c>
      <c r="F119" s="527" t="s">
        <v>1382</v>
      </c>
      <c r="G119" s="527" t="s">
        <v>1383</v>
      </c>
      <c r="H119" s="161"/>
    </row>
    <row r="120" spans="1:8" s="465" customFormat="1" ht="18" customHeight="1" x14ac:dyDescent="0.2">
      <c r="A120" s="522"/>
      <c r="B120" s="522"/>
      <c r="C120" s="20" t="s">
        <v>657</v>
      </c>
      <c r="D120" s="527"/>
      <c r="E120" s="527"/>
      <c r="F120" s="527"/>
      <c r="G120" s="527"/>
      <c r="H120" s="161"/>
    </row>
    <row r="121" spans="1:8" s="465" customFormat="1" ht="18" customHeight="1" x14ac:dyDescent="0.2">
      <c r="A121" s="522"/>
      <c r="B121" s="522"/>
      <c r="C121" s="20" t="s">
        <v>1384</v>
      </c>
      <c r="D121" s="527"/>
      <c r="E121" s="527"/>
      <c r="F121" s="527"/>
      <c r="G121" s="527"/>
      <c r="H121" s="161"/>
    </row>
    <row r="122" spans="1:8" s="465" customFormat="1" ht="18" customHeight="1" x14ac:dyDescent="0.2">
      <c r="A122" s="522"/>
      <c r="B122" s="522"/>
      <c r="C122" s="20" t="s">
        <v>1385</v>
      </c>
      <c r="D122" s="527"/>
      <c r="E122" s="527"/>
      <c r="F122" s="527"/>
      <c r="G122" s="527"/>
      <c r="H122" s="161"/>
    </row>
    <row r="123" spans="1:8" s="29" customFormat="1" ht="18" customHeight="1" x14ac:dyDescent="0.2">
      <c r="A123" s="302" t="s">
        <v>1189</v>
      </c>
      <c r="B123" s="302" t="s">
        <v>1060</v>
      </c>
      <c r="C123" s="302" t="s">
        <v>1061</v>
      </c>
      <c r="D123" s="177" t="s">
        <v>1062</v>
      </c>
      <c r="E123" s="177" t="s">
        <v>1062</v>
      </c>
      <c r="F123" s="177" t="s">
        <v>1062</v>
      </c>
      <c r="G123" s="177" t="s">
        <v>1062</v>
      </c>
      <c r="H123" s="325"/>
    </row>
    <row r="124" spans="1:8" s="465" customFormat="1" ht="18" customHeight="1" x14ac:dyDescent="0.2">
      <c r="A124" s="20" t="s">
        <v>1190</v>
      </c>
      <c r="B124" s="20" t="s">
        <v>1060</v>
      </c>
      <c r="C124" s="20" t="s">
        <v>1191</v>
      </c>
      <c r="D124" s="169" t="s">
        <v>1062</v>
      </c>
      <c r="E124" s="169" t="s">
        <v>1062</v>
      </c>
      <c r="F124" s="39">
        <v>2400</v>
      </c>
      <c r="G124" s="169" t="s">
        <v>1062</v>
      </c>
      <c r="H124" s="161"/>
    </row>
    <row r="125" spans="1:8" s="29" customFormat="1" ht="18" customHeight="1" x14ac:dyDescent="0.2">
      <c r="A125" s="491" t="s">
        <v>1192</v>
      </c>
      <c r="B125" s="491" t="s">
        <v>1060</v>
      </c>
      <c r="C125" s="302" t="s">
        <v>549</v>
      </c>
      <c r="D125" s="526" t="s">
        <v>1062</v>
      </c>
      <c r="E125" s="526" t="s">
        <v>1062</v>
      </c>
      <c r="F125" s="525">
        <v>1000</v>
      </c>
      <c r="G125" s="525">
        <v>1500</v>
      </c>
      <c r="H125" s="325"/>
    </row>
    <row r="126" spans="1:8" s="29" customFormat="1" ht="18" customHeight="1" x14ac:dyDescent="0.2">
      <c r="A126" s="491"/>
      <c r="B126" s="491"/>
      <c r="C126" s="302" t="s">
        <v>1193</v>
      </c>
      <c r="D126" s="526"/>
      <c r="E126" s="526"/>
      <c r="F126" s="525"/>
      <c r="G126" s="525"/>
      <c r="H126" s="325"/>
    </row>
    <row r="127" spans="1:8" s="29" customFormat="1" ht="18" customHeight="1" x14ac:dyDescent="0.2">
      <c r="A127" s="491"/>
      <c r="B127" s="491"/>
      <c r="C127" s="302" t="s">
        <v>1194</v>
      </c>
      <c r="D127" s="526"/>
      <c r="E127" s="526"/>
      <c r="F127" s="525"/>
      <c r="G127" s="525"/>
      <c r="H127" s="325"/>
    </row>
    <row r="128" spans="1:8" s="29" customFormat="1" ht="18" customHeight="1" x14ac:dyDescent="0.2">
      <c r="A128" s="491"/>
      <c r="B128" s="491"/>
      <c r="C128" s="302" t="s">
        <v>1195</v>
      </c>
      <c r="D128" s="526"/>
      <c r="E128" s="526"/>
      <c r="F128" s="525"/>
      <c r="G128" s="525"/>
      <c r="H128" s="325"/>
    </row>
    <row r="129" spans="1:8" s="29" customFormat="1" ht="18" customHeight="1" x14ac:dyDescent="0.2">
      <c r="A129" s="491"/>
      <c r="B129" s="491"/>
      <c r="C129" s="302" t="s">
        <v>1196</v>
      </c>
      <c r="D129" s="526"/>
      <c r="E129" s="526"/>
      <c r="F129" s="525"/>
      <c r="G129" s="525"/>
      <c r="H129" s="325"/>
    </row>
    <row r="130" spans="1:8" s="29" customFormat="1" ht="18" customHeight="1" x14ac:dyDescent="0.2">
      <c r="A130" s="491"/>
      <c r="B130" s="491"/>
      <c r="C130" s="302" t="s">
        <v>1386</v>
      </c>
      <c r="D130" s="526"/>
      <c r="E130" s="526"/>
      <c r="F130" s="525"/>
      <c r="G130" s="525"/>
      <c r="H130" s="325"/>
    </row>
    <row r="131" spans="1:8" s="465" customFormat="1" ht="18" customHeight="1" x14ac:dyDescent="0.2">
      <c r="A131" s="538" t="s">
        <v>1198</v>
      </c>
      <c r="B131" s="522" t="s">
        <v>1060</v>
      </c>
      <c r="C131" s="20" t="s">
        <v>673</v>
      </c>
      <c r="D131" s="527" t="s">
        <v>1387</v>
      </c>
      <c r="E131" s="510" t="s">
        <v>1338</v>
      </c>
      <c r="F131" s="527" t="s">
        <v>1388</v>
      </c>
      <c r="G131" s="527" t="s">
        <v>1388</v>
      </c>
      <c r="H131" s="161"/>
    </row>
    <row r="132" spans="1:8" s="465" customFormat="1" ht="18" customHeight="1" x14ac:dyDescent="0.2">
      <c r="A132" s="538"/>
      <c r="B132" s="522"/>
      <c r="C132" s="20" t="s">
        <v>674</v>
      </c>
      <c r="D132" s="527"/>
      <c r="E132" s="510"/>
      <c r="F132" s="527"/>
      <c r="G132" s="527"/>
      <c r="H132" s="161"/>
    </row>
    <row r="133" spans="1:8" s="465" customFormat="1" ht="18" customHeight="1" x14ac:dyDescent="0.2">
      <c r="A133" s="538"/>
      <c r="B133" s="522"/>
      <c r="C133" s="20" t="s">
        <v>1200</v>
      </c>
      <c r="D133" s="527"/>
      <c r="E133" s="510"/>
      <c r="F133" s="527"/>
      <c r="G133" s="527"/>
      <c r="H133" s="161"/>
    </row>
    <row r="134" spans="1:8" s="465" customFormat="1" ht="18" customHeight="1" x14ac:dyDescent="0.2">
      <c r="A134" s="538"/>
      <c r="B134" s="522"/>
      <c r="C134" s="18" t="s">
        <v>1389</v>
      </c>
      <c r="D134" s="527"/>
      <c r="E134" s="510"/>
      <c r="F134" s="527"/>
      <c r="G134" s="527"/>
      <c r="H134" s="161"/>
    </row>
    <row r="135" spans="1:8" s="29" customFormat="1" ht="18" customHeight="1" x14ac:dyDescent="0.2">
      <c r="A135" s="491" t="s">
        <v>115</v>
      </c>
      <c r="B135" s="491" t="s">
        <v>1060</v>
      </c>
      <c r="C135" s="302" t="s">
        <v>678</v>
      </c>
      <c r="D135" s="525">
        <v>7500</v>
      </c>
      <c r="E135" s="525">
        <v>14600</v>
      </c>
      <c r="F135" s="526" t="s">
        <v>1062</v>
      </c>
      <c r="G135" s="525">
        <v>1000</v>
      </c>
      <c r="H135" s="325"/>
    </row>
    <row r="136" spans="1:8" s="29" customFormat="1" ht="18" customHeight="1" x14ac:dyDescent="0.2">
      <c r="A136" s="491"/>
      <c r="B136" s="491"/>
      <c r="C136" s="302" t="s">
        <v>1202</v>
      </c>
      <c r="D136" s="525"/>
      <c r="E136" s="525"/>
      <c r="F136" s="526"/>
      <c r="G136" s="525"/>
      <c r="H136" s="325"/>
    </row>
    <row r="137" spans="1:8" s="29" customFormat="1" ht="18" customHeight="1" x14ac:dyDescent="0.2">
      <c r="A137" s="491"/>
      <c r="B137" s="491"/>
      <c r="C137" s="302" t="s">
        <v>1203</v>
      </c>
      <c r="D137" s="525"/>
      <c r="E137" s="525"/>
      <c r="F137" s="526"/>
      <c r="G137" s="525"/>
      <c r="H137" s="325"/>
    </row>
    <row r="138" spans="1:8" s="29" customFormat="1" ht="18" customHeight="1" x14ac:dyDescent="0.2">
      <c r="A138" s="491"/>
      <c r="B138" s="491"/>
      <c r="C138" s="302" t="s">
        <v>1204</v>
      </c>
      <c r="D138" s="525"/>
      <c r="E138" s="525"/>
      <c r="F138" s="526"/>
      <c r="G138" s="525"/>
      <c r="H138" s="325"/>
    </row>
    <row r="139" spans="1:8" s="29" customFormat="1" ht="18" customHeight="1" x14ac:dyDescent="0.2">
      <c r="A139" s="491"/>
      <c r="B139" s="491"/>
      <c r="C139" s="302" t="s">
        <v>1205</v>
      </c>
      <c r="D139" s="525"/>
      <c r="E139" s="525"/>
      <c r="F139" s="526"/>
      <c r="G139" s="525"/>
      <c r="H139" s="325"/>
    </row>
    <row r="140" spans="1:8" s="29" customFormat="1" ht="18" customHeight="1" x14ac:dyDescent="0.2">
      <c r="A140" s="491"/>
      <c r="B140" s="491"/>
      <c r="C140" s="302" t="s">
        <v>1390</v>
      </c>
      <c r="D140" s="525"/>
      <c r="E140" s="525"/>
      <c r="F140" s="526"/>
      <c r="G140" s="525"/>
      <c r="H140" s="325"/>
    </row>
    <row r="141" spans="1:8" s="29" customFormat="1" ht="18" customHeight="1" x14ac:dyDescent="0.2">
      <c r="A141" s="491"/>
      <c r="B141" s="491"/>
      <c r="C141" s="302" t="s">
        <v>1391</v>
      </c>
      <c r="D141" s="525"/>
      <c r="E141" s="525"/>
      <c r="F141" s="526"/>
      <c r="G141" s="525"/>
      <c r="H141" s="325"/>
    </row>
    <row r="142" spans="1:8" s="465" customFormat="1" ht="18" customHeight="1" x14ac:dyDescent="0.2">
      <c r="A142" s="522" t="s">
        <v>121</v>
      </c>
      <c r="B142" s="522" t="s">
        <v>1060</v>
      </c>
      <c r="C142" s="20" t="s">
        <v>687</v>
      </c>
      <c r="D142" s="524">
        <v>3000</v>
      </c>
      <c r="E142" s="524">
        <v>6000</v>
      </c>
      <c r="F142" s="527" t="s">
        <v>1392</v>
      </c>
      <c r="G142" s="527" t="s">
        <v>1392</v>
      </c>
      <c r="H142" s="161"/>
    </row>
    <row r="143" spans="1:8" s="465" customFormat="1" ht="18" customHeight="1" x14ac:dyDescent="0.2">
      <c r="A143" s="522"/>
      <c r="B143" s="522"/>
      <c r="C143" s="20" t="s">
        <v>690</v>
      </c>
      <c r="D143" s="524"/>
      <c r="E143" s="524"/>
      <c r="F143" s="527"/>
      <c r="G143" s="527"/>
      <c r="H143" s="161"/>
    </row>
    <row r="144" spans="1:8" s="465" customFormat="1" ht="18" customHeight="1" x14ac:dyDescent="0.2">
      <c r="A144" s="522"/>
      <c r="B144" s="522"/>
      <c r="C144" s="20" t="s">
        <v>1206</v>
      </c>
      <c r="D144" s="524"/>
      <c r="E144" s="524"/>
      <c r="F144" s="527"/>
      <c r="G144" s="527"/>
      <c r="H144" s="161"/>
    </row>
    <row r="145" spans="1:8" s="465" customFormat="1" ht="18" customHeight="1" x14ac:dyDescent="0.2">
      <c r="A145" s="522"/>
      <c r="B145" s="522"/>
      <c r="C145" s="20" t="s">
        <v>1393</v>
      </c>
      <c r="D145" s="524"/>
      <c r="E145" s="524"/>
      <c r="F145" s="527"/>
      <c r="G145" s="527"/>
      <c r="H145" s="161"/>
    </row>
    <row r="146" spans="1:8" s="29" customFormat="1" ht="18" customHeight="1" x14ac:dyDescent="0.2">
      <c r="A146" s="491" t="s">
        <v>1208</v>
      </c>
      <c r="B146" s="491" t="s">
        <v>1060</v>
      </c>
      <c r="C146" s="302" t="s">
        <v>949</v>
      </c>
      <c r="D146" s="526" t="s">
        <v>1387</v>
      </c>
      <c r="E146" s="511" t="s">
        <v>1338</v>
      </c>
      <c r="F146" s="526" t="s">
        <v>1388</v>
      </c>
      <c r="G146" s="526" t="s">
        <v>1388</v>
      </c>
      <c r="H146" s="325"/>
    </row>
    <row r="147" spans="1:8" s="29" customFormat="1" ht="18" customHeight="1" x14ac:dyDescent="0.2">
      <c r="A147" s="491"/>
      <c r="B147" s="491"/>
      <c r="C147" s="302" t="s">
        <v>1394</v>
      </c>
      <c r="D147" s="526"/>
      <c r="E147" s="511"/>
      <c r="F147" s="526"/>
      <c r="G147" s="526"/>
      <c r="H147" s="325"/>
    </row>
    <row r="148" spans="1:8" s="29" customFormat="1" ht="18" customHeight="1" x14ac:dyDescent="0.2">
      <c r="A148" s="491"/>
      <c r="B148" s="491"/>
      <c r="C148" s="302" t="s">
        <v>1395</v>
      </c>
      <c r="D148" s="526"/>
      <c r="E148" s="511"/>
      <c r="F148" s="526"/>
      <c r="G148" s="526"/>
      <c r="H148" s="325"/>
    </row>
    <row r="149" spans="1:8" s="29" customFormat="1" ht="18" customHeight="1" x14ac:dyDescent="0.2">
      <c r="A149" s="491"/>
      <c r="B149" s="491"/>
      <c r="C149" s="302" t="s">
        <v>1396</v>
      </c>
      <c r="D149" s="526"/>
      <c r="E149" s="511"/>
      <c r="F149" s="526"/>
      <c r="G149" s="526"/>
      <c r="H149" s="325"/>
    </row>
    <row r="150" spans="1:8" s="29" customFormat="1" ht="18" customHeight="1" x14ac:dyDescent="0.2">
      <c r="A150" s="491"/>
      <c r="B150" s="491"/>
      <c r="C150" s="302" t="s">
        <v>1397</v>
      </c>
      <c r="D150" s="526"/>
      <c r="E150" s="511"/>
      <c r="F150" s="526"/>
      <c r="G150" s="526"/>
      <c r="H150" s="325"/>
    </row>
    <row r="151" spans="1:8" s="465" customFormat="1" ht="18" customHeight="1" x14ac:dyDescent="0.2">
      <c r="A151" s="538" t="s">
        <v>1213</v>
      </c>
      <c r="B151" s="522" t="s">
        <v>1060</v>
      </c>
      <c r="C151" s="18" t="s">
        <v>1398</v>
      </c>
      <c r="D151" s="527" t="s">
        <v>1062</v>
      </c>
      <c r="E151" s="527" t="s">
        <v>1062</v>
      </c>
      <c r="F151" s="527" t="s">
        <v>1399</v>
      </c>
      <c r="G151" s="527" t="s">
        <v>1399</v>
      </c>
      <c r="H151" s="161"/>
    </row>
    <row r="152" spans="1:8" s="465" customFormat="1" ht="18" customHeight="1" x14ac:dyDescent="0.2">
      <c r="A152" s="538"/>
      <c r="B152" s="522"/>
      <c r="C152" s="18" t="s">
        <v>1400</v>
      </c>
      <c r="D152" s="527"/>
      <c r="E152" s="527"/>
      <c r="F152" s="527"/>
      <c r="G152" s="527"/>
      <c r="H152" s="161"/>
    </row>
    <row r="153" spans="1:8" s="465" customFormat="1" ht="18" customHeight="1" x14ac:dyDescent="0.2">
      <c r="A153" s="538"/>
      <c r="B153" s="522"/>
      <c r="C153" s="18" t="s">
        <v>1401</v>
      </c>
      <c r="D153" s="527"/>
      <c r="E153" s="527"/>
      <c r="F153" s="527"/>
      <c r="G153" s="527"/>
      <c r="H153" s="161"/>
    </row>
    <row r="154" spans="1:8" s="465" customFormat="1" ht="18" customHeight="1" x14ac:dyDescent="0.2">
      <c r="A154" s="538"/>
      <c r="B154" s="522"/>
      <c r="C154" s="18" t="s">
        <v>1402</v>
      </c>
      <c r="D154" s="527"/>
      <c r="E154" s="527"/>
      <c r="F154" s="527"/>
      <c r="G154" s="527"/>
      <c r="H154" s="161"/>
    </row>
    <row r="155" spans="1:8" s="465" customFormat="1" ht="18" customHeight="1" x14ac:dyDescent="0.2">
      <c r="A155" s="538"/>
      <c r="B155" s="522"/>
      <c r="C155" s="18" t="s">
        <v>1403</v>
      </c>
      <c r="D155" s="527"/>
      <c r="E155" s="527"/>
      <c r="F155" s="527"/>
      <c r="G155" s="527"/>
      <c r="H155" s="161"/>
    </row>
    <row r="156" spans="1:8" s="465" customFormat="1" ht="18" customHeight="1" x14ac:dyDescent="0.2">
      <c r="A156" s="538"/>
      <c r="B156" s="522"/>
      <c r="C156" s="18" t="s">
        <v>1404</v>
      </c>
      <c r="D156" s="527"/>
      <c r="E156" s="527"/>
      <c r="F156" s="527"/>
      <c r="G156" s="527"/>
      <c r="H156" s="161"/>
    </row>
    <row r="157" spans="1:8" s="465" customFormat="1" ht="18" customHeight="1" x14ac:dyDescent="0.2">
      <c r="A157" s="538"/>
      <c r="B157" s="522"/>
      <c r="C157" s="18" t="s">
        <v>1405</v>
      </c>
      <c r="D157" s="527"/>
      <c r="E157" s="527"/>
      <c r="F157" s="527"/>
      <c r="G157" s="527"/>
      <c r="H157" s="161"/>
    </row>
    <row r="158" spans="1:8" s="465" customFormat="1" ht="18" customHeight="1" x14ac:dyDescent="0.2">
      <c r="A158" s="538"/>
      <c r="B158" s="522"/>
      <c r="C158" s="18" t="s">
        <v>1406</v>
      </c>
      <c r="D158" s="527"/>
      <c r="E158" s="527"/>
      <c r="F158" s="527"/>
      <c r="G158" s="527"/>
      <c r="H158" s="161"/>
    </row>
    <row r="159" spans="1:8" s="465" customFormat="1" ht="19.5" customHeight="1" x14ac:dyDescent="0.2">
      <c r="A159" s="538"/>
      <c r="B159" s="522"/>
      <c r="C159" s="18" t="s">
        <v>1407</v>
      </c>
      <c r="D159" s="527"/>
      <c r="E159" s="527"/>
      <c r="F159" s="527"/>
      <c r="G159" s="527"/>
      <c r="H159" s="161"/>
    </row>
    <row r="160" spans="1:8" s="29" customFormat="1" ht="18" customHeight="1" x14ac:dyDescent="0.2">
      <c r="A160" s="491" t="s">
        <v>1224</v>
      </c>
      <c r="B160" s="491" t="s">
        <v>1408</v>
      </c>
      <c r="C160" s="302" t="s">
        <v>710</v>
      </c>
      <c r="D160" s="526" t="s">
        <v>1409</v>
      </c>
      <c r="E160" s="526" t="s">
        <v>1409</v>
      </c>
      <c r="F160" s="525">
        <v>1000</v>
      </c>
      <c r="G160" s="525">
        <v>1000</v>
      </c>
      <c r="H160" s="325"/>
    </row>
    <row r="161" spans="1:8" s="29" customFormat="1" ht="18" customHeight="1" x14ac:dyDescent="0.2">
      <c r="A161" s="491"/>
      <c r="B161" s="491"/>
      <c r="C161" s="302" t="s">
        <v>1226</v>
      </c>
      <c r="D161" s="526"/>
      <c r="E161" s="526"/>
      <c r="F161" s="525"/>
      <c r="G161" s="525"/>
      <c r="H161" s="325"/>
    </row>
    <row r="162" spans="1:8" s="29" customFormat="1" ht="18" customHeight="1" x14ac:dyDescent="0.2">
      <c r="A162" s="491"/>
      <c r="B162" s="491"/>
      <c r="C162" s="302" t="s">
        <v>712</v>
      </c>
      <c r="D162" s="526"/>
      <c r="E162" s="526"/>
      <c r="F162" s="525"/>
      <c r="G162" s="525"/>
      <c r="H162" s="325"/>
    </row>
    <row r="163" spans="1:8" s="29" customFormat="1" ht="18" customHeight="1" x14ac:dyDescent="0.2">
      <c r="A163" s="491"/>
      <c r="B163" s="491"/>
      <c r="C163" s="302" t="s">
        <v>713</v>
      </c>
      <c r="D163" s="526"/>
      <c r="E163" s="526"/>
      <c r="F163" s="525"/>
      <c r="G163" s="525"/>
      <c r="H163" s="325"/>
    </row>
    <row r="164" spans="1:8" s="29" customFormat="1" ht="18" customHeight="1" x14ac:dyDescent="0.2">
      <c r="A164" s="491"/>
      <c r="B164" s="491"/>
      <c r="C164" s="302" t="s">
        <v>714</v>
      </c>
      <c r="D164" s="526"/>
      <c r="E164" s="526"/>
      <c r="F164" s="525"/>
      <c r="G164" s="525"/>
      <c r="H164" s="325"/>
    </row>
    <row r="165" spans="1:8" s="29" customFormat="1" ht="18" customHeight="1" x14ac:dyDescent="0.2">
      <c r="A165" s="491"/>
      <c r="B165" s="491"/>
      <c r="C165" s="302" t="s">
        <v>1410</v>
      </c>
      <c r="D165" s="526"/>
      <c r="E165" s="526"/>
      <c r="F165" s="525"/>
      <c r="G165" s="525"/>
      <c r="H165" s="325"/>
    </row>
    <row r="166" spans="1:8" s="29" customFormat="1" ht="18" customHeight="1" x14ac:dyDescent="0.2">
      <c r="A166" s="491"/>
      <c r="B166" s="491"/>
      <c r="C166" s="302" t="s">
        <v>1411</v>
      </c>
      <c r="D166" s="526"/>
      <c r="E166" s="526"/>
      <c r="F166" s="525"/>
      <c r="G166" s="525"/>
      <c r="H166" s="325"/>
    </row>
    <row r="167" spans="1:8" s="29" customFormat="1" ht="18" customHeight="1" x14ac:dyDescent="0.2">
      <c r="A167" s="491"/>
      <c r="B167" s="491"/>
      <c r="C167" s="302" t="s">
        <v>1412</v>
      </c>
      <c r="D167" s="526"/>
      <c r="E167" s="526"/>
      <c r="F167" s="525"/>
      <c r="G167" s="525"/>
      <c r="H167" s="325"/>
    </row>
    <row r="168" spans="1:8" s="465" customFormat="1" ht="18" customHeight="1" x14ac:dyDescent="0.2">
      <c r="A168" s="522" t="s">
        <v>1228</v>
      </c>
      <c r="B168" s="522" t="s">
        <v>1116</v>
      </c>
      <c r="C168" s="20" t="s">
        <v>661</v>
      </c>
      <c r="D168" s="531">
        <v>1770</v>
      </c>
      <c r="E168" s="531">
        <v>3545</v>
      </c>
      <c r="F168" s="527" t="s">
        <v>1413</v>
      </c>
      <c r="G168" s="527" t="s">
        <v>1413</v>
      </c>
      <c r="H168" s="161"/>
    </row>
    <row r="169" spans="1:8" s="465" customFormat="1" ht="18" customHeight="1" x14ac:dyDescent="0.2">
      <c r="A169" s="522"/>
      <c r="B169" s="522"/>
      <c r="C169" s="20" t="s">
        <v>1414</v>
      </c>
      <c r="D169" s="531"/>
      <c r="E169" s="531"/>
      <c r="F169" s="527"/>
      <c r="G169" s="527"/>
      <c r="H169" s="161"/>
    </row>
    <row r="170" spans="1:8" s="465" customFormat="1" ht="18" customHeight="1" x14ac:dyDescent="0.2">
      <c r="A170" s="522"/>
      <c r="B170" s="522"/>
      <c r="C170" s="20" t="s">
        <v>1415</v>
      </c>
      <c r="D170" s="531"/>
      <c r="E170" s="531"/>
      <c r="F170" s="527"/>
      <c r="G170" s="527"/>
      <c r="H170" s="161"/>
    </row>
    <row r="171" spans="1:8" s="29" customFormat="1" ht="18" customHeight="1" x14ac:dyDescent="0.2">
      <c r="A171" s="302" t="s">
        <v>1234</v>
      </c>
      <c r="B171" s="302" t="s">
        <v>1060</v>
      </c>
      <c r="C171" s="302" t="s">
        <v>728</v>
      </c>
      <c r="D171" s="177" t="s">
        <v>1062</v>
      </c>
      <c r="E171" s="177" t="s">
        <v>1062</v>
      </c>
      <c r="F171" s="177" t="s">
        <v>1062</v>
      </c>
      <c r="G171" s="177" t="s">
        <v>1062</v>
      </c>
      <c r="H171" s="325"/>
    </row>
    <row r="172" spans="1:8" s="465" customFormat="1" ht="18" customHeight="1" x14ac:dyDescent="0.2">
      <c r="A172" s="522" t="s">
        <v>1235</v>
      </c>
      <c r="B172" s="522" t="s">
        <v>1060</v>
      </c>
      <c r="C172" s="20" t="s">
        <v>730</v>
      </c>
      <c r="D172" s="524">
        <v>5000</v>
      </c>
      <c r="E172" s="512">
        <v>8300</v>
      </c>
      <c r="F172" s="524">
        <v>3200</v>
      </c>
      <c r="G172" s="524">
        <v>3200</v>
      </c>
      <c r="H172" s="161"/>
    </row>
    <row r="173" spans="1:8" s="465" customFormat="1" ht="18" customHeight="1" x14ac:dyDescent="0.2">
      <c r="A173" s="522"/>
      <c r="B173" s="522"/>
      <c r="C173" s="20" t="s">
        <v>1416</v>
      </c>
      <c r="D173" s="527"/>
      <c r="E173" s="510"/>
      <c r="F173" s="527"/>
      <c r="G173" s="527"/>
      <c r="H173" s="161"/>
    </row>
    <row r="174" spans="1:8" s="465" customFormat="1" ht="18" customHeight="1" x14ac:dyDescent="0.2">
      <c r="A174" s="522"/>
      <c r="B174" s="522"/>
      <c r="C174" s="20" t="s">
        <v>1417</v>
      </c>
      <c r="D174" s="527"/>
      <c r="E174" s="510"/>
      <c r="F174" s="527"/>
      <c r="G174" s="527"/>
      <c r="H174" s="161"/>
    </row>
    <row r="175" spans="1:8" s="465" customFormat="1" ht="18" customHeight="1" x14ac:dyDescent="0.2">
      <c r="A175" s="522"/>
      <c r="B175" s="522"/>
      <c r="C175" s="20" t="s">
        <v>1418</v>
      </c>
      <c r="D175" s="527"/>
      <c r="E175" s="510"/>
      <c r="F175" s="527"/>
      <c r="G175" s="527"/>
      <c r="H175" s="161"/>
    </row>
    <row r="176" spans="1:8" s="465" customFormat="1" ht="18" customHeight="1" x14ac:dyDescent="0.2">
      <c r="A176" s="522"/>
      <c r="B176" s="522"/>
      <c r="C176" s="20" t="s">
        <v>1419</v>
      </c>
      <c r="D176" s="527"/>
      <c r="E176" s="510"/>
      <c r="F176" s="527"/>
      <c r="G176" s="527"/>
      <c r="H176" s="161"/>
    </row>
    <row r="177" spans="1:8" s="29" customFormat="1" ht="18" customHeight="1" x14ac:dyDescent="0.2">
      <c r="A177" s="491" t="s">
        <v>1241</v>
      </c>
      <c r="B177" s="491" t="s">
        <v>1060</v>
      </c>
      <c r="C177" s="302" t="s">
        <v>979</v>
      </c>
      <c r="D177" s="526" t="s">
        <v>1387</v>
      </c>
      <c r="E177" s="511" t="s">
        <v>1338</v>
      </c>
      <c r="F177" s="526" t="s">
        <v>1388</v>
      </c>
      <c r="G177" s="526" t="s">
        <v>1388</v>
      </c>
      <c r="H177" s="325"/>
    </row>
    <row r="178" spans="1:8" s="29" customFormat="1" ht="18" customHeight="1" x14ac:dyDescent="0.2">
      <c r="A178" s="491"/>
      <c r="B178" s="491"/>
      <c r="C178" s="302" t="s">
        <v>1420</v>
      </c>
      <c r="D178" s="526"/>
      <c r="E178" s="511"/>
      <c r="F178" s="526"/>
      <c r="G178" s="526"/>
      <c r="H178" s="325"/>
    </row>
    <row r="179" spans="1:8" s="29" customFormat="1" ht="18" customHeight="1" x14ac:dyDescent="0.2">
      <c r="A179" s="491"/>
      <c r="B179" s="491"/>
      <c r="C179" s="302" t="s">
        <v>1421</v>
      </c>
      <c r="D179" s="526"/>
      <c r="E179" s="511"/>
      <c r="F179" s="526"/>
      <c r="G179" s="526"/>
      <c r="H179" s="325"/>
    </row>
    <row r="180" spans="1:8" s="29" customFormat="1" ht="18" customHeight="1" x14ac:dyDescent="0.2">
      <c r="A180" s="491"/>
      <c r="B180" s="491"/>
      <c r="C180" s="302" t="s">
        <v>1422</v>
      </c>
      <c r="D180" s="526"/>
      <c r="E180" s="511"/>
      <c r="F180" s="526"/>
      <c r="G180" s="526"/>
      <c r="H180" s="325"/>
    </row>
    <row r="181" spans="1:8" s="29" customFormat="1" ht="18" customHeight="1" x14ac:dyDescent="0.2">
      <c r="A181" s="491"/>
      <c r="B181" s="491"/>
      <c r="C181" s="302" t="s">
        <v>1423</v>
      </c>
      <c r="D181" s="526"/>
      <c r="E181" s="511"/>
      <c r="F181" s="526"/>
      <c r="G181" s="526"/>
      <c r="H181" s="325"/>
    </row>
    <row r="182" spans="1:8" s="29" customFormat="1" ht="18.75" customHeight="1" x14ac:dyDescent="0.2">
      <c r="A182" s="491"/>
      <c r="B182" s="491"/>
      <c r="C182" s="302" t="s">
        <v>1424</v>
      </c>
      <c r="D182" s="526"/>
      <c r="E182" s="511"/>
      <c r="F182" s="526"/>
      <c r="G182" s="526"/>
      <c r="H182" s="325"/>
    </row>
    <row r="183" spans="1:8" s="465" customFormat="1" ht="18" customHeight="1" x14ac:dyDescent="0.2">
      <c r="A183" s="20" t="s">
        <v>1247</v>
      </c>
      <c r="B183" s="20" t="s">
        <v>1060</v>
      </c>
      <c r="C183" s="20" t="s">
        <v>1061</v>
      </c>
      <c r="D183" s="169" t="s">
        <v>1062</v>
      </c>
      <c r="E183" s="169" t="s">
        <v>1062</v>
      </c>
      <c r="F183" s="169" t="s">
        <v>1062</v>
      </c>
      <c r="G183" s="169" t="s">
        <v>1062</v>
      </c>
      <c r="H183" s="161"/>
    </row>
    <row r="184" spans="1:8" s="29" customFormat="1" ht="18" customHeight="1" x14ac:dyDescent="0.2">
      <c r="A184" s="302" t="s">
        <v>1248</v>
      </c>
      <c r="B184" s="302" t="s">
        <v>1060</v>
      </c>
      <c r="C184" s="302" t="s">
        <v>1249</v>
      </c>
      <c r="D184" s="177" t="s">
        <v>1062</v>
      </c>
      <c r="E184" s="177" t="s">
        <v>1062</v>
      </c>
      <c r="F184" s="10">
        <v>1250</v>
      </c>
      <c r="G184" s="177" t="s">
        <v>1062</v>
      </c>
      <c r="H184" s="325"/>
    </row>
    <row r="185" spans="1:8" s="465" customFormat="1" ht="18" customHeight="1" x14ac:dyDescent="0.2">
      <c r="A185" s="20" t="s">
        <v>1250</v>
      </c>
      <c r="B185" s="20" t="s">
        <v>1060</v>
      </c>
      <c r="C185" s="20" t="s">
        <v>1061</v>
      </c>
      <c r="D185" s="169" t="s">
        <v>1062</v>
      </c>
      <c r="E185" s="169" t="s">
        <v>1062</v>
      </c>
      <c r="F185" s="169" t="s">
        <v>1062</v>
      </c>
      <c r="G185" s="169" t="s">
        <v>1062</v>
      </c>
      <c r="H185" s="161"/>
    </row>
    <row r="186" spans="1:8" s="29" customFormat="1" ht="18" customHeight="1" x14ac:dyDescent="0.2">
      <c r="A186" s="491" t="s">
        <v>151</v>
      </c>
      <c r="B186" s="491" t="s">
        <v>1116</v>
      </c>
      <c r="C186" s="302" t="s">
        <v>1251</v>
      </c>
      <c r="D186" s="525" t="s">
        <v>1337</v>
      </c>
      <c r="E186" s="525" t="s">
        <v>1338</v>
      </c>
      <c r="F186" s="526" t="s">
        <v>450</v>
      </c>
      <c r="G186" s="526" t="s">
        <v>450</v>
      </c>
      <c r="H186" s="325"/>
    </row>
    <row r="187" spans="1:8" s="29" customFormat="1" ht="18" customHeight="1" x14ac:dyDescent="0.2">
      <c r="A187" s="491"/>
      <c r="B187" s="491"/>
      <c r="C187" s="302" t="s">
        <v>1425</v>
      </c>
      <c r="D187" s="525"/>
      <c r="E187" s="525"/>
      <c r="F187" s="526"/>
      <c r="G187" s="526"/>
      <c r="H187" s="325"/>
    </row>
    <row r="188" spans="1:8" s="29" customFormat="1" ht="18" customHeight="1" x14ac:dyDescent="0.2">
      <c r="A188" s="491"/>
      <c r="B188" s="491"/>
      <c r="C188" s="302" t="s">
        <v>1426</v>
      </c>
      <c r="D188" s="525"/>
      <c r="E188" s="525"/>
      <c r="F188" s="526"/>
      <c r="G188" s="526"/>
      <c r="H188" s="325"/>
    </row>
    <row r="189" spans="1:8" s="29" customFormat="1" ht="18" customHeight="1" x14ac:dyDescent="0.2">
      <c r="A189" s="491"/>
      <c r="B189" s="491"/>
      <c r="C189" s="302" t="s">
        <v>1427</v>
      </c>
      <c r="D189" s="525"/>
      <c r="E189" s="525"/>
      <c r="F189" s="526"/>
      <c r="G189" s="526"/>
      <c r="H189" s="325"/>
    </row>
    <row r="190" spans="1:8" s="29" customFormat="1" ht="18" customHeight="1" x14ac:dyDescent="0.2">
      <c r="A190" s="491"/>
      <c r="B190" s="491"/>
      <c r="C190" s="302" t="s">
        <v>1428</v>
      </c>
      <c r="D190" s="525"/>
      <c r="E190" s="525"/>
      <c r="F190" s="526"/>
      <c r="G190" s="526"/>
      <c r="H190" s="325"/>
    </row>
    <row r="191" spans="1:8" s="29" customFormat="1" ht="18" customHeight="1" x14ac:dyDescent="0.2">
      <c r="A191" s="491"/>
      <c r="B191" s="491"/>
      <c r="C191" s="302" t="s">
        <v>1429</v>
      </c>
      <c r="D191" s="525"/>
      <c r="E191" s="525"/>
      <c r="F191" s="526"/>
      <c r="G191" s="526"/>
      <c r="H191" s="325"/>
    </row>
    <row r="192" spans="1:8" s="465" customFormat="1" ht="18" customHeight="1" x14ac:dyDescent="0.2">
      <c r="A192" s="522" t="s">
        <v>1257</v>
      </c>
      <c r="B192" s="522" t="s">
        <v>1060</v>
      </c>
      <c r="C192" s="161" t="s">
        <v>1430</v>
      </c>
      <c r="D192" s="524" t="s">
        <v>1337</v>
      </c>
      <c r="E192" s="524" t="s">
        <v>1338</v>
      </c>
      <c r="F192" s="524" t="s">
        <v>1339</v>
      </c>
      <c r="G192" s="524" t="s">
        <v>1339</v>
      </c>
      <c r="H192" s="161"/>
    </row>
    <row r="193" spans="1:8" s="465" customFormat="1" ht="18" customHeight="1" x14ac:dyDescent="0.2">
      <c r="A193" s="522"/>
      <c r="B193" s="522"/>
      <c r="C193" s="226" t="s">
        <v>1431</v>
      </c>
      <c r="D193" s="527"/>
      <c r="E193" s="527"/>
      <c r="F193" s="524"/>
      <c r="G193" s="527"/>
      <c r="H193" s="161"/>
    </row>
    <row r="194" spans="1:8" s="465" customFormat="1" ht="18" customHeight="1" x14ac:dyDescent="0.2">
      <c r="A194" s="522"/>
      <c r="B194" s="522"/>
      <c r="C194" s="226" t="s">
        <v>1432</v>
      </c>
      <c r="D194" s="527"/>
      <c r="E194" s="527"/>
      <c r="F194" s="524"/>
      <c r="G194" s="527"/>
      <c r="H194" s="161"/>
    </row>
    <row r="195" spans="1:8" s="465" customFormat="1" ht="18" customHeight="1" x14ac:dyDescent="0.2">
      <c r="A195" s="522"/>
      <c r="B195" s="522"/>
      <c r="C195" s="226" t="s">
        <v>1433</v>
      </c>
      <c r="D195" s="527"/>
      <c r="E195" s="527"/>
      <c r="F195" s="524"/>
      <c r="G195" s="527"/>
      <c r="H195" s="161"/>
    </row>
    <row r="196" spans="1:8" s="465" customFormat="1" ht="37.5" customHeight="1" x14ac:dyDescent="0.2">
      <c r="A196" s="522"/>
      <c r="B196" s="522"/>
      <c r="C196" s="226" t="s">
        <v>1434</v>
      </c>
      <c r="D196" s="527"/>
      <c r="E196" s="527"/>
      <c r="F196" s="524"/>
      <c r="G196" s="527"/>
      <c r="H196" s="161"/>
    </row>
    <row r="197" spans="1:8" s="29" customFormat="1" ht="18" customHeight="1" x14ac:dyDescent="0.2">
      <c r="A197" s="491" t="s">
        <v>1263</v>
      </c>
      <c r="B197" s="491" t="s">
        <v>1060</v>
      </c>
      <c r="C197" s="302" t="s">
        <v>497</v>
      </c>
      <c r="D197" s="525">
        <v>3000</v>
      </c>
      <c r="E197" s="525">
        <v>6000</v>
      </c>
      <c r="F197" s="525">
        <v>900</v>
      </c>
      <c r="G197" s="525">
        <v>900</v>
      </c>
      <c r="H197" s="325"/>
    </row>
    <row r="198" spans="1:8" s="29" customFormat="1" ht="18" customHeight="1" x14ac:dyDescent="0.2">
      <c r="A198" s="491"/>
      <c r="B198" s="491"/>
      <c r="C198" s="302" t="s">
        <v>1133</v>
      </c>
      <c r="D198" s="525"/>
      <c r="E198" s="525"/>
      <c r="F198" s="525"/>
      <c r="G198" s="525"/>
      <c r="H198" s="325"/>
    </row>
    <row r="199" spans="1:8" s="29" customFormat="1" ht="18" customHeight="1" x14ac:dyDescent="0.2">
      <c r="A199" s="491"/>
      <c r="B199" s="491"/>
      <c r="C199" s="302" t="s">
        <v>1135</v>
      </c>
      <c r="D199" s="525"/>
      <c r="E199" s="525"/>
      <c r="F199" s="525"/>
      <c r="G199" s="525"/>
      <c r="H199" s="325"/>
    </row>
    <row r="200" spans="1:8" s="29" customFormat="1" ht="18" customHeight="1" x14ac:dyDescent="0.2">
      <c r="A200" s="491"/>
      <c r="B200" s="491"/>
      <c r="C200" s="302" t="s">
        <v>1435</v>
      </c>
      <c r="D200" s="525"/>
      <c r="E200" s="525"/>
      <c r="F200" s="525"/>
      <c r="G200" s="525"/>
      <c r="H200" s="325"/>
    </row>
    <row r="201" spans="1:8" s="465" customFormat="1" ht="18" customHeight="1" x14ac:dyDescent="0.2">
      <c r="A201" s="20" t="s">
        <v>1265</v>
      </c>
      <c r="B201" s="20" t="s">
        <v>1060</v>
      </c>
      <c r="C201" s="20" t="s">
        <v>1061</v>
      </c>
      <c r="D201" s="169" t="s">
        <v>1062</v>
      </c>
      <c r="E201" s="169" t="s">
        <v>1062</v>
      </c>
      <c r="F201" s="169" t="s">
        <v>1062</v>
      </c>
      <c r="G201" s="169" t="s">
        <v>1062</v>
      </c>
      <c r="H201" s="161"/>
    </row>
    <row r="202" spans="1:8" s="29" customFormat="1" ht="18" customHeight="1" x14ac:dyDescent="0.2">
      <c r="A202" s="491" t="s">
        <v>313</v>
      </c>
      <c r="B202" s="491" t="s">
        <v>1060</v>
      </c>
      <c r="C202" s="302" t="s">
        <v>631</v>
      </c>
      <c r="D202" s="526" t="s">
        <v>1062</v>
      </c>
      <c r="E202" s="526" t="s">
        <v>1062</v>
      </c>
      <c r="F202" s="525">
        <v>2000</v>
      </c>
      <c r="G202" s="525">
        <v>2000</v>
      </c>
      <c r="H202" s="325"/>
    </row>
    <row r="203" spans="1:8" s="29" customFormat="1" ht="18" customHeight="1" x14ac:dyDescent="0.2">
      <c r="A203" s="491"/>
      <c r="B203" s="491"/>
      <c r="C203" s="302" t="s">
        <v>1266</v>
      </c>
      <c r="D203" s="526"/>
      <c r="E203" s="526"/>
      <c r="F203" s="525"/>
      <c r="G203" s="525"/>
      <c r="H203" s="325"/>
    </row>
    <row r="204" spans="1:8" s="29" customFormat="1" ht="18" customHeight="1" x14ac:dyDescent="0.2">
      <c r="A204" s="491"/>
      <c r="B204" s="491"/>
      <c r="C204" s="302" t="s">
        <v>1267</v>
      </c>
      <c r="D204" s="526"/>
      <c r="E204" s="526"/>
      <c r="F204" s="525"/>
      <c r="G204" s="525"/>
      <c r="H204" s="325"/>
    </row>
    <row r="205" spans="1:8" s="29" customFormat="1" ht="18" customHeight="1" x14ac:dyDescent="0.2">
      <c r="A205" s="491"/>
      <c r="B205" s="491"/>
      <c r="C205" s="302" t="s">
        <v>1268</v>
      </c>
      <c r="D205" s="526"/>
      <c r="E205" s="526"/>
      <c r="F205" s="525"/>
      <c r="G205" s="525"/>
      <c r="H205" s="325"/>
    </row>
    <row r="206" spans="1:8" s="29" customFormat="1" ht="18" customHeight="1" x14ac:dyDescent="0.2">
      <c r="A206" s="491"/>
      <c r="B206" s="491"/>
      <c r="C206" s="302" t="s">
        <v>1436</v>
      </c>
      <c r="D206" s="526"/>
      <c r="E206" s="526"/>
      <c r="F206" s="525"/>
      <c r="G206" s="525"/>
      <c r="H206" s="325"/>
    </row>
    <row r="207" spans="1:8" s="465" customFormat="1" ht="18" customHeight="1" x14ac:dyDescent="0.2">
      <c r="A207" s="522" t="s">
        <v>1270</v>
      </c>
      <c r="B207" s="522" t="s">
        <v>1060</v>
      </c>
      <c r="C207" s="20" t="s">
        <v>762</v>
      </c>
      <c r="D207" s="527" t="s">
        <v>1437</v>
      </c>
      <c r="E207" s="527" t="s">
        <v>1438</v>
      </c>
      <c r="F207" s="524">
        <v>700</v>
      </c>
      <c r="G207" s="524">
        <v>700</v>
      </c>
      <c r="H207" s="161"/>
    </row>
    <row r="208" spans="1:8" s="465" customFormat="1" ht="18" customHeight="1" x14ac:dyDescent="0.2">
      <c r="A208" s="522"/>
      <c r="B208" s="522"/>
      <c r="C208" s="20" t="s">
        <v>1439</v>
      </c>
      <c r="D208" s="527"/>
      <c r="E208" s="527"/>
      <c r="F208" s="524"/>
      <c r="G208" s="524"/>
      <c r="H208" s="161"/>
    </row>
    <row r="209" spans="1:8" s="465" customFormat="1" ht="18" customHeight="1" x14ac:dyDescent="0.2">
      <c r="A209" s="522"/>
      <c r="B209" s="522"/>
      <c r="C209" s="20" t="s">
        <v>1440</v>
      </c>
      <c r="D209" s="527"/>
      <c r="E209" s="527"/>
      <c r="F209" s="524"/>
      <c r="G209" s="524"/>
      <c r="H209" s="161"/>
    </row>
    <row r="210" spans="1:8" s="465" customFormat="1" ht="18" customHeight="1" x14ac:dyDescent="0.2">
      <c r="A210" s="522"/>
      <c r="B210" s="522"/>
      <c r="C210" s="20" t="s">
        <v>1441</v>
      </c>
      <c r="D210" s="527"/>
      <c r="E210" s="527"/>
      <c r="F210" s="524"/>
      <c r="G210" s="524"/>
      <c r="H210" s="161"/>
    </row>
    <row r="211" spans="1:8" s="29" customFormat="1" ht="18" customHeight="1" x14ac:dyDescent="0.2">
      <c r="A211" s="302" t="s">
        <v>1276</v>
      </c>
      <c r="B211" s="302" t="s">
        <v>1060</v>
      </c>
      <c r="C211" s="302" t="s">
        <v>1061</v>
      </c>
      <c r="D211" s="177" t="s">
        <v>1062</v>
      </c>
      <c r="E211" s="177" t="s">
        <v>1062</v>
      </c>
      <c r="F211" s="177" t="s">
        <v>1062</v>
      </c>
      <c r="G211" s="177" t="s">
        <v>1062</v>
      </c>
      <c r="H211" s="325"/>
    </row>
    <row r="212" spans="1:8" s="465" customFormat="1" ht="18" customHeight="1" x14ac:dyDescent="0.2">
      <c r="A212" s="528" t="s">
        <v>164</v>
      </c>
      <c r="B212" s="522" t="s">
        <v>1060</v>
      </c>
      <c r="C212" s="20" t="s">
        <v>661</v>
      </c>
      <c r="D212" s="524">
        <v>2000</v>
      </c>
      <c r="E212" s="524">
        <v>2000</v>
      </c>
      <c r="F212" s="524">
        <v>1370</v>
      </c>
      <c r="G212" s="524">
        <v>1370</v>
      </c>
      <c r="H212" s="161"/>
    </row>
    <row r="213" spans="1:8" s="465" customFormat="1" ht="18" customHeight="1" x14ac:dyDescent="0.2">
      <c r="A213" s="528"/>
      <c r="B213" s="522"/>
      <c r="C213" s="20" t="s">
        <v>1442</v>
      </c>
      <c r="D213" s="524"/>
      <c r="E213" s="524"/>
      <c r="F213" s="524"/>
      <c r="G213" s="524"/>
      <c r="H213" s="161"/>
    </row>
    <row r="214" spans="1:8" s="465" customFormat="1" ht="18" customHeight="1" x14ac:dyDescent="0.2">
      <c r="A214" s="528"/>
      <c r="B214" s="522"/>
      <c r="C214" s="20" t="s">
        <v>1443</v>
      </c>
      <c r="D214" s="524"/>
      <c r="E214" s="524"/>
      <c r="F214" s="524"/>
      <c r="G214" s="524"/>
      <c r="H214" s="161"/>
    </row>
    <row r="215" spans="1:8" s="29" customFormat="1" ht="15" customHeight="1" x14ac:dyDescent="0.2">
      <c r="A215" s="302"/>
      <c r="B215" s="302"/>
      <c r="C215" s="198"/>
      <c r="D215" s="10"/>
      <c r="E215" s="10"/>
      <c r="F215" s="10"/>
      <c r="G215" s="10"/>
      <c r="H215" s="325"/>
    </row>
    <row r="216" spans="1:8" s="29" customFormat="1" ht="18" customHeight="1" x14ac:dyDescent="0.2">
      <c r="A216" s="377" t="s">
        <v>1444</v>
      </c>
      <c r="B216" s="306"/>
      <c r="C216" s="306"/>
      <c r="D216" s="306"/>
      <c r="E216" s="306"/>
      <c r="F216" s="306"/>
      <c r="G216" s="306"/>
      <c r="H216" s="325"/>
    </row>
    <row r="217" spans="1:8" s="29" customFormat="1" ht="32.25" customHeight="1" x14ac:dyDescent="0.2">
      <c r="A217" s="533" t="s">
        <v>1281</v>
      </c>
      <c r="B217" s="533"/>
      <c r="C217" s="533"/>
      <c r="D217" s="533"/>
      <c r="E217" s="533"/>
      <c r="F217" s="533"/>
      <c r="G217" s="533"/>
      <c r="H217" s="325"/>
    </row>
    <row r="218" spans="1:8" s="29" customFormat="1" ht="19.5" customHeight="1" x14ac:dyDescent="0.2">
      <c r="A218" s="533" t="s">
        <v>1282</v>
      </c>
      <c r="B218" s="533"/>
      <c r="C218" s="533"/>
      <c r="D218" s="533"/>
      <c r="E218" s="533"/>
      <c r="F218" s="533"/>
      <c r="G218" s="533"/>
      <c r="H218" s="325"/>
    </row>
    <row r="219" spans="1:8" s="29" customFormat="1" ht="18" customHeight="1" x14ac:dyDescent="0.2">
      <c r="A219" s="533" t="s">
        <v>1283</v>
      </c>
      <c r="B219" s="533"/>
      <c r="C219" s="533"/>
      <c r="D219" s="533"/>
      <c r="E219" s="533"/>
      <c r="F219" s="533"/>
      <c r="G219" s="533"/>
      <c r="H219" s="325"/>
    </row>
    <row r="220" spans="1:8" s="29" customFormat="1" ht="46.5" customHeight="1" x14ac:dyDescent="0.2">
      <c r="A220" s="533" t="s">
        <v>1445</v>
      </c>
      <c r="B220" s="533"/>
      <c r="C220" s="533"/>
      <c r="D220" s="533"/>
      <c r="E220" s="533"/>
      <c r="F220" s="533"/>
      <c r="G220" s="533"/>
      <c r="H220" s="325"/>
    </row>
    <row r="221" spans="1:8" s="29" customFormat="1" ht="16.5" customHeight="1" x14ac:dyDescent="0.2">
      <c r="A221" s="533" t="s">
        <v>1446</v>
      </c>
      <c r="B221" s="533"/>
      <c r="C221" s="533"/>
      <c r="D221" s="533"/>
      <c r="E221" s="533"/>
      <c r="F221" s="533"/>
      <c r="G221" s="533"/>
      <c r="H221" s="325"/>
    </row>
    <row r="222" spans="1:8" s="29" customFormat="1" ht="30.75" customHeight="1" x14ac:dyDescent="0.2">
      <c r="A222" s="533" t="s">
        <v>1447</v>
      </c>
      <c r="B222" s="533"/>
      <c r="C222" s="533"/>
      <c r="D222" s="533"/>
      <c r="E222" s="533"/>
      <c r="F222" s="533"/>
      <c r="G222" s="533"/>
      <c r="H222" s="325"/>
    </row>
    <row r="223" spans="1:8" s="29" customFormat="1" ht="18" customHeight="1" x14ac:dyDescent="0.2">
      <c r="A223" s="533" t="s">
        <v>1448</v>
      </c>
      <c r="B223" s="533"/>
      <c r="C223" s="533"/>
      <c r="D223" s="533"/>
      <c r="E223" s="533"/>
      <c r="F223" s="533"/>
      <c r="G223" s="533"/>
      <c r="H223" s="325"/>
    </row>
    <row r="224" spans="1:8" s="29" customFormat="1" ht="18" customHeight="1" x14ac:dyDescent="0.2">
      <c r="A224" s="533" t="s">
        <v>1288</v>
      </c>
      <c r="B224" s="533"/>
      <c r="C224" s="533"/>
      <c r="D224" s="533"/>
      <c r="E224" s="533"/>
      <c r="F224" s="533"/>
      <c r="G224" s="533"/>
      <c r="H224" s="325"/>
    </row>
    <row r="225" spans="1:8" s="29" customFormat="1" ht="17.25" customHeight="1" x14ac:dyDescent="0.2">
      <c r="A225" s="534" t="s">
        <v>1449</v>
      </c>
      <c r="B225" s="534"/>
      <c r="C225" s="534"/>
      <c r="D225" s="534"/>
      <c r="E225" s="534"/>
      <c r="F225" s="534"/>
      <c r="G225" s="534"/>
      <c r="H225" s="325"/>
    </row>
    <row r="226" spans="1:8" s="29" customFormat="1" ht="16.5" customHeight="1" x14ac:dyDescent="0.2">
      <c r="A226" s="533" t="s">
        <v>1450</v>
      </c>
      <c r="B226" s="533"/>
      <c r="C226" s="533"/>
      <c r="D226" s="533"/>
      <c r="E226" s="533"/>
      <c r="F226" s="533"/>
      <c r="G226" s="533"/>
      <c r="H226" s="325"/>
    </row>
    <row r="227" spans="1:8" s="29" customFormat="1" ht="30.75" customHeight="1" x14ac:dyDescent="0.2">
      <c r="A227" s="533" t="s">
        <v>1451</v>
      </c>
      <c r="B227" s="533"/>
      <c r="C227" s="533"/>
      <c r="D227" s="533"/>
      <c r="E227" s="533"/>
      <c r="F227" s="533"/>
      <c r="G227" s="533"/>
      <c r="H227" s="325"/>
    </row>
    <row r="228" spans="1:8" s="29" customFormat="1" ht="30.75" customHeight="1" x14ac:dyDescent="0.2">
      <c r="A228" s="533" t="s">
        <v>1290</v>
      </c>
      <c r="B228" s="533"/>
      <c r="C228" s="533"/>
      <c r="D228" s="533"/>
      <c r="E228" s="533"/>
      <c r="F228" s="533"/>
      <c r="G228" s="533"/>
      <c r="H228" s="325"/>
    </row>
    <row r="229" spans="1:8" s="29" customFormat="1" ht="64.5" customHeight="1" x14ac:dyDescent="0.2">
      <c r="A229" s="533" t="s">
        <v>1452</v>
      </c>
      <c r="B229" s="533"/>
      <c r="C229" s="533"/>
      <c r="D229" s="533"/>
      <c r="E229" s="533"/>
      <c r="F229" s="533"/>
      <c r="G229" s="533"/>
      <c r="H229" s="325"/>
    </row>
    <row r="230" spans="1:8" s="29" customFormat="1" ht="31.5" customHeight="1" x14ac:dyDescent="0.2">
      <c r="A230" s="533" t="s">
        <v>1453</v>
      </c>
      <c r="B230" s="533"/>
      <c r="C230" s="533"/>
      <c r="D230" s="533"/>
      <c r="E230" s="533"/>
      <c r="F230" s="533"/>
      <c r="G230" s="533"/>
      <c r="H230" s="325"/>
    </row>
    <row r="231" spans="1:8" s="29" customFormat="1" ht="31.5" customHeight="1" x14ac:dyDescent="0.2">
      <c r="A231" s="533" t="s">
        <v>1454</v>
      </c>
      <c r="B231" s="533"/>
      <c r="C231" s="533"/>
      <c r="D231" s="533"/>
      <c r="E231" s="533"/>
      <c r="F231" s="533"/>
      <c r="G231" s="533"/>
      <c r="H231" s="325"/>
    </row>
    <row r="232" spans="1:8" s="29" customFormat="1" ht="78.75" customHeight="1" x14ac:dyDescent="0.2">
      <c r="A232" s="533" t="s">
        <v>1455</v>
      </c>
      <c r="B232" s="533"/>
      <c r="C232" s="533"/>
      <c r="D232" s="533"/>
      <c r="E232" s="533"/>
      <c r="F232" s="533"/>
      <c r="G232" s="533"/>
      <c r="H232" s="325"/>
    </row>
    <row r="233" spans="1:8" s="29" customFormat="1" ht="18" customHeight="1" x14ac:dyDescent="0.2">
      <c r="A233" s="533" t="s">
        <v>1294</v>
      </c>
      <c r="B233" s="533"/>
      <c r="C233" s="533"/>
      <c r="D233" s="533"/>
      <c r="E233" s="533"/>
      <c r="F233" s="533"/>
      <c r="G233" s="533"/>
      <c r="H233" s="325"/>
    </row>
    <row r="234" spans="1:8" s="29" customFormat="1" ht="18" customHeight="1" x14ac:dyDescent="0.2">
      <c r="A234" s="533" t="s">
        <v>1295</v>
      </c>
      <c r="B234" s="533"/>
      <c r="C234" s="533"/>
      <c r="D234" s="533"/>
      <c r="E234" s="533"/>
      <c r="F234" s="533"/>
      <c r="G234" s="533"/>
      <c r="H234" s="325"/>
    </row>
    <row r="235" spans="1:8" s="29" customFormat="1" ht="33" customHeight="1" x14ac:dyDescent="0.2">
      <c r="A235" s="533" t="s">
        <v>1456</v>
      </c>
      <c r="B235" s="533"/>
      <c r="C235" s="533"/>
      <c r="D235" s="533"/>
      <c r="E235" s="533"/>
      <c r="F235" s="533"/>
      <c r="G235" s="533"/>
      <c r="H235" s="325"/>
    </row>
    <row r="236" spans="1:8" s="29" customFormat="1" ht="35.25" customHeight="1" x14ac:dyDescent="0.2">
      <c r="A236" s="533" t="s">
        <v>1457</v>
      </c>
      <c r="B236" s="533"/>
      <c r="C236" s="533"/>
      <c r="D236" s="533"/>
      <c r="E236" s="533"/>
      <c r="F236" s="533"/>
      <c r="G236" s="533"/>
      <c r="H236" s="325"/>
    </row>
    <row r="237" spans="1:8" s="29" customFormat="1" ht="32.25" customHeight="1" x14ac:dyDescent="0.2">
      <c r="A237" s="533" t="s">
        <v>1298</v>
      </c>
      <c r="B237" s="533"/>
      <c r="C237" s="533"/>
      <c r="D237" s="533"/>
      <c r="E237" s="533"/>
      <c r="F237" s="533"/>
      <c r="G237" s="533"/>
      <c r="H237" s="325"/>
    </row>
    <row r="238" spans="1:8" s="29" customFormat="1" ht="18" customHeight="1" x14ac:dyDescent="0.2">
      <c r="A238" s="534"/>
      <c r="B238" s="534"/>
      <c r="C238" s="534"/>
      <c r="D238" s="534"/>
      <c r="E238" s="534"/>
      <c r="F238" s="534"/>
      <c r="G238" s="534"/>
      <c r="H238" s="325"/>
    </row>
    <row r="239" spans="1:8" s="29" customFormat="1" ht="18" customHeight="1" x14ac:dyDescent="0.2">
      <c r="A239" s="198"/>
      <c r="B239" s="198"/>
      <c r="C239" s="198"/>
      <c r="D239" s="198"/>
      <c r="E239" s="198"/>
      <c r="F239" s="198"/>
      <c r="G239" s="198"/>
      <c r="H239" s="325"/>
    </row>
    <row r="240" spans="1:8" s="29" customFormat="1" ht="18" customHeight="1" x14ac:dyDescent="0.2">
      <c r="A240" s="541" t="s">
        <v>1280</v>
      </c>
      <c r="B240" s="541"/>
      <c r="C240" s="541"/>
      <c r="D240" s="541"/>
      <c r="E240" s="541"/>
      <c r="F240" s="541"/>
      <c r="G240" s="541"/>
      <c r="H240" s="325"/>
    </row>
    <row r="241" spans="1:8" s="29" customFormat="1" ht="34.5" customHeight="1" x14ac:dyDescent="0.2">
      <c r="A241" s="540" t="s">
        <v>1458</v>
      </c>
      <c r="B241" s="540"/>
      <c r="C241" s="540"/>
      <c r="D241" s="540"/>
      <c r="E241" s="540"/>
      <c r="F241" s="540"/>
      <c r="G241" s="540"/>
      <c r="H241" s="325"/>
    </row>
    <row r="242" spans="1:8" s="29" customFormat="1" ht="18" customHeight="1" x14ac:dyDescent="0.2">
      <c r="A242" s="325"/>
      <c r="B242" s="325"/>
      <c r="C242" s="325"/>
      <c r="D242" s="325"/>
      <c r="E242" s="325"/>
      <c r="F242" s="325"/>
      <c r="G242" s="325"/>
      <c r="H242" s="325"/>
    </row>
    <row r="243" spans="1:8" s="29" customFormat="1" ht="18" customHeight="1" x14ac:dyDescent="0.2">
      <c r="A243" s="501" t="s">
        <v>199</v>
      </c>
      <c r="B243" s="501"/>
      <c r="C243" s="501"/>
      <c r="D243" s="325"/>
      <c r="E243" s="325"/>
      <c r="F243" s="325"/>
      <c r="G243" s="325"/>
      <c r="H243" s="325"/>
    </row>
    <row r="244" spans="1:8" s="29" customFormat="1" ht="18" customHeight="1" x14ac:dyDescent="0.2">
      <c r="A244" s="500" t="s">
        <v>200</v>
      </c>
      <c r="B244" s="500"/>
      <c r="C244" s="500"/>
      <c r="D244" s="325"/>
      <c r="E244" s="325"/>
      <c r="F244" s="325"/>
      <c r="G244" s="325"/>
      <c r="H244" s="325"/>
    </row>
    <row r="245" spans="1:8" s="29" customFormat="1" ht="18" customHeight="1" x14ac:dyDescent="0.2">
      <c r="A245" s="500" t="s">
        <v>201</v>
      </c>
      <c r="B245" s="500"/>
      <c r="C245" s="500"/>
      <c r="D245" s="325"/>
      <c r="E245" s="325"/>
      <c r="F245" s="325"/>
      <c r="G245" s="325"/>
      <c r="H245" s="325"/>
    </row>
    <row r="246" spans="1:8" s="29" customFormat="1" ht="18" customHeight="1" x14ac:dyDescent="0.2">
      <c r="A246" s="325"/>
      <c r="B246" s="325"/>
      <c r="C246" s="325"/>
      <c r="D246" s="325"/>
      <c r="E246" s="325"/>
      <c r="F246" s="325"/>
      <c r="G246" s="325"/>
      <c r="H246" s="325"/>
    </row>
    <row r="247" spans="1:8" s="29" customFormat="1" ht="18" customHeight="1" x14ac:dyDescent="0.2">
      <c r="A247" s="325"/>
      <c r="B247" s="325"/>
      <c r="C247" s="325"/>
      <c r="D247" s="325"/>
      <c r="E247" s="325"/>
      <c r="F247" s="325"/>
      <c r="G247" s="325"/>
      <c r="H247" s="325"/>
    </row>
    <row r="248" spans="1:8" s="29" customFormat="1" ht="18" customHeight="1" x14ac:dyDescent="0.2">
      <c r="A248" s="325"/>
      <c r="B248" s="325"/>
      <c r="C248" s="325"/>
      <c r="D248" s="325"/>
      <c r="E248" s="325"/>
      <c r="F248" s="325"/>
      <c r="G248" s="325"/>
      <c r="H248" s="325"/>
    </row>
    <row r="249" spans="1:8" s="29" customFormat="1" ht="18" customHeight="1" x14ac:dyDescent="0.2">
      <c r="A249" s="325"/>
      <c r="B249" s="325"/>
      <c r="C249" s="325"/>
      <c r="D249" s="325"/>
      <c r="E249" s="325"/>
      <c r="F249" s="325"/>
      <c r="G249" s="325"/>
      <c r="H249" s="325"/>
    </row>
    <row r="250" spans="1:8" s="29" customFormat="1" ht="18" customHeight="1" x14ac:dyDescent="0.2">
      <c r="A250" s="325"/>
      <c r="B250" s="325"/>
      <c r="C250" s="325"/>
      <c r="D250" s="325"/>
      <c r="E250" s="325"/>
      <c r="F250" s="325"/>
      <c r="G250" s="325"/>
      <c r="H250" s="325"/>
    </row>
    <row r="251" spans="1:8" s="29" customFormat="1" ht="18" customHeight="1" x14ac:dyDescent="0.2">
      <c r="A251" s="325"/>
      <c r="B251" s="325"/>
      <c r="C251" s="325"/>
      <c r="D251" s="325"/>
      <c r="E251" s="325"/>
      <c r="F251" s="325"/>
      <c r="G251" s="325"/>
      <c r="H251" s="325"/>
    </row>
    <row r="252" spans="1:8" s="29" customFormat="1" ht="18" customHeight="1" x14ac:dyDescent="0.2">
      <c r="A252" s="325"/>
      <c r="B252" s="325"/>
      <c r="C252" s="325"/>
      <c r="D252" s="325"/>
      <c r="E252" s="325"/>
      <c r="F252" s="325"/>
      <c r="G252" s="325"/>
      <c r="H252" s="325"/>
    </row>
    <row r="253" spans="1:8" s="29" customFormat="1" ht="18" customHeight="1" x14ac:dyDescent="0.2">
      <c r="A253" s="325"/>
      <c r="B253" s="325"/>
      <c r="C253" s="325"/>
      <c r="D253" s="325"/>
      <c r="E253" s="325"/>
      <c r="F253" s="325"/>
      <c r="G253" s="325"/>
      <c r="H253" s="325"/>
    </row>
    <row r="254" spans="1:8" s="29" customFormat="1" ht="18" customHeight="1" x14ac:dyDescent="0.2">
      <c r="A254" s="325"/>
      <c r="B254" s="325"/>
      <c r="C254" s="325"/>
      <c r="D254" s="325"/>
      <c r="E254" s="325"/>
      <c r="F254" s="325"/>
      <c r="G254" s="325"/>
      <c r="H254" s="325"/>
    </row>
    <row r="255" spans="1:8" s="29" customFormat="1" ht="18" customHeight="1" x14ac:dyDescent="0.2">
      <c r="A255" s="325"/>
      <c r="B255" s="325"/>
      <c r="C255" s="325"/>
      <c r="D255" s="325"/>
      <c r="E255" s="325"/>
      <c r="F255" s="325"/>
      <c r="G255" s="325"/>
      <c r="H255" s="325"/>
    </row>
    <row r="256" spans="1:8" s="29" customFormat="1" ht="18" customHeight="1" x14ac:dyDescent="0.2">
      <c r="A256" s="325"/>
      <c r="B256" s="325"/>
      <c r="C256" s="325"/>
      <c r="D256" s="325"/>
      <c r="E256" s="325"/>
      <c r="F256" s="325"/>
      <c r="G256" s="325"/>
      <c r="H256" s="325"/>
    </row>
    <row r="257" spans="1:8" s="29" customFormat="1" ht="18" customHeight="1" x14ac:dyDescent="0.2">
      <c r="A257" s="325"/>
      <c r="B257" s="325"/>
      <c r="C257" s="325"/>
      <c r="D257" s="325"/>
      <c r="E257" s="325"/>
      <c r="F257" s="325"/>
      <c r="G257" s="325"/>
      <c r="H257" s="325"/>
    </row>
    <row r="258" spans="1:8" s="29" customFormat="1" ht="18" customHeight="1" x14ac:dyDescent="0.2">
      <c r="A258" s="325"/>
      <c r="B258" s="325"/>
      <c r="C258" s="325"/>
      <c r="D258" s="325"/>
      <c r="E258" s="325"/>
      <c r="F258" s="325"/>
      <c r="G258" s="325"/>
      <c r="H258" s="325"/>
    </row>
    <row r="259" spans="1:8" s="29" customFormat="1" ht="18" customHeight="1" x14ac:dyDescent="0.2">
      <c r="A259" s="325"/>
      <c r="B259" s="325"/>
      <c r="C259" s="325"/>
      <c r="D259" s="325"/>
      <c r="E259" s="325"/>
      <c r="F259" s="325"/>
      <c r="G259" s="325"/>
      <c r="H259" s="325"/>
    </row>
    <row r="260" spans="1:8" s="29" customFormat="1" ht="18" customHeight="1" x14ac:dyDescent="0.2">
      <c r="A260" s="325"/>
      <c r="B260" s="325"/>
      <c r="C260" s="325"/>
      <c r="D260" s="325"/>
      <c r="E260" s="325"/>
      <c r="F260" s="325"/>
      <c r="G260" s="325"/>
      <c r="H260" s="325"/>
    </row>
    <row r="261" spans="1:8" s="29" customFormat="1" ht="18" customHeight="1" x14ac:dyDescent="0.2">
      <c r="A261" s="325"/>
      <c r="B261" s="325"/>
      <c r="C261" s="325"/>
      <c r="D261" s="325"/>
      <c r="E261" s="325"/>
      <c r="F261" s="325"/>
      <c r="G261" s="325"/>
      <c r="H261" s="325"/>
    </row>
    <row r="262" spans="1:8" s="29" customFormat="1" ht="18" customHeight="1" x14ac:dyDescent="0.2">
      <c r="A262" s="325"/>
      <c r="B262" s="325"/>
      <c r="C262" s="325"/>
      <c r="D262" s="325"/>
      <c r="E262" s="325"/>
      <c r="F262" s="325"/>
      <c r="G262" s="325"/>
      <c r="H262" s="325"/>
    </row>
    <row r="263" spans="1:8" s="29" customFormat="1" ht="18" customHeight="1" x14ac:dyDescent="0.2">
      <c r="A263" s="325"/>
      <c r="B263" s="325"/>
      <c r="C263" s="325"/>
      <c r="D263" s="325"/>
      <c r="E263" s="325"/>
      <c r="F263" s="325"/>
      <c r="G263" s="325"/>
      <c r="H263" s="325"/>
    </row>
    <row r="264" spans="1:8" s="29" customFormat="1" ht="18" customHeight="1" x14ac:dyDescent="0.2">
      <c r="A264" s="325"/>
      <c r="B264" s="325"/>
      <c r="C264" s="325"/>
      <c r="D264" s="325"/>
      <c r="E264" s="325"/>
      <c r="F264" s="325"/>
      <c r="G264" s="325"/>
      <c r="H264" s="325"/>
    </row>
    <row r="265" spans="1:8" s="29" customFormat="1" ht="18" customHeight="1" x14ac:dyDescent="0.2">
      <c r="A265" s="325"/>
      <c r="B265" s="325"/>
      <c r="C265" s="325"/>
      <c r="D265" s="325"/>
      <c r="E265" s="325"/>
      <c r="F265" s="325"/>
      <c r="G265" s="325"/>
      <c r="H265" s="325"/>
    </row>
    <row r="266" spans="1:8" s="29" customFormat="1" ht="18" customHeight="1" x14ac:dyDescent="0.2">
      <c r="A266" s="325"/>
      <c r="B266" s="325"/>
      <c r="C266" s="325"/>
      <c r="D266" s="325"/>
      <c r="E266" s="325"/>
      <c r="F266" s="325"/>
      <c r="G266" s="325"/>
      <c r="H266" s="325"/>
    </row>
    <row r="267" spans="1:8" s="29" customFormat="1" ht="18" customHeight="1" x14ac:dyDescent="0.2">
      <c r="A267" s="325"/>
      <c r="B267" s="325"/>
      <c r="C267" s="325"/>
      <c r="D267" s="325"/>
      <c r="E267" s="325"/>
      <c r="F267" s="325"/>
      <c r="G267" s="325"/>
      <c r="H267" s="325"/>
    </row>
    <row r="268" spans="1:8" s="29" customFormat="1" ht="18" customHeight="1" x14ac:dyDescent="0.2">
      <c r="A268" s="325"/>
      <c r="B268" s="325"/>
      <c r="C268" s="325"/>
      <c r="D268" s="325"/>
      <c r="E268" s="325"/>
      <c r="F268" s="325"/>
      <c r="G268" s="325"/>
      <c r="H268" s="325"/>
    </row>
    <row r="269" spans="1:8" s="29" customFormat="1" ht="18" customHeight="1" x14ac:dyDescent="0.2">
      <c r="A269" s="325"/>
      <c r="B269" s="325"/>
      <c r="C269" s="325"/>
      <c r="D269" s="325"/>
      <c r="E269" s="325"/>
      <c r="F269" s="325"/>
      <c r="G269" s="325"/>
      <c r="H269" s="325"/>
    </row>
    <row r="270" spans="1:8" s="29" customFormat="1" ht="18" customHeight="1" x14ac:dyDescent="0.2">
      <c r="A270" s="325"/>
      <c r="B270" s="325"/>
      <c r="C270" s="325"/>
      <c r="D270" s="325"/>
      <c r="E270" s="325"/>
      <c r="F270" s="325"/>
      <c r="G270" s="325"/>
      <c r="H270" s="325"/>
    </row>
    <row r="271" spans="1:8" s="29" customFormat="1" ht="18" customHeight="1" x14ac:dyDescent="0.2">
      <c r="A271" s="325"/>
      <c r="B271" s="325"/>
      <c r="C271" s="325"/>
      <c r="D271" s="325"/>
      <c r="E271" s="325"/>
      <c r="F271" s="325"/>
      <c r="G271" s="325"/>
      <c r="H271" s="325"/>
    </row>
    <row r="272" spans="1:8" s="29" customFormat="1" ht="18" customHeight="1" x14ac:dyDescent="0.2">
      <c r="A272" s="325"/>
      <c r="B272" s="325"/>
      <c r="C272" s="325"/>
      <c r="D272" s="325"/>
      <c r="E272" s="325"/>
      <c r="F272" s="325"/>
      <c r="G272" s="325"/>
      <c r="H272" s="325"/>
    </row>
    <row r="273" spans="1:8" s="29" customFormat="1" ht="18" customHeight="1" x14ac:dyDescent="0.2">
      <c r="A273" s="325"/>
      <c r="B273" s="325"/>
      <c r="C273" s="325"/>
      <c r="D273" s="325"/>
      <c r="E273" s="325"/>
      <c r="F273" s="325"/>
      <c r="G273" s="325"/>
      <c r="H273" s="325"/>
    </row>
    <row r="274" spans="1:8" s="29" customFormat="1" ht="18" customHeight="1" x14ac:dyDescent="0.2">
      <c r="A274" s="325"/>
      <c r="B274" s="325"/>
      <c r="C274" s="325"/>
      <c r="D274" s="325"/>
      <c r="E274" s="325"/>
      <c r="F274" s="325"/>
      <c r="G274" s="325"/>
      <c r="H274" s="325"/>
    </row>
    <row r="275" spans="1:8" s="29" customFormat="1" ht="18" customHeight="1" x14ac:dyDescent="0.2">
      <c r="A275" s="325"/>
      <c r="B275" s="325"/>
      <c r="C275" s="325"/>
      <c r="D275" s="325"/>
      <c r="E275" s="325"/>
      <c r="F275" s="325"/>
      <c r="G275" s="325"/>
      <c r="H275" s="325"/>
    </row>
    <row r="276" spans="1:8" s="29" customFormat="1" ht="18" customHeight="1" x14ac:dyDescent="0.2">
      <c r="A276" s="325"/>
      <c r="B276" s="325"/>
      <c r="C276" s="325"/>
      <c r="D276" s="325"/>
      <c r="E276" s="325"/>
      <c r="F276" s="325"/>
      <c r="G276" s="325"/>
      <c r="H276" s="325"/>
    </row>
    <row r="277" spans="1:8" s="29" customFormat="1" ht="18" customHeight="1" x14ac:dyDescent="0.2">
      <c r="A277" s="325"/>
      <c r="B277" s="325"/>
      <c r="C277" s="325"/>
      <c r="D277" s="325"/>
      <c r="E277" s="325"/>
      <c r="F277" s="325"/>
      <c r="G277" s="325"/>
      <c r="H277" s="325"/>
    </row>
    <row r="278" spans="1:8" s="29" customFormat="1" ht="18" customHeight="1" x14ac:dyDescent="0.2">
      <c r="A278" s="325"/>
      <c r="B278" s="325"/>
      <c r="C278" s="325"/>
      <c r="D278" s="325"/>
      <c r="E278" s="325"/>
      <c r="F278" s="325"/>
      <c r="G278" s="325"/>
      <c r="H278" s="325"/>
    </row>
    <row r="279" spans="1:8" s="29" customFormat="1" ht="18" customHeight="1" x14ac:dyDescent="0.2">
      <c r="A279" s="325"/>
      <c r="B279" s="325"/>
      <c r="C279" s="325"/>
      <c r="D279" s="325"/>
      <c r="E279" s="325"/>
      <c r="F279" s="325"/>
      <c r="G279" s="325"/>
      <c r="H279" s="325"/>
    </row>
    <row r="280" spans="1:8" s="29" customFormat="1" ht="18" customHeight="1" x14ac:dyDescent="0.2">
      <c r="A280" s="325"/>
      <c r="B280" s="325"/>
      <c r="C280" s="325"/>
      <c r="D280" s="325"/>
      <c r="E280" s="325"/>
      <c r="F280" s="325"/>
      <c r="G280" s="325"/>
      <c r="H280" s="325"/>
    </row>
    <row r="281" spans="1:8" s="29" customFormat="1" ht="18" customHeight="1" x14ac:dyDescent="0.2">
      <c r="A281" s="325"/>
      <c r="B281" s="325"/>
      <c r="C281" s="325"/>
      <c r="D281" s="325"/>
      <c r="E281" s="325"/>
      <c r="F281" s="325"/>
      <c r="G281" s="325"/>
      <c r="H281" s="325"/>
    </row>
    <row r="282" spans="1:8" s="29" customFormat="1" ht="18" customHeight="1" x14ac:dyDescent="0.2">
      <c r="A282" s="325"/>
      <c r="B282" s="325"/>
      <c r="C282" s="325"/>
      <c r="D282" s="325"/>
      <c r="E282" s="325"/>
      <c r="F282" s="325"/>
      <c r="G282" s="325"/>
      <c r="H282" s="325"/>
    </row>
    <row r="283" spans="1:8" s="29" customFormat="1" ht="18" customHeight="1" x14ac:dyDescent="0.2">
      <c r="A283" s="325"/>
      <c r="B283" s="325"/>
      <c r="C283" s="325"/>
      <c r="D283" s="325"/>
      <c r="E283" s="325"/>
      <c r="F283" s="325"/>
      <c r="G283" s="325"/>
      <c r="H283" s="325"/>
    </row>
    <row r="284" spans="1:8" s="29" customFormat="1" ht="18" customHeight="1" x14ac:dyDescent="0.2">
      <c r="A284" s="325"/>
      <c r="B284" s="325"/>
      <c r="C284" s="325"/>
      <c r="D284" s="325"/>
      <c r="E284" s="325"/>
      <c r="F284" s="325"/>
      <c r="G284" s="325"/>
      <c r="H284" s="325"/>
    </row>
    <row r="285" spans="1:8" s="29" customFormat="1" ht="18" customHeight="1" x14ac:dyDescent="0.2">
      <c r="A285" s="325"/>
      <c r="B285" s="325"/>
      <c r="C285" s="325"/>
      <c r="D285" s="325"/>
      <c r="E285" s="325"/>
      <c r="F285" s="325"/>
      <c r="G285" s="325"/>
      <c r="H285" s="325"/>
    </row>
    <row r="286" spans="1:8" s="29" customFormat="1" ht="18" customHeight="1" x14ac:dyDescent="0.2">
      <c r="A286" s="325"/>
      <c r="B286" s="325"/>
      <c r="C286" s="325"/>
      <c r="D286" s="325"/>
      <c r="E286" s="325"/>
      <c r="F286" s="325"/>
      <c r="G286" s="325"/>
      <c r="H286" s="325"/>
    </row>
    <row r="287" spans="1:8" s="29" customFormat="1" ht="18" customHeight="1" x14ac:dyDescent="0.2">
      <c r="A287" s="325"/>
      <c r="B287" s="325"/>
      <c r="C287" s="325"/>
      <c r="D287" s="325"/>
      <c r="E287" s="325"/>
      <c r="F287" s="325"/>
      <c r="G287" s="325"/>
      <c r="H287" s="325"/>
    </row>
    <row r="288" spans="1:8" s="29" customFormat="1" ht="18" customHeight="1" x14ac:dyDescent="0.2">
      <c r="A288" s="325"/>
      <c r="B288" s="325"/>
      <c r="C288" s="325"/>
      <c r="D288" s="325"/>
      <c r="E288" s="325"/>
      <c r="F288" s="325"/>
      <c r="G288" s="325"/>
      <c r="H288" s="325"/>
    </row>
    <row r="289" spans="1:8" s="29" customFormat="1" ht="18" customHeight="1" x14ac:dyDescent="0.2">
      <c r="A289" s="325"/>
      <c r="B289" s="325"/>
      <c r="C289" s="325"/>
      <c r="D289" s="325"/>
      <c r="E289" s="325"/>
      <c r="F289" s="325"/>
      <c r="G289" s="325"/>
      <c r="H289" s="325"/>
    </row>
    <row r="290" spans="1:8" s="29" customFormat="1" ht="18" customHeight="1" x14ac:dyDescent="0.2">
      <c r="A290" s="325"/>
      <c r="B290" s="325"/>
      <c r="C290" s="325"/>
      <c r="D290" s="325"/>
      <c r="E290" s="325"/>
      <c r="F290" s="325"/>
      <c r="G290" s="325"/>
      <c r="H290" s="325"/>
    </row>
    <row r="291" spans="1:8" s="29" customFormat="1" ht="18" customHeight="1" x14ac:dyDescent="0.2">
      <c r="A291" s="325"/>
      <c r="B291" s="325"/>
      <c r="C291" s="325"/>
      <c r="D291" s="325"/>
      <c r="E291" s="325"/>
      <c r="F291" s="325"/>
      <c r="G291" s="325"/>
      <c r="H291" s="325"/>
    </row>
    <row r="292" spans="1:8" s="29" customFormat="1" ht="18" customHeight="1" x14ac:dyDescent="0.2">
      <c r="A292" s="325"/>
      <c r="B292" s="325"/>
      <c r="C292" s="325"/>
      <c r="D292" s="325"/>
      <c r="E292" s="325"/>
      <c r="F292" s="325"/>
      <c r="G292" s="325"/>
      <c r="H292" s="325"/>
    </row>
    <row r="293" spans="1:8" s="29" customFormat="1" ht="18" customHeight="1" x14ac:dyDescent="0.2">
      <c r="A293" s="325"/>
      <c r="B293" s="325"/>
      <c r="C293" s="325"/>
      <c r="D293" s="325"/>
      <c r="E293" s="325"/>
      <c r="F293" s="325"/>
      <c r="G293" s="325"/>
      <c r="H293" s="325"/>
    </row>
    <row r="294" spans="1:8" s="29" customFormat="1" ht="18" customHeight="1" x14ac:dyDescent="0.2">
      <c r="A294" s="325"/>
      <c r="B294" s="325"/>
      <c r="C294" s="325"/>
      <c r="D294" s="325"/>
      <c r="E294" s="325"/>
      <c r="F294" s="325"/>
      <c r="G294" s="325"/>
      <c r="H294" s="325"/>
    </row>
    <row r="295" spans="1:8" s="29" customFormat="1" ht="18" customHeight="1" x14ac:dyDescent="0.2">
      <c r="A295" s="325"/>
      <c r="B295" s="325"/>
      <c r="C295" s="325"/>
      <c r="D295" s="325"/>
      <c r="E295" s="325"/>
      <c r="F295" s="325"/>
      <c r="G295" s="325"/>
      <c r="H295" s="325"/>
    </row>
    <row r="296" spans="1:8" s="29" customFormat="1" ht="18" customHeight="1" x14ac:dyDescent="0.2">
      <c r="A296" s="325"/>
      <c r="B296" s="325"/>
      <c r="C296" s="325"/>
      <c r="D296" s="325"/>
      <c r="E296" s="325"/>
      <c r="F296" s="325"/>
      <c r="G296" s="325"/>
      <c r="H296" s="325"/>
    </row>
    <row r="297" spans="1:8" s="29" customFormat="1" ht="18" customHeight="1" x14ac:dyDescent="0.2">
      <c r="A297" s="325"/>
      <c r="B297" s="325"/>
      <c r="C297" s="325"/>
      <c r="D297" s="325"/>
      <c r="E297" s="325"/>
      <c r="F297" s="325"/>
      <c r="G297" s="325"/>
      <c r="H297" s="325"/>
    </row>
    <row r="298" spans="1:8" s="29" customFormat="1" ht="18" customHeight="1" x14ac:dyDescent="0.2">
      <c r="A298" s="325"/>
      <c r="B298" s="325"/>
      <c r="C298" s="325"/>
      <c r="D298" s="325"/>
      <c r="E298" s="325"/>
      <c r="F298" s="325"/>
      <c r="G298" s="325"/>
      <c r="H298" s="325"/>
    </row>
    <row r="299" spans="1:8" s="29" customFormat="1" ht="18" customHeight="1" x14ac:dyDescent="0.2">
      <c r="A299" s="325"/>
      <c r="B299" s="325"/>
      <c r="C299" s="325"/>
      <c r="D299" s="325"/>
      <c r="E299" s="325"/>
      <c r="F299" s="325"/>
      <c r="G299" s="325"/>
      <c r="H299" s="325"/>
    </row>
    <row r="300" spans="1:8" s="29" customFormat="1" ht="18" customHeight="1" x14ac:dyDescent="0.2">
      <c r="A300" s="325"/>
      <c r="B300" s="325"/>
      <c r="C300" s="325"/>
      <c r="D300" s="325"/>
      <c r="E300" s="325"/>
      <c r="F300" s="325"/>
      <c r="G300" s="325"/>
      <c r="H300" s="325"/>
    </row>
    <row r="301" spans="1:8" s="29" customFormat="1" ht="18" customHeight="1" x14ac:dyDescent="0.2">
      <c r="A301" s="325"/>
      <c r="B301" s="325"/>
      <c r="C301" s="325"/>
      <c r="D301" s="325"/>
      <c r="E301" s="325"/>
      <c r="F301" s="325"/>
      <c r="G301" s="325"/>
      <c r="H301" s="325"/>
    </row>
    <row r="302" spans="1:8" s="29" customFormat="1" ht="18" customHeight="1" x14ac:dyDescent="0.2">
      <c r="A302" s="325"/>
      <c r="B302" s="325"/>
      <c r="C302" s="325"/>
      <c r="D302" s="325"/>
      <c r="E302" s="325"/>
      <c r="F302" s="325"/>
      <c r="G302" s="325"/>
      <c r="H302" s="325"/>
    </row>
    <row r="303" spans="1:8" s="29" customFormat="1" ht="18" customHeight="1" x14ac:dyDescent="0.2">
      <c r="A303" s="325"/>
      <c r="B303" s="325"/>
      <c r="C303" s="325"/>
      <c r="D303" s="325"/>
      <c r="E303" s="325"/>
      <c r="F303" s="325"/>
      <c r="G303" s="325"/>
      <c r="H303" s="325"/>
    </row>
    <row r="304" spans="1:8" s="29" customFormat="1" ht="18" customHeight="1" x14ac:dyDescent="0.2">
      <c r="A304" s="325"/>
      <c r="B304" s="325"/>
      <c r="C304" s="325"/>
      <c r="D304" s="325"/>
      <c r="E304" s="325"/>
      <c r="F304" s="325"/>
      <c r="G304" s="325"/>
      <c r="H304" s="325"/>
    </row>
    <row r="305" spans="1:8" s="29" customFormat="1" ht="18" customHeight="1" x14ac:dyDescent="0.2">
      <c r="A305" s="325"/>
      <c r="B305" s="325"/>
      <c r="C305" s="325"/>
      <c r="D305" s="325"/>
      <c r="E305" s="325"/>
      <c r="F305" s="325"/>
      <c r="G305" s="325"/>
      <c r="H305" s="325"/>
    </row>
    <row r="306" spans="1:8" s="29" customFormat="1" ht="18" customHeight="1" x14ac:dyDescent="0.2">
      <c r="A306" s="325"/>
      <c r="B306" s="325"/>
      <c r="C306" s="325"/>
      <c r="D306" s="325"/>
      <c r="E306" s="325"/>
      <c r="F306" s="325"/>
      <c r="G306" s="325"/>
      <c r="H306" s="325"/>
    </row>
    <row r="307" spans="1:8" s="29" customFormat="1" ht="18" customHeight="1" x14ac:dyDescent="0.2">
      <c r="A307" s="325"/>
      <c r="B307" s="325"/>
      <c r="C307" s="325"/>
      <c r="D307" s="325"/>
      <c r="E307" s="325"/>
      <c r="F307" s="325"/>
      <c r="G307" s="325"/>
      <c r="H307" s="325"/>
    </row>
    <row r="308" spans="1:8" s="29" customFormat="1" ht="18" customHeight="1" x14ac:dyDescent="0.2">
      <c r="A308" s="325"/>
      <c r="B308" s="325"/>
      <c r="C308" s="325"/>
      <c r="D308" s="325"/>
      <c r="E308" s="325"/>
      <c r="F308" s="325"/>
      <c r="G308" s="325"/>
      <c r="H308" s="325"/>
    </row>
    <row r="309" spans="1:8" s="29" customFormat="1" ht="18" customHeight="1" x14ac:dyDescent="0.2">
      <c r="A309" s="325"/>
      <c r="B309" s="325"/>
      <c r="C309" s="325"/>
      <c r="D309" s="325"/>
      <c r="E309" s="325"/>
      <c r="F309" s="325"/>
      <c r="G309" s="325"/>
      <c r="H309" s="325"/>
    </row>
    <row r="310" spans="1:8" s="29" customFormat="1" ht="18" customHeight="1" x14ac:dyDescent="0.2">
      <c r="A310" s="325"/>
      <c r="B310" s="325"/>
      <c r="C310" s="325"/>
      <c r="D310" s="325"/>
      <c r="E310" s="325"/>
      <c r="F310" s="325"/>
      <c r="G310" s="325"/>
      <c r="H310" s="325"/>
    </row>
    <row r="311" spans="1:8" s="29" customFormat="1" ht="18" customHeight="1" x14ac:dyDescent="0.2">
      <c r="A311" s="325"/>
      <c r="B311" s="325"/>
      <c r="C311" s="325"/>
      <c r="D311" s="325"/>
      <c r="E311" s="325"/>
      <c r="F311" s="325"/>
      <c r="G311" s="325"/>
      <c r="H311" s="325"/>
    </row>
    <row r="312" spans="1:8" s="29" customFormat="1" ht="18" customHeight="1" x14ac:dyDescent="0.2">
      <c r="A312" s="325"/>
      <c r="B312" s="325"/>
      <c r="C312" s="325"/>
      <c r="D312" s="325"/>
      <c r="E312" s="325"/>
      <c r="F312" s="325"/>
      <c r="G312" s="325"/>
      <c r="H312" s="325"/>
    </row>
    <row r="313" spans="1:8" s="29" customFormat="1" ht="18" customHeight="1" x14ac:dyDescent="0.2">
      <c r="A313" s="325"/>
      <c r="B313" s="325"/>
      <c r="C313" s="325"/>
      <c r="D313" s="325"/>
      <c r="E313" s="325"/>
      <c r="F313" s="325"/>
      <c r="G313" s="325"/>
      <c r="H313" s="325"/>
    </row>
    <row r="314" spans="1:8" s="29" customFormat="1" ht="18" customHeight="1" x14ac:dyDescent="0.2">
      <c r="A314" s="325"/>
      <c r="B314" s="325"/>
      <c r="C314" s="325"/>
      <c r="D314" s="325"/>
      <c r="E314" s="325"/>
      <c r="F314" s="325"/>
      <c r="G314" s="325"/>
      <c r="H314" s="325"/>
    </row>
    <row r="315" spans="1:8" s="29" customFormat="1" ht="18" customHeight="1" x14ac:dyDescent="0.2">
      <c r="A315" s="325"/>
      <c r="B315" s="325"/>
      <c r="C315" s="325"/>
      <c r="D315" s="325"/>
      <c r="E315" s="325"/>
      <c r="F315" s="325"/>
      <c r="G315" s="325"/>
      <c r="H315" s="325"/>
    </row>
    <row r="316" spans="1:8" s="29" customFormat="1" ht="18" customHeight="1" x14ac:dyDescent="0.2">
      <c r="A316" s="325"/>
      <c r="B316" s="325"/>
      <c r="C316" s="325"/>
      <c r="D316" s="325"/>
      <c r="E316" s="325"/>
      <c r="F316" s="325"/>
      <c r="G316" s="325"/>
      <c r="H316" s="325"/>
    </row>
    <row r="317" spans="1:8" s="29" customFormat="1" ht="18" customHeight="1" x14ac:dyDescent="0.2">
      <c r="A317" s="325"/>
      <c r="B317" s="325"/>
      <c r="C317" s="325"/>
      <c r="D317" s="325"/>
      <c r="E317" s="325"/>
      <c r="F317" s="325"/>
      <c r="G317" s="325"/>
      <c r="H317" s="325"/>
    </row>
    <row r="318" spans="1:8" s="29" customFormat="1" ht="18" customHeight="1" x14ac:dyDescent="0.2">
      <c r="A318" s="325"/>
      <c r="B318" s="325"/>
      <c r="C318" s="325"/>
      <c r="D318" s="325"/>
      <c r="E318" s="325"/>
      <c r="F318" s="325"/>
      <c r="G318" s="325"/>
      <c r="H318" s="325"/>
    </row>
    <row r="319" spans="1:8" s="29" customFormat="1" ht="18" customHeight="1" x14ac:dyDescent="0.2">
      <c r="A319" s="325"/>
      <c r="B319" s="325"/>
      <c r="C319" s="325"/>
      <c r="D319" s="325"/>
      <c r="E319" s="325"/>
      <c r="F319" s="325"/>
      <c r="G319" s="325"/>
      <c r="H319" s="325"/>
    </row>
    <row r="320" spans="1:8" s="29" customFormat="1" ht="18" customHeight="1" x14ac:dyDescent="0.2">
      <c r="A320" s="325"/>
      <c r="B320" s="325"/>
      <c r="C320" s="325"/>
      <c r="D320" s="325"/>
      <c r="E320" s="325"/>
      <c r="F320" s="325"/>
      <c r="G320" s="325"/>
      <c r="H320" s="325"/>
    </row>
    <row r="321" spans="1:8" s="29" customFormat="1" ht="18" customHeight="1" x14ac:dyDescent="0.2">
      <c r="A321" s="325"/>
      <c r="B321" s="325"/>
      <c r="C321" s="325"/>
      <c r="D321" s="325"/>
      <c r="E321" s="325"/>
      <c r="F321" s="325"/>
      <c r="G321" s="325"/>
      <c r="H321" s="325"/>
    </row>
    <row r="322" spans="1:8" s="29" customFormat="1" ht="18" customHeight="1" x14ac:dyDescent="0.2">
      <c r="A322" s="325"/>
      <c r="B322" s="325"/>
      <c r="C322" s="325"/>
      <c r="D322" s="325"/>
      <c r="E322" s="325"/>
      <c r="F322" s="325"/>
      <c r="G322" s="325"/>
      <c r="H322" s="325"/>
    </row>
    <row r="323" spans="1:8" s="29" customFormat="1" ht="18" customHeight="1" x14ac:dyDescent="0.2">
      <c r="A323" s="325"/>
      <c r="B323" s="325"/>
      <c r="C323" s="325"/>
      <c r="D323" s="325"/>
      <c r="E323" s="325"/>
      <c r="F323" s="325"/>
      <c r="G323" s="325"/>
      <c r="H323" s="325"/>
    </row>
    <row r="324" spans="1:8" s="29" customFormat="1" ht="18" customHeight="1" x14ac:dyDescent="0.2">
      <c r="A324" s="325"/>
      <c r="B324" s="325"/>
      <c r="C324" s="325"/>
      <c r="D324" s="325"/>
      <c r="E324" s="325"/>
      <c r="F324" s="325"/>
      <c r="G324" s="325"/>
      <c r="H324" s="325"/>
    </row>
    <row r="325" spans="1:8" s="29" customFormat="1" ht="18" customHeight="1" x14ac:dyDescent="0.2">
      <c r="A325" s="325"/>
      <c r="B325" s="325"/>
      <c r="C325" s="325"/>
      <c r="D325" s="325"/>
      <c r="E325" s="325"/>
      <c r="F325" s="325"/>
      <c r="G325" s="325"/>
      <c r="H325" s="325"/>
    </row>
    <row r="326" spans="1:8" s="29" customFormat="1" ht="18" customHeight="1" x14ac:dyDescent="0.2">
      <c r="A326" s="325"/>
      <c r="B326" s="325"/>
      <c r="C326" s="325"/>
      <c r="D326" s="325"/>
      <c r="E326" s="325"/>
      <c r="F326" s="325"/>
      <c r="G326" s="325"/>
      <c r="H326" s="325"/>
    </row>
    <row r="327" spans="1:8" s="29" customFormat="1" ht="18" customHeight="1" x14ac:dyDescent="0.2">
      <c r="A327" s="192"/>
      <c r="B327" s="192"/>
      <c r="C327" s="192"/>
      <c r="D327" s="192"/>
      <c r="E327" s="192"/>
      <c r="F327" s="192"/>
      <c r="G327" s="192"/>
      <c r="H327" s="192"/>
    </row>
  </sheetData>
  <mergeCells count="253">
    <mergeCell ref="A235:G235"/>
    <mergeCell ref="A236:G236"/>
    <mergeCell ref="A237:G237"/>
    <mergeCell ref="A238:G238"/>
    <mergeCell ref="A240:G240"/>
    <mergeCell ref="A241:G241"/>
    <mergeCell ref="A243:C243"/>
    <mergeCell ref="A244:C244"/>
    <mergeCell ref="A245:C245"/>
    <mergeCell ref="A226:G226"/>
    <mergeCell ref="A227:G227"/>
    <mergeCell ref="A228:G228"/>
    <mergeCell ref="A229:G229"/>
    <mergeCell ref="A230:G230"/>
    <mergeCell ref="A231:G231"/>
    <mergeCell ref="A232:G232"/>
    <mergeCell ref="A233:G233"/>
    <mergeCell ref="A234:G234"/>
    <mergeCell ref="A217:G217"/>
    <mergeCell ref="A218:G218"/>
    <mergeCell ref="A219:G219"/>
    <mergeCell ref="A220:G220"/>
    <mergeCell ref="A221:G221"/>
    <mergeCell ref="A222:G222"/>
    <mergeCell ref="A223:G223"/>
    <mergeCell ref="A224:G224"/>
    <mergeCell ref="A225:G225"/>
    <mergeCell ref="A207:A210"/>
    <mergeCell ref="B207:B210"/>
    <mergeCell ref="D207:D210"/>
    <mergeCell ref="E207:E210"/>
    <mergeCell ref="F207:F210"/>
    <mergeCell ref="G207:G210"/>
    <mergeCell ref="A212:A214"/>
    <mergeCell ref="B212:B214"/>
    <mergeCell ref="D212:D214"/>
    <mergeCell ref="E212:E214"/>
    <mergeCell ref="F212:F214"/>
    <mergeCell ref="G212:G214"/>
    <mergeCell ref="A197:A200"/>
    <mergeCell ref="B197:B200"/>
    <mergeCell ref="D197:D200"/>
    <mergeCell ref="E197:E200"/>
    <mergeCell ref="F197:F200"/>
    <mergeCell ref="G197:G200"/>
    <mergeCell ref="A202:A206"/>
    <mergeCell ref="B202:B206"/>
    <mergeCell ref="D202:D206"/>
    <mergeCell ref="E202:E206"/>
    <mergeCell ref="F202:F206"/>
    <mergeCell ref="G202:G206"/>
    <mergeCell ref="A186:A191"/>
    <mergeCell ref="B186:B191"/>
    <mergeCell ref="D186:D191"/>
    <mergeCell ref="E186:E191"/>
    <mergeCell ref="F186:F191"/>
    <mergeCell ref="G186:G191"/>
    <mergeCell ref="A192:A196"/>
    <mergeCell ref="B192:B196"/>
    <mergeCell ref="D192:D196"/>
    <mergeCell ref="E192:E196"/>
    <mergeCell ref="F192:F196"/>
    <mergeCell ref="G192:G196"/>
    <mergeCell ref="A172:A176"/>
    <mergeCell ref="B172:B176"/>
    <mergeCell ref="D172:D176"/>
    <mergeCell ref="E172:E176"/>
    <mergeCell ref="F172:F176"/>
    <mergeCell ref="G172:G176"/>
    <mergeCell ref="A177:A182"/>
    <mergeCell ref="B177:B182"/>
    <mergeCell ref="D177:D182"/>
    <mergeCell ref="E177:E182"/>
    <mergeCell ref="F177:F182"/>
    <mergeCell ref="G177:G182"/>
    <mergeCell ref="A160:A167"/>
    <mergeCell ref="B160:B167"/>
    <mergeCell ref="D160:D167"/>
    <mergeCell ref="E160:E167"/>
    <mergeCell ref="F160:F167"/>
    <mergeCell ref="G160:G167"/>
    <mergeCell ref="A168:A170"/>
    <mergeCell ref="B168:B170"/>
    <mergeCell ref="D168:D170"/>
    <mergeCell ref="E168:E170"/>
    <mergeCell ref="F168:F170"/>
    <mergeCell ref="G168:G170"/>
    <mergeCell ref="A146:A150"/>
    <mergeCell ref="B146:B150"/>
    <mergeCell ref="D146:D150"/>
    <mergeCell ref="E146:E150"/>
    <mergeCell ref="F146:F150"/>
    <mergeCell ref="G146:G150"/>
    <mergeCell ref="A151:A159"/>
    <mergeCell ref="B151:B159"/>
    <mergeCell ref="D151:D159"/>
    <mergeCell ref="E151:E159"/>
    <mergeCell ref="F151:F159"/>
    <mergeCell ref="G151:G159"/>
    <mergeCell ref="A135:A141"/>
    <mergeCell ref="B135:B141"/>
    <mergeCell ref="D135:D141"/>
    <mergeCell ref="E135:E141"/>
    <mergeCell ref="F135:F141"/>
    <mergeCell ref="G135:G141"/>
    <mergeCell ref="A142:A145"/>
    <mergeCell ref="B142:B145"/>
    <mergeCell ref="D142:D145"/>
    <mergeCell ref="E142:E145"/>
    <mergeCell ref="F142:F145"/>
    <mergeCell ref="G142:G145"/>
    <mergeCell ref="A125:A130"/>
    <mergeCell ref="B125:B130"/>
    <mergeCell ref="D125:D130"/>
    <mergeCell ref="E125:E130"/>
    <mergeCell ref="F125:F130"/>
    <mergeCell ref="G125:G130"/>
    <mergeCell ref="A131:A134"/>
    <mergeCell ref="B131:B134"/>
    <mergeCell ref="D131:D134"/>
    <mergeCell ref="E131:E134"/>
    <mergeCell ref="F131:F134"/>
    <mergeCell ref="G131:G134"/>
    <mergeCell ref="A112:A118"/>
    <mergeCell ref="B112:B118"/>
    <mergeCell ref="D112:D118"/>
    <mergeCell ref="E112:E118"/>
    <mergeCell ref="F112:F115"/>
    <mergeCell ref="G112:G118"/>
    <mergeCell ref="F116:F118"/>
    <mergeCell ref="A119:A122"/>
    <mergeCell ref="B119:B122"/>
    <mergeCell ref="D119:D122"/>
    <mergeCell ref="E119:E122"/>
    <mergeCell ref="F119:F122"/>
    <mergeCell ref="G119:G122"/>
    <mergeCell ref="A99:A101"/>
    <mergeCell ref="B99:B101"/>
    <mergeCell ref="D99:D101"/>
    <mergeCell ref="E99:E101"/>
    <mergeCell ref="F99:F101"/>
    <mergeCell ref="G99:G101"/>
    <mergeCell ref="A102:A111"/>
    <mergeCell ref="B102:B111"/>
    <mergeCell ref="D102:D111"/>
    <mergeCell ref="E102:E111"/>
    <mergeCell ref="F102:F111"/>
    <mergeCell ref="G102:G111"/>
    <mergeCell ref="A90:A93"/>
    <mergeCell ref="B90:B93"/>
    <mergeCell ref="D90:D93"/>
    <mergeCell ref="E90:E93"/>
    <mergeCell ref="F90:F93"/>
    <mergeCell ref="G90:G93"/>
    <mergeCell ref="A96:A98"/>
    <mergeCell ref="B96:B98"/>
    <mergeCell ref="D96:D98"/>
    <mergeCell ref="E96:E98"/>
    <mergeCell ref="F96:F98"/>
    <mergeCell ref="G96:G98"/>
    <mergeCell ref="A83:A85"/>
    <mergeCell ref="B83:B85"/>
    <mergeCell ref="D83:D85"/>
    <mergeCell ref="E83:E85"/>
    <mergeCell ref="F83:F85"/>
    <mergeCell ref="G83:G85"/>
    <mergeCell ref="A86:A89"/>
    <mergeCell ref="B86:B89"/>
    <mergeCell ref="D86:D89"/>
    <mergeCell ref="E86:E89"/>
    <mergeCell ref="F86:F89"/>
    <mergeCell ref="G86:G89"/>
    <mergeCell ref="A74:A76"/>
    <mergeCell ref="B74:B76"/>
    <mergeCell ref="D74:D76"/>
    <mergeCell ref="E74:E76"/>
    <mergeCell ref="F74:F76"/>
    <mergeCell ref="G74:G76"/>
    <mergeCell ref="A77:A82"/>
    <mergeCell ref="B77:B82"/>
    <mergeCell ref="D77:D82"/>
    <mergeCell ref="E77:E82"/>
    <mergeCell ref="F77:F82"/>
    <mergeCell ref="G77:G82"/>
    <mergeCell ref="A55:A62"/>
    <mergeCell ref="B55:B62"/>
    <mergeCell ref="D55:D62"/>
    <mergeCell ref="E55:E62"/>
    <mergeCell ref="F55:F62"/>
    <mergeCell ref="G55:G62"/>
    <mergeCell ref="A65:A73"/>
    <mergeCell ref="B65:B73"/>
    <mergeCell ref="D65:D73"/>
    <mergeCell ref="E65:E73"/>
    <mergeCell ref="F65:F73"/>
    <mergeCell ref="G65:G73"/>
    <mergeCell ref="A40:A45"/>
    <mergeCell ref="B40:B45"/>
    <mergeCell ref="D40:D45"/>
    <mergeCell ref="E40:E45"/>
    <mergeCell ref="F40:F45"/>
    <mergeCell ref="G40:G45"/>
    <mergeCell ref="A46:A54"/>
    <mergeCell ref="B46:B54"/>
    <mergeCell ref="D46:D54"/>
    <mergeCell ref="E46:E54"/>
    <mergeCell ref="F46:F54"/>
    <mergeCell ref="G46:G54"/>
    <mergeCell ref="A31:A32"/>
    <mergeCell ref="B31:B32"/>
    <mergeCell ref="D31:D32"/>
    <mergeCell ref="E31:E32"/>
    <mergeCell ref="F31:F32"/>
    <mergeCell ref="G31:G32"/>
    <mergeCell ref="A33:A38"/>
    <mergeCell ref="B33:B38"/>
    <mergeCell ref="D33:D38"/>
    <mergeCell ref="E33:E38"/>
    <mergeCell ref="F33:F38"/>
    <mergeCell ref="G33:G38"/>
    <mergeCell ref="A17:A22"/>
    <mergeCell ref="B17:B22"/>
    <mergeCell ref="D17:D22"/>
    <mergeCell ref="E17:E22"/>
    <mergeCell ref="F17:F22"/>
    <mergeCell ref="G17:G22"/>
    <mergeCell ref="A23:A29"/>
    <mergeCell ref="B23:B29"/>
    <mergeCell ref="D23:D29"/>
    <mergeCell ref="E23:E29"/>
    <mergeCell ref="F23:F29"/>
    <mergeCell ref="G23:G29"/>
    <mergeCell ref="A8:A10"/>
    <mergeCell ref="B8:B10"/>
    <mergeCell ref="D8:D10"/>
    <mergeCell ref="E8:E10"/>
    <mergeCell ref="F8:F10"/>
    <mergeCell ref="G8:G10"/>
    <mergeCell ref="A12:A16"/>
    <mergeCell ref="B12:B16"/>
    <mergeCell ref="D12:D16"/>
    <mergeCell ref="E12:E16"/>
    <mergeCell ref="F12:F16"/>
    <mergeCell ref="G12:G16"/>
    <mergeCell ref="A1:G1"/>
    <mergeCell ref="A2:G2"/>
    <mergeCell ref="A3:G3"/>
    <mergeCell ref="A4:G4"/>
    <mergeCell ref="A6:A7"/>
    <mergeCell ref="B6:B7"/>
    <mergeCell ref="C6:C7"/>
    <mergeCell ref="D6:E6"/>
    <mergeCell ref="F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2019-05-06T18:11:44Z</dcterms:created>
  <dcterms:modified xsi:type="dcterms:W3CDTF">2019-05-06T18:11:44Z</dcterms:modified>
</cp:coreProperties>
</file>