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ntellectual Content\GMT\Gig-Econ\Fintech\Trading &amp; Investments\Funds\MMF\"/>
    </mc:Choice>
  </mc:AlternateContent>
  <xr:revisionPtr revIDLastSave="0" documentId="13_ncr:1_{96CB04F3-8C01-4312-B83D-FEA9F57758E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istorical MMF perform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7" i="1"/>
  <c r="G6" i="1"/>
  <c r="G4" i="1"/>
  <c r="H4" i="1"/>
</calcChain>
</file>

<file path=xl/sharedStrings.xml><?xml version="1.0" encoding="utf-8"?>
<sst xmlns="http://schemas.openxmlformats.org/spreadsheetml/2006/main" count="6" uniqueCount="6">
  <si>
    <t>Transactional Date</t>
  </si>
  <si>
    <t>Inflow</t>
  </si>
  <si>
    <t>Withdrawal</t>
  </si>
  <si>
    <t>Gross Interest</t>
  </si>
  <si>
    <t>Tax</t>
  </si>
  <si>
    <t>Running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</si>
</sst>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%"/>
    <numFmt numFmtId="175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75" fontId="0" fillId="0" borderId="0" xfId="1" applyNumberFormat="1" applyFont="1"/>
    <xf numFmtId="172" fontId="0" fillId="0" borderId="0" xfId="1" applyNumberFormat="1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G10" sqref="G10"/>
    </sheetView>
  </sheetViews>
  <sheetFormatPr defaultRowHeight="15" x14ac:dyDescent="0.25"/>
  <cols>
    <col min="1" max="1" width="14.28515625" style="4" customWidth="1"/>
    <col min="3" max="3" width="12.28515625" customWidth="1"/>
    <col min="4" max="4" width="14" customWidth="1"/>
    <col min="6" max="6" width="19.5703125" customWidth="1"/>
    <col min="7" max="7" width="16.42578125" customWidth="1"/>
  </cols>
  <sheetData>
    <row r="1" spans="1:8" s="2" customFormat="1" ht="15.7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4">
        <v>44293</v>
      </c>
      <c r="B2" s="1">
        <v>10000</v>
      </c>
      <c r="F2" s="1">
        <v>10000</v>
      </c>
    </row>
    <row r="3" spans="1:8" x14ac:dyDescent="0.25">
      <c r="A3" s="4">
        <v>44305</v>
      </c>
      <c r="B3">
        <v>100</v>
      </c>
      <c r="F3" s="1">
        <v>10100</v>
      </c>
    </row>
    <row r="4" spans="1:8" x14ac:dyDescent="0.25">
      <c r="A4" s="4">
        <v>44305</v>
      </c>
      <c r="C4">
        <v>0</v>
      </c>
      <c r="D4">
        <v>35.43</v>
      </c>
      <c r="E4">
        <v>5.31</v>
      </c>
      <c r="F4" s="1">
        <v>10130.11</v>
      </c>
      <c r="G4" s="5">
        <f>((F4-F3)/F3)*_xlfn.DAYS(A3,$A$2)</f>
        <v>3.5774257425743264E-2</v>
      </c>
      <c r="H4">
        <f>(10.5*7)/30</f>
        <v>2.4500000000000002</v>
      </c>
    </row>
    <row r="5" spans="1:8" x14ac:dyDescent="0.25">
      <c r="A5" s="4">
        <v>44312</v>
      </c>
      <c r="B5" s="1">
        <v>12000</v>
      </c>
      <c r="F5" s="1">
        <v>22130.11</v>
      </c>
    </row>
    <row r="6" spans="1:8" x14ac:dyDescent="0.25">
      <c r="A6" s="4">
        <v>44312</v>
      </c>
      <c r="C6">
        <v>0</v>
      </c>
      <c r="D6">
        <v>22.52</v>
      </c>
      <c r="E6">
        <v>3.38</v>
      </c>
      <c r="F6" s="1">
        <v>22149.25</v>
      </c>
      <c r="G6" s="5">
        <f>((F6-F5)/F5)*_xlfn.DAYS(A5,$A$2)</f>
        <v>1.6432814839148515E-2</v>
      </c>
    </row>
    <row r="7" spans="1:8" x14ac:dyDescent="0.25">
      <c r="A7" s="4">
        <v>44316</v>
      </c>
      <c r="C7">
        <v>0</v>
      </c>
      <c r="D7">
        <v>24.23</v>
      </c>
      <c r="E7">
        <v>3.63</v>
      </c>
      <c r="F7" s="1">
        <v>22169.85</v>
      </c>
      <c r="G7" s="5">
        <f>((F7-F6)/F6)*_xlfn.DAYS(A7,$A$2)</f>
        <v>2.1391243495827918E-2</v>
      </c>
    </row>
    <row r="8" spans="1:8" x14ac:dyDescent="0.25">
      <c r="A8" s="4">
        <v>44322</v>
      </c>
      <c r="B8" s="1">
        <v>15000</v>
      </c>
      <c r="F8" s="1">
        <v>37169.85</v>
      </c>
    </row>
    <row r="9" spans="1:8" x14ac:dyDescent="0.25">
      <c r="A9" s="4">
        <v>44322</v>
      </c>
      <c r="C9">
        <v>0</v>
      </c>
      <c r="D9">
        <v>40.42</v>
      </c>
      <c r="E9">
        <v>6.06</v>
      </c>
      <c r="F9" s="1">
        <v>37204.21</v>
      </c>
      <c r="G9" s="6">
        <f>((F9-F8)/F8)*_xlfn.DAYS(A9,$A$2)</f>
        <v>2.6807748753358351E-2</v>
      </c>
    </row>
    <row r="10" spans="1:8" x14ac:dyDescent="0.25">
      <c r="A10" s="4">
        <v>44347</v>
      </c>
      <c r="C10">
        <v>0</v>
      </c>
      <c r="D10">
        <v>255.8</v>
      </c>
      <c r="E10">
        <v>38.369999999999997</v>
      </c>
      <c r="F10" s="1">
        <v>37421.629999999997</v>
      </c>
      <c r="G10" s="6">
        <f>((F10-F9)/F9)*_xlfn.DAYS(A10,$A$2)</f>
        <v>0.31557396326920811</v>
      </c>
    </row>
    <row r="11" spans="1:8" x14ac:dyDescent="0.25">
      <c r="A11" s="4">
        <v>44358</v>
      </c>
      <c r="B11" s="1">
        <v>13000</v>
      </c>
      <c r="F11" s="1">
        <v>50421.63</v>
      </c>
    </row>
    <row r="12" spans="1:8" x14ac:dyDescent="0.25">
      <c r="A12" s="4">
        <v>44358</v>
      </c>
      <c r="C12">
        <v>0</v>
      </c>
      <c r="D12">
        <v>115.28</v>
      </c>
      <c r="E12">
        <v>17.29</v>
      </c>
      <c r="F12" s="1">
        <v>50519.63</v>
      </c>
    </row>
    <row r="13" spans="1:8" x14ac:dyDescent="0.25">
      <c r="A13" s="4">
        <v>44360</v>
      </c>
      <c r="C13" s="1">
        <v>16052</v>
      </c>
      <c r="D13">
        <v>23.04</v>
      </c>
      <c r="E13">
        <v>3.46</v>
      </c>
      <c r="F13" s="1">
        <v>34487.21</v>
      </c>
    </row>
    <row r="14" spans="1:8" x14ac:dyDescent="0.25">
      <c r="A14" s="4">
        <v>44365</v>
      </c>
      <c r="C14" s="1">
        <v>5526</v>
      </c>
      <c r="D14">
        <v>45.17</v>
      </c>
      <c r="E14">
        <v>6.78</v>
      </c>
      <c r="F14" s="1">
        <v>28999.599999999999</v>
      </c>
    </row>
    <row r="15" spans="1:8" x14ac:dyDescent="0.25">
      <c r="A15" s="4">
        <v>44366</v>
      </c>
      <c r="C15" s="1">
        <v>9025</v>
      </c>
      <c r="D15">
        <v>5.48</v>
      </c>
      <c r="E15">
        <v>0.82</v>
      </c>
      <c r="F15" s="1">
        <v>19979.259999999998</v>
      </c>
    </row>
    <row r="16" spans="1:8" x14ac:dyDescent="0.25">
      <c r="A16" s="4">
        <v>44374</v>
      </c>
      <c r="C16" s="1">
        <v>7326</v>
      </c>
      <c r="D16">
        <v>41.65</v>
      </c>
      <c r="E16">
        <v>6.25</v>
      </c>
      <c r="F16" s="1">
        <v>12688.66</v>
      </c>
    </row>
    <row r="17" spans="1:6" x14ac:dyDescent="0.25">
      <c r="A17" s="4">
        <v>44377</v>
      </c>
      <c r="C17">
        <v>0</v>
      </c>
      <c r="D17">
        <v>10.23</v>
      </c>
      <c r="E17">
        <v>1.53</v>
      </c>
      <c r="F17" s="1">
        <v>12697.36</v>
      </c>
    </row>
    <row r="18" spans="1:6" x14ac:dyDescent="0.25">
      <c r="A18" s="4">
        <v>44403</v>
      </c>
      <c r="C18" s="1">
        <v>12526</v>
      </c>
      <c r="D18">
        <v>86.7</v>
      </c>
      <c r="E18">
        <v>13</v>
      </c>
      <c r="F18">
        <v>245.05</v>
      </c>
    </row>
    <row r="19" spans="1:6" x14ac:dyDescent="0.25">
      <c r="A19" s="4">
        <v>44408</v>
      </c>
      <c r="C19">
        <v>0</v>
      </c>
      <c r="D19">
        <v>0.33</v>
      </c>
      <c r="E19">
        <v>0.05</v>
      </c>
      <c r="F19">
        <v>245.34</v>
      </c>
    </row>
    <row r="20" spans="1:6" x14ac:dyDescent="0.25">
      <c r="A20" s="4">
        <v>44439</v>
      </c>
      <c r="C20">
        <v>0</v>
      </c>
      <c r="D20">
        <v>2.11</v>
      </c>
      <c r="E20">
        <v>0.32</v>
      </c>
      <c r="F20">
        <v>247.13</v>
      </c>
    </row>
    <row r="21" spans="1:6" x14ac:dyDescent="0.25">
      <c r="A21" s="4">
        <v>44446</v>
      </c>
      <c r="B21" s="1">
        <v>3500</v>
      </c>
      <c r="F21" s="1">
        <v>3747.13</v>
      </c>
    </row>
    <row r="22" spans="1:6" x14ac:dyDescent="0.25">
      <c r="A22" s="4">
        <v>44446</v>
      </c>
      <c r="C22">
        <v>0</v>
      </c>
      <c r="D22">
        <v>1.46</v>
      </c>
      <c r="E22">
        <v>0.22</v>
      </c>
      <c r="F22" s="1">
        <v>3748.37</v>
      </c>
    </row>
    <row r="23" spans="1:6" x14ac:dyDescent="0.25">
      <c r="A23" s="4">
        <v>44456</v>
      </c>
      <c r="C23" s="1">
        <v>3526</v>
      </c>
      <c r="D23">
        <v>9.4</v>
      </c>
      <c r="E23">
        <v>1.41</v>
      </c>
      <c r="F23">
        <v>230.36</v>
      </c>
    </row>
    <row r="24" spans="1:6" x14ac:dyDescent="0.25">
      <c r="A24" s="4">
        <v>44469</v>
      </c>
      <c r="C24">
        <v>0</v>
      </c>
      <c r="D24">
        <v>0.83</v>
      </c>
      <c r="E24">
        <v>0.12</v>
      </c>
      <c r="F24">
        <v>231.07</v>
      </c>
    </row>
    <row r="25" spans="1:6" x14ac:dyDescent="0.25">
      <c r="A25" s="4">
        <v>44500</v>
      </c>
      <c r="C25">
        <v>0</v>
      </c>
      <c r="D25">
        <v>1.98</v>
      </c>
      <c r="E25">
        <v>0.3</v>
      </c>
      <c r="F25">
        <v>232.75</v>
      </c>
    </row>
    <row r="26" spans="1:6" x14ac:dyDescent="0.25">
      <c r="A26" s="4">
        <v>44530</v>
      </c>
      <c r="C26">
        <v>0</v>
      </c>
      <c r="D26">
        <v>1.94</v>
      </c>
      <c r="E26">
        <v>0.28999999999999998</v>
      </c>
      <c r="F26">
        <v>234.39</v>
      </c>
    </row>
    <row r="27" spans="1:6" x14ac:dyDescent="0.25">
      <c r="A27" s="4">
        <v>44544</v>
      </c>
      <c r="B27" s="1">
        <v>20000</v>
      </c>
      <c r="F27" s="1">
        <v>20234.39</v>
      </c>
    </row>
    <row r="28" spans="1:6" x14ac:dyDescent="0.25">
      <c r="A28" s="4">
        <v>44544</v>
      </c>
      <c r="C28">
        <v>0</v>
      </c>
      <c r="D28">
        <v>6.31</v>
      </c>
      <c r="E28">
        <v>0.95</v>
      </c>
      <c r="F28" s="1">
        <v>20239.75</v>
      </c>
    </row>
    <row r="29" spans="1:6" x14ac:dyDescent="0.25">
      <c r="A29" s="4">
        <v>44492</v>
      </c>
      <c r="C29" s="1">
        <v>4026</v>
      </c>
      <c r="D29">
        <v>48.58</v>
      </c>
      <c r="E29">
        <v>7.29</v>
      </c>
      <c r="F29" s="1">
        <v>16255.05</v>
      </c>
    </row>
    <row r="30" spans="1:6" x14ac:dyDescent="0.25">
      <c r="A30" s="4">
        <v>44557</v>
      </c>
      <c r="C30" s="1">
        <v>2026</v>
      </c>
      <c r="D30">
        <v>17.28</v>
      </c>
      <c r="E30">
        <v>2.59</v>
      </c>
      <c r="F30" s="1">
        <v>14243.74</v>
      </c>
    </row>
    <row r="31" spans="1:6" x14ac:dyDescent="0.25">
      <c r="A31" s="4">
        <v>44561</v>
      </c>
      <c r="C31" s="1">
        <v>3026</v>
      </c>
      <c r="D31">
        <v>14.76</v>
      </c>
      <c r="E31">
        <v>2.21</v>
      </c>
      <c r="F31" s="1">
        <v>11230.28</v>
      </c>
    </row>
    <row r="32" spans="1:6" x14ac:dyDescent="0.25">
      <c r="A32" s="4">
        <v>44589</v>
      </c>
      <c r="C32" s="1">
        <v>1326</v>
      </c>
      <c r="D32">
        <v>85.33</v>
      </c>
      <c r="E32">
        <v>12.8</v>
      </c>
      <c r="F32" s="1">
        <v>9976.81</v>
      </c>
    </row>
    <row r="33" spans="1:6" x14ac:dyDescent="0.25">
      <c r="A33" s="4">
        <v>44591</v>
      </c>
      <c r="C33">
        <v>974</v>
      </c>
      <c r="D33">
        <v>5.14</v>
      </c>
      <c r="E33">
        <v>0.77</v>
      </c>
      <c r="F33" s="1">
        <v>9007.18</v>
      </c>
    </row>
    <row r="34" spans="1:6" x14ac:dyDescent="0.25">
      <c r="A34" s="4">
        <v>44592</v>
      </c>
      <c r="C34">
        <v>0</v>
      </c>
      <c r="D34">
        <v>2.44</v>
      </c>
      <c r="E34">
        <v>0.37</v>
      </c>
      <c r="F34" s="1">
        <v>9009.25</v>
      </c>
    </row>
    <row r="35" spans="1:6" x14ac:dyDescent="0.25">
      <c r="A35" s="4">
        <v>44595</v>
      </c>
      <c r="C35" s="1">
        <v>8726</v>
      </c>
      <c r="D35">
        <v>4.96</v>
      </c>
      <c r="E35">
        <v>0.74</v>
      </c>
      <c r="F35">
        <v>287.45999999999998</v>
      </c>
    </row>
    <row r="36" spans="1:6" x14ac:dyDescent="0.25">
      <c r="A36" s="4">
        <v>44620</v>
      </c>
      <c r="C36">
        <v>0</v>
      </c>
      <c r="D36">
        <v>1.97</v>
      </c>
      <c r="E36">
        <v>0.3</v>
      </c>
      <c r="F36">
        <v>289.14</v>
      </c>
    </row>
    <row r="37" spans="1:6" x14ac:dyDescent="0.25">
      <c r="A37" s="4">
        <v>44651</v>
      </c>
      <c r="C37">
        <v>0</v>
      </c>
      <c r="D37">
        <v>2.4700000000000002</v>
      </c>
      <c r="E37">
        <v>0.37</v>
      </c>
      <c r="F37">
        <v>291.24</v>
      </c>
    </row>
    <row r="38" spans="1:6" x14ac:dyDescent="0.25">
      <c r="A38" s="4">
        <v>44681</v>
      </c>
      <c r="C38">
        <v>0</v>
      </c>
      <c r="D38">
        <v>2.41</v>
      </c>
      <c r="E38">
        <v>0.36</v>
      </c>
      <c r="F38">
        <v>293.27999999999997</v>
      </c>
    </row>
    <row r="39" spans="1:6" x14ac:dyDescent="0.25">
      <c r="A39" s="4">
        <v>44712</v>
      </c>
      <c r="C39">
        <v>0</v>
      </c>
      <c r="D39">
        <v>2.5</v>
      </c>
      <c r="E39">
        <v>0.38</v>
      </c>
      <c r="F39">
        <v>295.41000000000003</v>
      </c>
    </row>
    <row r="40" spans="1:6" x14ac:dyDescent="0.25">
      <c r="A40" s="4">
        <v>44742</v>
      </c>
      <c r="C40">
        <v>0</v>
      </c>
      <c r="D40">
        <v>2.4300000000000002</v>
      </c>
      <c r="E40">
        <v>0.36</v>
      </c>
      <c r="F40">
        <v>297.47000000000003</v>
      </c>
    </row>
    <row r="41" spans="1:6" x14ac:dyDescent="0.25">
      <c r="A41" s="4">
        <v>44756</v>
      </c>
      <c r="C41">
        <v>0</v>
      </c>
      <c r="D41">
        <v>1.06</v>
      </c>
      <c r="E41">
        <v>0.16</v>
      </c>
      <c r="F41">
        <v>298.37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MMF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GreHiDel</dc:creator>
  <cp:lastModifiedBy>GreHiDel</cp:lastModifiedBy>
  <dcterms:created xsi:type="dcterms:W3CDTF">2015-06-05T18:17:20Z</dcterms:created>
  <dcterms:modified xsi:type="dcterms:W3CDTF">2022-07-14T19:48:00Z</dcterms:modified>
</cp:coreProperties>
</file>