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11025" activeTab="1"/>
  </bookViews>
  <sheets>
    <sheet name="Nespalvota" sheetId="2" r:id="rId1"/>
    <sheet name="PPM" sheetId="4" r:id="rId2"/>
  </sheets>
  <definedNames>
    <definedName name="_xlnm._FilterDatabase" localSheetId="1" hidden="1">PPM!$A$8:$G$8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9" i="4" l="1"/>
  <c r="H244" i="4"/>
  <c r="H240" i="4"/>
  <c r="H184" i="4"/>
  <c r="H166" i="4"/>
  <c r="H175" i="4"/>
  <c r="H195" i="4"/>
  <c r="H238" i="4"/>
  <c r="H236" i="4"/>
  <c r="H234" i="4"/>
  <c r="H232" i="4"/>
  <c r="H229" i="4"/>
  <c r="H224" i="4"/>
  <c r="H218" i="4"/>
  <c r="H209" i="4"/>
  <c r="H257" i="4"/>
  <c r="H250" i="4"/>
  <c r="H245" i="4"/>
  <c r="H241" i="4"/>
  <c r="H189" i="4"/>
  <c r="H149" i="4"/>
  <c r="H148" i="4"/>
  <c r="H150" i="4"/>
  <c r="H179" i="4"/>
  <c r="H237" i="4"/>
  <c r="H235" i="4"/>
  <c r="H233" i="4"/>
  <c r="H230" i="4"/>
  <c r="H225" i="4"/>
  <c r="H219" i="4"/>
  <c r="H210" i="4"/>
  <c r="H258" i="4"/>
  <c r="H251" i="4"/>
  <c r="H246" i="4"/>
  <c r="H242" i="4"/>
  <c r="H206" i="4"/>
  <c r="H163" i="4"/>
  <c r="H153" i="4"/>
  <c r="H147" i="4"/>
  <c r="H151" i="4"/>
  <c r="H194" i="4"/>
  <c r="H198" i="4"/>
  <c r="H187" i="4"/>
  <c r="H202" i="4"/>
  <c r="H226" i="4"/>
  <c r="H220" i="4"/>
  <c r="H211" i="4"/>
  <c r="H259" i="4"/>
  <c r="H252" i="4"/>
  <c r="H247" i="4"/>
  <c r="H243" i="4"/>
  <c r="H239" i="4"/>
  <c r="H199" i="4"/>
  <c r="H176" i="4"/>
  <c r="H162" i="4"/>
  <c r="H159" i="4"/>
  <c r="H177" i="4"/>
  <c r="H203" i="4"/>
  <c r="H207" i="4"/>
  <c r="H231" i="4"/>
  <c r="H227" i="4"/>
  <c r="H221" i="4"/>
  <c r="H212" i="4"/>
  <c r="H260" i="4"/>
  <c r="H253" i="4"/>
  <c r="H192" i="4"/>
  <c r="H171" i="4"/>
  <c r="H157" i="4"/>
  <c r="H156" i="4"/>
  <c r="H170" i="4"/>
  <c r="H180" i="4"/>
  <c r="H186" i="4"/>
  <c r="H185" i="4"/>
  <c r="H188" i="4"/>
  <c r="H178" i="4"/>
  <c r="H174" i="4"/>
  <c r="H183" i="4"/>
  <c r="H204" i="4"/>
  <c r="H213" i="4"/>
  <c r="H261" i="4"/>
  <c r="H173" i="4"/>
  <c r="H120" i="4"/>
  <c r="H111" i="4"/>
  <c r="H101" i="4"/>
  <c r="H91" i="4"/>
  <c r="H11" i="4"/>
  <c r="H9" i="4"/>
  <c r="I2" i="4" s="1"/>
  <c r="H10" i="4"/>
  <c r="H12" i="4"/>
  <c r="H134" i="4"/>
  <c r="H36" i="4"/>
  <c r="H27" i="4"/>
  <c r="H19" i="4"/>
  <c r="H154" i="4"/>
  <c r="H200" i="4"/>
  <c r="H181" i="4"/>
  <c r="H128" i="4"/>
  <c r="H121" i="4"/>
  <c r="H112" i="4"/>
  <c r="H102" i="4"/>
  <c r="H92" i="4"/>
  <c r="H82" i="4"/>
  <c r="H73" i="4"/>
  <c r="H64" i="4"/>
  <c r="H55" i="4"/>
  <c r="H46" i="4"/>
  <c r="H37" i="4"/>
  <c r="H28" i="4"/>
  <c r="H20" i="4"/>
  <c r="H13" i="4"/>
  <c r="H168" i="4"/>
  <c r="H158" i="4"/>
  <c r="H129" i="4"/>
  <c r="H122" i="4"/>
  <c r="H113" i="4"/>
  <c r="H103" i="4"/>
  <c r="H93" i="4"/>
  <c r="H83" i="4"/>
  <c r="H74" i="4"/>
  <c r="H65" i="4"/>
  <c r="H56" i="4"/>
  <c r="H47" i="4"/>
  <c r="H38" i="4"/>
  <c r="H29" i="4"/>
  <c r="H21" i="4"/>
  <c r="H14" i="4"/>
  <c r="H140" i="4"/>
  <c r="H137" i="4"/>
  <c r="H130" i="4"/>
  <c r="H123" i="4"/>
  <c r="H114" i="4"/>
  <c r="H104" i="4"/>
  <c r="H94" i="4"/>
  <c r="H84" i="4"/>
  <c r="H75" i="4"/>
  <c r="H66" i="4"/>
  <c r="H57" i="4"/>
  <c r="H48" i="4"/>
  <c r="H39" i="4"/>
  <c r="H30" i="4"/>
  <c r="H22" i="4"/>
  <c r="H15" i="4"/>
  <c r="H136" i="4"/>
  <c r="H139" i="4"/>
  <c r="H131" i="4"/>
  <c r="H124" i="4"/>
  <c r="H115" i="4"/>
  <c r="H105" i="4"/>
  <c r="H95" i="4"/>
  <c r="H85" i="4"/>
  <c r="H76" i="4"/>
  <c r="H67" i="4"/>
  <c r="H58" i="4"/>
  <c r="H49" i="4"/>
  <c r="H40" i="4"/>
  <c r="H31" i="4"/>
  <c r="H23" i="4"/>
  <c r="H16" i="4"/>
  <c r="H144" i="4"/>
  <c r="H160" i="4"/>
  <c r="H132" i="4"/>
  <c r="H125" i="4"/>
  <c r="H116" i="4"/>
  <c r="H106" i="4"/>
  <c r="H96" i="4"/>
  <c r="H86" i="4"/>
  <c r="H77" i="4"/>
  <c r="H68" i="4"/>
  <c r="H59" i="4"/>
  <c r="H50" i="4"/>
  <c r="H41" i="4"/>
  <c r="H32" i="4"/>
  <c r="H24" i="4"/>
  <c r="H17" i="4"/>
  <c r="H164" i="4"/>
  <c r="H182" i="4"/>
  <c r="H133" i="4"/>
  <c r="H126" i="4"/>
  <c r="H117" i="4"/>
  <c r="H107" i="4"/>
  <c r="H97" i="4"/>
  <c r="H87" i="4"/>
  <c r="H78" i="4"/>
  <c r="H69" i="4"/>
  <c r="H60" i="4"/>
  <c r="H51" i="4"/>
  <c r="H42" i="4"/>
  <c r="H33" i="4"/>
  <c r="H25" i="4"/>
  <c r="H18" i="4"/>
  <c r="H191" i="4"/>
  <c r="H208" i="4"/>
  <c r="H155" i="4"/>
  <c r="H127" i="4"/>
  <c r="H118" i="4"/>
  <c r="H108" i="4"/>
  <c r="H98" i="4"/>
  <c r="H88" i="4"/>
  <c r="H79" i="4"/>
  <c r="H70" i="4"/>
  <c r="H61" i="4"/>
  <c r="H52" i="4"/>
  <c r="H43" i="4"/>
  <c r="H34" i="4"/>
  <c r="H26" i="4"/>
  <c r="H161" i="4"/>
  <c r="H214" i="4"/>
  <c r="H262" i="4"/>
  <c r="H193" i="4"/>
  <c r="H135" i="4"/>
  <c r="H119" i="4"/>
  <c r="H109" i="4"/>
  <c r="H99" i="4"/>
  <c r="H89" i="4"/>
  <c r="H80" i="4"/>
  <c r="H71" i="4"/>
  <c r="H62" i="4"/>
  <c r="H53" i="4"/>
  <c r="H44" i="4"/>
  <c r="H35" i="4"/>
  <c r="H145" i="4"/>
  <c r="H201" i="4"/>
  <c r="H215" i="4"/>
  <c r="H263" i="4"/>
  <c r="H254" i="4"/>
  <c r="H190" i="4"/>
  <c r="H138" i="4"/>
  <c r="H110" i="4"/>
  <c r="H100" i="4"/>
  <c r="H90" i="4"/>
  <c r="H81" i="4"/>
  <c r="H72" i="4"/>
  <c r="H63" i="4"/>
  <c r="H54" i="4"/>
  <c r="H45" i="4"/>
  <c r="H152" i="4"/>
  <c r="H196" i="4"/>
  <c r="H222" i="4"/>
  <c r="H216" i="4"/>
  <c r="H264" i="4"/>
  <c r="H255" i="4"/>
  <c r="H248" i="4"/>
  <c r="H197" i="4"/>
  <c r="H169" i="4"/>
  <c r="H142" i="4"/>
  <c r="H141" i="4"/>
  <c r="H165" i="4"/>
  <c r="H167" i="4"/>
  <c r="H143" i="4"/>
  <c r="H146" i="4"/>
  <c r="H172" i="4"/>
  <c r="H205" i="4"/>
  <c r="H228" i="4"/>
  <c r="H223" i="4"/>
  <c r="H217" i="4"/>
  <c r="H256" i="4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4" i="2"/>
  <c r="G249" i="4"/>
  <c r="G244" i="4"/>
  <c r="G240" i="4"/>
  <c r="G238" i="4"/>
  <c r="G236" i="4"/>
  <c r="G234" i="4"/>
  <c r="G232" i="4"/>
  <c r="G229" i="4"/>
  <c r="G224" i="4"/>
  <c r="G218" i="4"/>
  <c r="G209" i="4"/>
  <c r="G195" i="4"/>
  <c r="G184" i="4"/>
  <c r="G175" i="4"/>
  <c r="G166" i="4"/>
  <c r="G257" i="4"/>
  <c r="G250" i="4"/>
  <c r="G245" i="4"/>
  <c r="G241" i="4"/>
  <c r="G237" i="4"/>
  <c r="G235" i="4"/>
  <c r="G233" i="4"/>
  <c r="G230" i="4"/>
  <c r="G225" i="4"/>
  <c r="G219" i="4"/>
  <c r="G210" i="4"/>
  <c r="G189" i="4"/>
  <c r="G179" i="4"/>
  <c r="G149" i="4"/>
  <c r="G148" i="4"/>
  <c r="G150" i="4"/>
  <c r="G258" i="4"/>
  <c r="G251" i="4"/>
  <c r="G246" i="4"/>
  <c r="G242" i="4"/>
  <c r="G226" i="4"/>
  <c r="G220" i="4"/>
  <c r="G211" i="4"/>
  <c r="G206" i="4"/>
  <c r="G202" i="4"/>
  <c r="G198" i="4"/>
  <c r="G194" i="4"/>
  <c r="G187" i="4"/>
  <c r="G163" i="4"/>
  <c r="G153" i="4"/>
  <c r="G151" i="4"/>
  <c r="G147" i="4"/>
  <c r="G259" i="4"/>
  <c r="G252" i="4"/>
  <c r="G247" i="4"/>
  <c r="G243" i="4"/>
  <c r="G239" i="4"/>
  <c r="G231" i="4"/>
  <c r="G227" i="4"/>
  <c r="G221" i="4"/>
  <c r="G212" i="4"/>
  <c r="G207" i="4"/>
  <c r="G199" i="4"/>
  <c r="G203" i="4"/>
  <c r="G177" i="4"/>
  <c r="G176" i="4"/>
  <c r="G162" i="4"/>
  <c r="G159" i="4"/>
  <c r="G260" i="4"/>
  <c r="G253" i="4"/>
  <c r="G213" i="4"/>
  <c r="G204" i="4"/>
  <c r="G192" i="4"/>
  <c r="G186" i="4"/>
  <c r="G185" i="4"/>
  <c r="G188" i="4"/>
  <c r="G180" i="4"/>
  <c r="G183" i="4"/>
  <c r="G178" i="4"/>
  <c r="G174" i="4"/>
  <c r="G171" i="4"/>
  <c r="G170" i="4"/>
  <c r="G157" i="4"/>
  <c r="G156" i="4"/>
  <c r="G261" i="4"/>
  <c r="G200" i="4"/>
  <c r="G173" i="4"/>
  <c r="G154" i="4"/>
  <c r="G120" i="4"/>
  <c r="G111" i="4"/>
  <c r="G101" i="4"/>
  <c r="G91" i="4"/>
  <c r="G36" i="4"/>
  <c r="G27" i="4"/>
  <c r="G19" i="4"/>
  <c r="G134" i="4"/>
  <c r="G11" i="4"/>
  <c r="G9" i="4"/>
  <c r="I4" i="4" s="1"/>
  <c r="G12" i="4"/>
  <c r="G10" i="4"/>
  <c r="G181" i="4"/>
  <c r="G168" i="4"/>
  <c r="G128" i="4"/>
  <c r="G121" i="4"/>
  <c r="G112" i="4"/>
  <c r="G102" i="4"/>
  <c r="G92" i="4"/>
  <c r="G82" i="4"/>
  <c r="G73" i="4"/>
  <c r="G64" i="4"/>
  <c r="G55" i="4"/>
  <c r="G46" i="4"/>
  <c r="G37" i="4"/>
  <c r="G28" i="4"/>
  <c r="G20" i="4"/>
  <c r="G13" i="4"/>
  <c r="G158" i="4"/>
  <c r="G140" i="4"/>
  <c r="G129" i="4"/>
  <c r="G122" i="4"/>
  <c r="G113" i="4"/>
  <c r="G103" i="4"/>
  <c r="G93" i="4"/>
  <c r="G83" i="4"/>
  <c r="G74" i="4"/>
  <c r="G65" i="4"/>
  <c r="G56" i="4"/>
  <c r="G47" i="4"/>
  <c r="G38" i="4"/>
  <c r="G29" i="4"/>
  <c r="G21" i="4"/>
  <c r="G14" i="4"/>
  <c r="G137" i="4"/>
  <c r="G136" i="4"/>
  <c r="G130" i="4"/>
  <c r="G123" i="4"/>
  <c r="G114" i="4"/>
  <c r="G104" i="4"/>
  <c r="G94" i="4"/>
  <c r="G84" i="4"/>
  <c r="G75" i="4"/>
  <c r="G66" i="4"/>
  <c r="G57" i="4"/>
  <c r="G48" i="4"/>
  <c r="G39" i="4"/>
  <c r="G30" i="4"/>
  <c r="G22" i="4"/>
  <c r="G15" i="4"/>
  <c r="G144" i="4"/>
  <c r="G139" i="4"/>
  <c r="G131" i="4"/>
  <c r="G124" i="4"/>
  <c r="G115" i="4"/>
  <c r="G105" i="4"/>
  <c r="G95" i="4"/>
  <c r="G85" i="4"/>
  <c r="G76" i="4"/>
  <c r="G67" i="4"/>
  <c r="G58" i="4"/>
  <c r="G49" i="4"/>
  <c r="G40" i="4"/>
  <c r="G31" i="4"/>
  <c r="G23" i="4"/>
  <c r="G16" i="4"/>
  <c r="G164" i="4"/>
  <c r="G160" i="4"/>
  <c r="G132" i="4"/>
  <c r="G125" i="4"/>
  <c r="G116" i="4"/>
  <c r="G106" i="4"/>
  <c r="G96" i="4"/>
  <c r="G86" i="4"/>
  <c r="G77" i="4"/>
  <c r="G68" i="4"/>
  <c r="G59" i="4"/>
  <c r="G50" i="4"/>
  <c r="G41" i="4"/>
  <c r="G32" i="4"/>
  <c r="G24" i="4"/>
  <c r="G17" i="4"/>
  <c r="G191" i="4"/>
  <c r="G182" i="4"/>
  <c r="G133" i="4"/>
  <c r="G126" i="4"/>
  <c r="G117" i="4"/>
  <c r="G107" i="4"/>
  <c r="G97" i="4"/>
  <c r="G87" i="4"/>
  <c r="G78" i="4"/>
  <c r="G69" i="4"/>
  <c r="G60" i="4"/>
  <c r="G51" i="4"/>
  <c r="G42" i="4"/>
  <c r="G33" i="4"/>
  <c r="G25" i="4"/>
  <c r="G18" i="4"/>
  <c r="G214" i="4"/>
  <c r="G208" i="4"/>
  <c r="G161" i="4"/>
  <c r="G155" i="4"/>
  <c r="G127" i="4"/>
  <c r="G118" i="4"/>
  <c r="G108" i="4"/>
  <c r="G98" i="4"/>
  <c r="G88" i="4"/>
  <c r="G79" i="4"/>
  <c r="G70" i="4"/>
  <c r="G61" i="4"/>
  <c r="G52" i="4"/>
  <c r="G43" i="4"/>
  <c r="G34" i="4"/>
  <c r="G26" i="4"/>
  <c r="G262" i="4"/>
  <c r="G215" i="4"/>
  <c r="G201" i="4"/>
  <c r="G193" i="4"/>
  <c r="G145" i="4"/>
  <c r="G135" i="4"/>
  <c r="G119" i="4"/>
  <c r="G109" i="4"/>
  <c r="G99" i="4"/>
  <c r="G89" i="4"/>
  <c r="G80" i="4"/>
  <c r="G71" i="4"/>
  <c r="G62" i="4"/>
  <c r="G53" i="4"/>
  <c r="G44" i="4"/>
  <c r="G35" i="4"/>
  <c r="G263" i="4"/>
  <c r="G254" i="4"/>
  <c r="G222" i="4"/>
  <c r="G216" i="4"/>
  <c r="G196" i="4"/>
  <c r="G190" i="4"/>
  <c r="G152" i="4"/>
  <c r="G138" i="4"/>
  <c r="G110" i="4"/>
  <c r="G100" i="4"/>
  <c r="G90" i="4"/>
  <c r="G81" i="4"/>
  <c r="G72" i="4"/>
  <c r="G63" i="4"/>
  <c r="G54" i="4"/>
  <c r="G45" i="4"/>
  <c r="G264" i="4"/>
  <c r="G255" i="4"/>
  <c r="G248" i="4"/>
  <c r="G228" i="4"/>
  <c r="G223" i="4"/>
  <c r="G217" i="4"/>
  <c r="G205" i="4"/>
  <c r="G197" i="4"/>
  <c r="G172" i="4"/>
  <c r="G169" i="4"/>
  <c r="G167" i="4"/>
  <c r="G165" i="4"/>
  <c r="G146" i="4"/>
  <c r="G143" i="4"/>
  <c r="G142" i="4"/>
  <c r="G141" i="4"/>
  <c r="G256" i="4"/>
</calcChain>
</file>

<file path=xl/sharedStrings.xml><?xml version="1.0" encoding="utf-8"?>
<sst xmlns="http://schemas.openxmlformats.org/spreadsheetml/2006/main" count="325" uniqueCount="140">
  <si>
    <t>Spalvos pavadinimas</t>
  </si>
  <si>
    <t>R</t>
  </si>
  <si>
    <t>Balta</t>
  </si>
  <si>
    <t>Geltona</t>
  </si>
  <si>
    <t>Juoda</t>
  </si>
  <si>
    <t>Mėlyna</t>
  </si>
  <si>
    <t>Purpurinė</t>
  </si>
  <si>
    <t>Raudona</t>
  </si>
  <si>
    <t>Žalia</t>
  </si>
  <si>
    <t>Žydra</t>
  </si>
  <si>
    <t>G</t>
  </si>
  <si>
    <t>B</t>
  </si>
  <si>
    <t>#FFFFFF</t>
  </si>
  <si>
    <t>#000000</t>
  </si>
  <si>
    <t>Ruda</t>
  </si>
  <si>
    <t>#995500</t>
  </si>
  <si>
    <t>Vyšninė</t>
  </si>
  <si>
    <t>#881133</t>
  </si>
  <si>
    <t>#800080</t>
  </si>
  <si>
    <t>Rožinė</t>
  </si>
  <si>
    <t>#FF00AA</t>
  </si>
  <si>
    <t>#FF0000</t>
  </si>
  <si>
    <t>Oranžinė</t>
  </si>
  <si>
    <t>#FF8800</t>
  </si>
  <si>
    <t>#FFDD00</t>
  </si>
  <si>
    <t>Citrininė</t>
  </si>
  <si>
    <t>#EEFF11</t>
  </si>
  <si>
    <t>Citrininė žalia</t>
  </si>
  <si>
    <t>#AAFF00</t>
  </si>
  <si>
    <t>Salotinė</t>
  </si>
  <si>
    <t>#00FF88</t>
  </si>
  <si>
    <t>#00CC00</t>
  </si>
  <si>
    <t>Alyvuogių</t>
  </si>
  <si>
    <t>#889900</t>
  </si>
  <si>
    <t>Elektrinė</t>
  </si>
  <si>
    <t>#00BBBB</t>
  </si>
  <si>
    <t>Turkio žalia</t>
  </si>
  <si>
    <t>#00DDCC</t>
  </si>
  <si>
    <t>Turkio</t>
  </si>
  <si>
    <t>#00CCEE</t>
  </si>
  <si>
    <t>Ciano</t>
  </si>
  <si>
    <t>#00FFFF</t>
  </si>
  <si>
    <t>#7FFFFF</t>
  </si>
  <si>
    <t>#0000FF</t>
  </si>
  <si>
    <t>#2200CC</t>
  </si>
  <si>
    <t>#003377</t>
  </si>
  <si>
    <t>Šviesiai violetinė</t>
  </si>
  <si>
    <t>#FF00FF</t>
  </si>
  <si>
    <t>Violetinė</t>
  </si>
  <si>
    <t>#8A2BE2</t>
  </si>
  <si>
    <t>Kodas</t>
  </si>
  <si>
    <t>Pilkos spalvos atitikmens radimas</t>
  </si>
  <si>
    <t>X</t>
  </si>
  <si>
    <t>Y</t>
  </si>
  <si>
    <t>K</t>
  </si>
  <si>
    <t>kodas</t>
  </si>
  <si>
    <t>#C11755</t>
  </si>
  <si>
    <t>#C31E5A</t>
  </si>
  <si>
    <t>#C4205C</t>
  </si>
  <si>
    <t>#C52660</t>
  </si>
  <si>
    <t>#C62962</t>
  </si>
  <si>
    <t>#C72C64</t>
  </si>
  <si>
    <t>#C72D65</t>
  </si>
  <si>
    <t>#C72E66</t>
  </si>
  <si>
    <t>#C82F66</t>
  </si>
  <si>
    <t>#C83168</t>
  </si>
  <si>
    <t>#C9356B</t>
  </si>
  <si>
    <t>#CA376D</t>
  </si>
  <si>
    <t>#CA386D</t>
  </si>
  <si>
    <t>#D43670</t>
  </si>
  <si>
    <t>#D23A72</t>
  </si>
  <si>
    <t>#CC4073</t>
  </si>
  <si>
    <t>#119D58</t>
  </si>
  <si>
    <t>#D15280</t>
  </si>
  <si>
    <t>#D35B87</t>
  </si>
  <si>
    <t>#30A46C</t>
  </si>
  <si>
    <t>#30A66C</t>
  </si>
  <si>
    <t>#D5628C</t>
  </si>
  <si>
    <t>#D5638D</t>
  </si>
  <si>
    <t>#3DA675</t>
  </si>
  <si>
    <t>#D76890</t>
  </si>
  <si>
    <t>#D76991</t>
  </si>
  <si>
    <t>#D86B93</t>
  </si>
  <si>
    <t>#D27295</t>
  </si>
  <si>
    <t>#DB7298</t>
  </si>
  <si>
    <t>#DC7DA0</t>
  </si>
  <si>
    <t>#DD7EA1</t>
  </si>
  <si>
    <t>#E183A7</t>
  </si>
  <si>
    <t>#71BE9A</t>
  </si>
  <si>
    <t>#80B99D</t>
  </si>
  <si>
    <t>#E491B1</t>
  </si>
  <si>
    <t>#87BC99</t>
  </si>
  <si>
    <t>#7AC2A0</t>
  </si>
  <si>
    <t>#CEA6B3</t>
  </si>
  <si>
    <t>#E6A2BB</t>
  </si>
  <si>
    <t>#E7A2BC</t>
  </si>
  <si>
    <t>#E6A3BC</t>
  </si>
  <si>
    <t>#CCB4B7</t>
  </si>
  <si>
    <t>#91CCB0</t>
  </si>
  <si>
    <t>#C7B9BB</t>
  </si>
  <si>
    <t>#C8BDA8</t>
  </si>
  <si>
    <t>#E5AFBF</t>
  </si>
  <si>
    <t>#99D1B6</t>
  </si>
  <si>
    <t>#EBB6CA</t>
  </si>
  <si>
    <t>#EEC0D1</t>
  </si>
  <si>
    <t>#F0C8D7</t>
  </si>
  <si>
    <t>#F0C9D8</t>
  </si>
  <si>
    <t>#C3E3D3</t>
  </si>
  <si>
    <t>#C3E3D4</t>
  </si>
  <si>
    <t>#F4D8E2</t>
  </si>
  <si>
    <t>#F5DCE6</t>
  </si>
  <si>
    <t>#E6E6DE</t>
  </si>
  <si>
    <t>#F8E5EC</t>
  </si>
  <si>
    <t>#F8E6EC</t>
  </si>
  <si>
    <t>#EBEBEA</t>
  </si>
  <si>
    <t>#F0EBE6</t>
  </si>
  <si>
    <t>#EFECE6</t>
  </si>
  <si>
    <t>#FAEEF3</t>
  </si>
  <si>
    <t>#EFF7F3</t>
  </si>
  <si>
    <t>#FAF7F7</t>
  </si>
  <si>
    <t>#FCF7F9</t>
  </si>
  <si>
    <t>#C8074E</t>
  </si>
  <si>
    <t>#CA064F</t>
  </si>
  <si>
    <t>#C9074F</t>
  </si>
  <si>
    <t>#C20B4E</t>
  </si>
  <si>
    <t>#BF0D4E</t>
  </si>
  <si>
    <t>#C10C50</t>
  </si>
  <si>
    <t>#008B4A</t>
  </si>
  <si>
    <t>#018B4A</t>
  </si>
  <si>
    <t>#008C4B</t>
  </si>
  <si>
    <t>#008E4A</t>
  </si>
  <si>
    <t>Indigo</t>
  </si>
  <si>
    <t>Ultramarino</t>
  </si>
  <si>
    <t>PPM failo duomenys</t>
  </si>
  <si>
    <t>Pirmos formulės koeficientai:</t>
  </si>
  <si>
    <t>Pirma formulė</t>
  </si>
  <si>
    <t>Antra formulė</t>
  </si>
  <si>
    <t>Kiek piešinyje yra baltos spalvos taškų (255 255 255)?</t>
  </si>
  <si>
    <t>Kurią paveikslėlio ploto dalį (procentais) jie sudaro?</t>
  </si>
  <si>
    <t>Kokia yra tamsiausio paveikslėlio taško K vertė?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</si>
</sst>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Įprastas" xfId="0" builtinId="0"/>
  </cellStyles>
  <dxfs count="0"/>
  <tableStyles count="0" defaultTableStyle="TableStyleMedium2" defaultPivotStyle="PivotStyleLight16"/>
  <colors>
    <mruColors>
      <color rgb="FFFF00FF"/>
      <color rgb="FF00FFFF"/>
      <color rgb="FF0000FF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Formuli</a:t>
            </a:r>
            <a:r>
              <a:rPr lang="lt-LT"/>
              <a:t>ų</a:t>
            </a:r>
            <a:r>
              <a:rPr lang="lt-LT" baseline="0"/>
              <a:t> palyginimas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Nespalvota!$F$3</c:f>
              <c:strCache>
                <c:ptCount val="1"/>
                <c:pt idx="0">
                  <c:v>Pirma formulė</c:v>
                </c:pt>
              </c:strCache>
            </c:strRef>
          </c:tx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Nespalvota!$F$4:$F$27</c:f>
              <c:numCache>
                <c:formatCode>General</c:formatCode>
                <c:ptCount val="24"/>
                <c:pt idx="0">
                  <c:v>255</c:v>
                </c:pt>
                <c:pt idx="1">
                  <c:v>223</c:v>
                </c:pt>
                <c:pt idx="2">
                  <c:v>217</c:v>
                </c:pt>
                <c:pt idx="3">
                  <c:v>206</c:v>
                </c:pt>
                <c:pt idx="4">
                  <c:v>201</c:v>
                </c:pt>
                <c:pt idx="5">
                  <c:v>179</c:v>
                </c:pt>
                <c:pt idx="6">
                  <c:v>165</c:v>
                </c:pt>
                <c:pt idx="7">
                  <c:v>156</c:v>
                </c:pt>
                <c:pt idx="8">
                  <c:v>153</c:v>
                </c:pt>
                <c:pt idx="9">
                  <c:v>147</c:v>
                </c:pt>
                <c:pt idx="10">
                  <c:v>131</c:v>
                </c:pt>
                <c:pt idx="11">
                  <c:v>130</c:v>
                </c:pt>
                <c:pt idx="12">
                  <c:v>120</c:v>
                </c:pt>
                <c:pt idx="13">
                  <c:v>105</c:v>
                </c:pt>
                <c:pt idx="14">
                  <c:v>96</c:v>
                </c:pt>
                <c:pt idx="15">
                  <c:v>96</c:v>
                </c:pt>
                <c:pt idx="16">
                  <c:v>92</c:v>
                </c:pt>
                <c:pt idx="17">
                  <c:v>76</c:v>
                </c:pt>
                <c:pt idx="18">
                  <c:v>56</c:v>
                </c:pt>
                <c:pt idx="19">
                  <c:v>53</c:v>
                </c:pt>
                <c:pt idx="20">
                  <c:v>44</c:v>
                </c:pt>
                <c:pt idx="21">
                  <c:v>33</c:v>
                </c:pt>
                <c:pt idx="22">
                  <c:v>29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Nespalvota!$G$3</c:f>
              <c:strCache>
                <c:ptCount val="1"/>
                <c:pt idx="0">
                  <c:v>Antra formulė</c:v>
                </c:pt>
              </c:strCache>
            </c:strRef>
          </c:tx>
          <c:marker>
            <c:symbol val="none"/>
          </c:marker>
          <c:cat>
            <c:strRef>
              <c:f>Nespalvota!$A$4:$A$27</c:f>
              <c:strCache>
                <c:ptCount val="24"/>
                <c:pt idx="0">
                  <c:v>Balta</c:v>
                </c:pt>
                <c:pt idx="1">
                  <c:v>Citrininė</c:v>
                </c:pt>
                <c:pt idx="2">
                  <c:v>Žydra</c:v>
                </c:pt>
                <c:pt idx="3">
                  <c:v>Geltona</c:v>
                </c:pt>
                <c:pt idx="4">
                  <c:v>Citrininė žalia</c:v>
                </c:pt>
                <c:pt idx="5">
                  <c:v>Ciano</c:v>
                </c:pt>
                <c:pt idx="6">
                  <c:v>Salotinė</c:v>
                </c:pt>
                <c:pt idx="7">
                  <c:v>Oranžinė</c:v>
                </c:pt>
                <c:pt idx="8">
                  <c:v>Turkio žalia</c:v>
                </c:pt>
                <c:pt idx="9">
                  <c:v>Turkio</c:v>
                </c:pt>
                <c:pt idx="10">
                  <c:v>Elektrinė</c:v>
                </c:pt>
                <c:pt idx="11">
                  <c:v>Alyvuogių</c:v>
                </c:pt>
                <c:pt idx="12">
                  <c:v>Žalia</c:v>
                </c:pt>
                <c:pt idx="13">
                  <c:v>Šviesiai violetinė</c:v>
                </c:pt>
                <c:pt idx="14">
                  <c:v>Ruda</c:v>
                </c:pt>
                <c:pt idx="15">
                  <c:v>Rožinė</c:v>
                </c:pt>
                <c:pt idx="16">
                  <c:v>Violetinė</c:v>
                </c:pt>
                <c:pt idx="17">
                  <c:v>Raudona</c:v>
                </c:pt>
                <c:pt idx="18">
                  <c:v>Vyšninė</c:v>
                </c:pt>
                <c:pt idx="19">
                  <c:v>Purpurinė</c:v>
                </c:pt>
                <c:pt idx="20">
                  <c:v>Indigo</c:v>
                </c:pt>
                <c:pt idx="21">
                  <c:v>Ultramarino</c:v>
                </c:pt>
                <c:pt idx="22">
                  <c:v>Mėlyna</c:v>
                </c:pt>
                <c:pt idx="23">
                  <c:v>Juoda</c:v>
                </c:pt>
              </c:strCache>
            </c:strRef>
          </c:cat>
          <c:val>
            <c:numRef>
              <c:f>Nespalvota!$G$4:$G$27</c:f>
              <c:numCache>
                <c:formatCode>General</c:formatCode>
                <c:ptCount val="24"/>
                <c:pt idx="0">
                  <c:v>255</c:v>
                </c:pt>
                <c:pt idx="1">
                  <c:v>221</c:v>
                </c:pt>
                <c:pt idx="2">
                  <c:v>223</c:v>
                </c:pt>
                <c:pt idx="3">
                  <c:v>202</c:v>
                </c:pt>
                <c:pt idx="4">
                  <c:v>202</c:v>
                </c:pt>
                <c:pt idx="5">
                  <c:v>191</c:v>
                </c:pt>
                <c:pt idx="6">
                  <c:v>176</c:v>
                </c:pt>
                <c:pt idx="7">
                  <c:v>149</c:v>
                </c:pt>
                <c:pt idx="8">
                  <c:v>164</c:v>
                </c:pt>
                <c:pt idx="9">
                  <c:v>157</c:v>
                </c:pt>
                <c:pt idx="10">
                  <c:v>140</c:v>
                </c:pt>
                <c:pt idx="11">
                  <c:v>130</c:v>
                </c:pt>
                <c:pt idx="12">
                  <c:v>128</c:v>
                </c:pt>
                <c:pt idx="13">
                  <c:v>96</c:v>
                </c:pt>
                <c:pt idx="14">
                  <c:v>91</c:v>
                </c:pt>
                <c:pt idx="15">
                  <c:v>85</c:v>
                </c:pt>
                <c:pt idx="16">
                  <c:v>90</c:v>
                </c:pt>
                <c:pt idx="17">
                  <c:v>64</c:v>
                </c:pt>
                <c:pt idx="18">
                  <c:v>51</c:v>
                </c:pt>
                <c:pt idx="19">
                  <c:v>48</c:v>
                </c:pt>
                <c:pt idx="20">
                  <c:v>47</c:v>
                </c:pt>
                <c:pt idx="21">
                  <c:v>34</c:v>
                </c:pt>
                <c:pt idx="22">
                  <c:v>32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5232"/>
        <c:axId val="29065216"/>
      </c:lineChart>
      <c:catAx>
        <c:axId val="29055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29065216"/>
        <c:crosses val="autoZero"/>
        <c:auto val="1"/>
        <c:lblAlgn val="ctr"/>
        <c:lblOffset val="100"/>
        <c:noMultiLvlLbl val="0"/>
      </c:catAx>
      <c:valAx>
        <c:axId val="29065216"/>
        <c:scaling>
          <c:orientation val="minMax"/>
          <c:max val="256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55232"/>
        <c:crosses val="autoZero"/>
        <c:crossBetween val="between"/>
        <c:majorUnit val="6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1047749</xdr:colOff>
      <xdr:row>0</xdr:row>
      <xdr:rowOff>42860</xdr:rowOff>
    </xdr:from>
    <xdr:to>
      <xdr:col>14</xdr:col>
      <xdr:colOff>412799</xdr:colOff>
      <xdr:row>19</xdr:row>
      <xdr:rowOff>13835</xdr:rowOff>
    </xdr:to>
    <xdr:graphicFrame macro="">
      <xdr:nvGraphicFramePr>
        <xdr:cNvPr id="2" name="Diagrama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S5" sqref="S5"/>
    </sheetView>
  </sheetViews>
  <sheetFormatPr defaultRowHeight="15" x14ac:dyDescent="0.25"/>
  <cols>
    <col min="1" max="1" width="19.5703125" customWidth="1"/>
    <col min="2" max="2" width="9.5703125" customWidth="1"/>
    <col min="3" max="5" width="6.28515625" style="8" customWidth="1"/>
    <col min="6" max="7" width="15.7109375" customWidth="1"/>
  </cols>
  <sheetData>
    <row r="1" spans="1:7" ht="15.75" customHeight="1" x14ac:dyDescent="0.25">
      <c r="A1" s="10" t="s">
        <v>51</v>
      </c>
      <c r="B1" s="10"/>
      <c r="C1" s="10"/>
      <c r="D1" s="10"/>
      <c r="E1" s="10"/>
      <c r="F1" s="10"/>
      <c r="G1" s="10"/>
    </row>
    <row r="2" spans="1:7" x14ac:dyDescent="0.25">
      <c r="A2" s="11" t="s">
        <v>134</v>
      </c>
      <c r="B2" s="12"/>
      <c r="C2" s="9">
        <v>0.29899999999999999</v>
      </c>
      <c r="D2" s="9">
        <v>0.58699999999999997</v>
      </c>
      <c r="E2" s="9">
        <v>0.114</v>
      </c>
      <c r="F2" s="11" t="s">
        <v>54</v>
      </c>
      <c r="G2" s="12"/>
    </row>
    <row r="3" spans="1:7" x14ac:dyDescent="0.25">
      <c r="A3" s="1" t="s">
        <v>0</v>
      </c>
      <c r="B3" s="1" t="s">
        <v>50</v>
      </c>
      <c r="C3" s="6" t="s">
        <v>1</v>
      </c>
      <c r="D3" s="6" t="s">
        <v>10</v>
      </c>
      <c r="E3" s="6" t="s">
        <v>11</v>
      </c>
      <c r="F3" s="1" t="s">
        <v>135</v>
      </c>
      <c r="G3" s="1" t="s">
        <v>136</v>
      </c>
    </row>
    <row r="4" spans="1:7" x14ac:dyDescent="0.25">
      <c r="A4" s="4" t="s">
        <v>2</v>
      </c>
      <c r="B4" s="4" t="s">
        <v>12</v>
      </c>
      <c r="C4" s="7">
        <v>255</v>
      </c>
      <c r="D4" s="7">
        <v>255</v>
      </c>
      <c r="E4" s="7">
        <v>255</v>
      </c>
      <c r="F4" s="3">
        <f>ROUND($C$2 * C4 + $D$2 * D4 + $E$2 * E4,0)</f>
        <v>255</v>
      </c>
      <c r="G4" s="3">
        <f>ROUND((2 * C4 + 5 * D4 + E4) / 8,0)</f>
        <v>255</v>
      </c>
    </row>
    <row r="5" spans="1:7" x14ac:dyDescent="0.25">
      <c r="A5" s="4" t="s">
        <v>25</v>
      </c>
      <c r="B5" s="4" t="s">
        <v>26</v>
      </c>
      <c r="C5" s="7">
        <v>238</v>
      </c>
      <c r="D5" s="7">
        <v>255</v>
      </c>
      <c r="E5" s="7">
        <v>17</v>
      </c>
      <c r="F5" s="3">
        <f t="shared" ref="F5:F27" si="0">ROUND($C$2 * C5 + $D$2 * D5 + $E$2 * E5,0)</f>
        <v>223</v>
      </c>
      <c r="G5" s="3">
        <f t="shared" ref="G5:G27" si="1">ROUND((2 * C5 + 5 * D5 + E5) / 8,0)</f>
        <v>221</v>
      </c>
    </row>
    <row r="6" spans="1:7" x14ac:dyDescent="0.25">
      <c r="A6" s="4" t="s">
        <v>9</v>
      </c>
      <c r="B6" s="4" t="s">
        <v>42</v>
      </c>
      <c r="C6" s="7">
        <v>127</v>
      </c>
      <c r="D6" s="7">
        <v>255</v>
      </c>
      <c r="E6" s="7">
        <v>255</v>
      </c>
      <c r="F6" s="3">
        <f t="shared" si="0"/>
        <v>217</v>
      </c>
      <c r="G6" s="3">
        <f t="shared" si="1"/>
        <v>223</v>
      </c>
    </row>
    <row r="7" spans="1:7" x14ac:dyDescent="0.25">
      <c r="A7" s="4" t="s">
        <v>3</v>
      </c>
      <c r="B7" s="4" t="s">
        <v>24</v>
      </c>
      <c r="C7" s="7">
        <v>255</v>
      </c>
      <c r="D7" s="7">
        <v>221</v>
      </c>
      <c r="E7" s="7">
        <v>0</v>
      </c>
      <c r="F7" s="3">
        <f t="shared" si="0"/>
        <v>206</v>
      </c>
      <c r="G7" s="3">
        <f t="shared" si="1"/>
        <v>202</v>
      </c>
    </row>
    <row r="8" spans="1:7" x14ac:dyDescent="0.25">
      <c r="A8" s="4" t="s">
        <v>27</v>
      </c>
      <c r="B8" s="4" t="s">
        <v>28</v>
      </c>
      <c r="C8" s="7">
        <v>170</v>
      </c>
      <c r="D8" s="7">
        <v>255</v>
      </c>
      <c r="E8" s="7">
        <v>0</v>
      </c>
      <c r="F8" s="3">
        <f t="shared" si="0"/>
        <v>201</v>
      </c>
      <c r="G8" s="3">
        <f t="shared" si="1"/>
        <v>202</v>
      </c>
    </row>
    <row r="9" spans="1:7" x14ac:dyDescent="0.25">
      <c r="A9" s="4" t="s">
        <v>40</v>
      </c>
      <c r="B9" s="4" t="s">
        <v>41</v>
      </c>
      <c r="C9" s="7">
        <v>0</v>
      </c>
      <c r="D9" s="7">
        <v>255</v>
      </c>
      <c r="E9" s="7">
        <v>255</v>
      </c>
      <c r="F9" s="3">
        <f t="shared" si="0"/>
        <v>179</v>
      </c>
      <c r="G9" s="3">
        <f t="shared" si="1"/>
        <v>191</v>
      </c>
    </row>
    <row r="10" spans="1:7" x14ac:dyDescent="0.25">
      <c r="A10" s="4" t="s">
        <v>29</v>
      </c>
      <c r="B10" s="4" t="s">
        <v>30</v>
      </c>
      <c r="C10" s="7">
        <v>0</v>
      </c>
      <c r="D10" s="7">
        <v>255</v>
      </c>
      <c r="E10" s="7">
        <v>136</v>
      </c>
      <c r="F10" s="3">
        <f t="shared" si="0"/>
        <v>165</v>
      </c>
      <c r="G10" s="3">
        <f t="shared" si="1"/>
        <v>176</v>
      </c>
    </row>
    <row r="11" spans="1:7" x14ac:dyDescent="0.25">
      <c r="A11" s="4" t="s">
        <v>22</v>
      </c>
      <c r="B11" s="4" t="s">
        <v>23</v>
      </c>
      <c r="C11" s="7">
        <v>255</v>
      </c>
      <c r="D11" s="7">
        <v>136</v>
      </c>
      <c r="E11" s="7">
        <v>0</v>
      </c>
      <c r="F11" s="3">
        <f t="shared" si="0"/>
        <v>156</v>
      </c>
      <c r="G11" s="3">
        <f t="shared" si="1"/>
        <v>149</v>
      </c>
    </row>
    <row r="12" spans="1:7" x14ac:dyDescent="0.25">
      <c r="A12" s="4" t="s">
        <v>36</v>
      </c>
      <c r="B12" s="4" t="s">
        <v>37</v>
      </c>
      <c r="C12" s="7">
        <v>0</v>
      </c>
      <c r="D12" s="7">
        <v>221</v>
      </c>
      <c r="E12" s="7">
        <v>204</v>
      </c>
      <c r="F12" s="3">
        <f t="shared" si="0"/>
        <v>153</v>
      </c>
      <c r="G12" s="3">
        <f t="shared" si="1"/>
        <v>164</v>
      </c>
    </row>
    <row r="13" spans="1:7" x14ac:dyDescent="0.25">
      <c r="A13" s="4" t="s">
        <v>38</v>
      </c>
      <c r="B13" s="4" t="s">
        <v>39</v>
      </c>
      <c r="C13" s="7">
        <v>0</v>
      </c>
      <c r="D13" s="7">
        <v>204</v>
      </c>
      <c r="E13" s="7">
        <v>238</v>
      </c>
      <c r="F13" s="3">
        <f t="shared" si="0"/>
        <v>147</v>
      </c>
      <c r="G13" s="3">
        <f t="shared" si="1"/>
        <v>157</v>
      </c>
    </row>
    <row r="14" spans="1:7" x14ac:dyDescent="0.25">
      <c r="A14" s="4" t="s">
        <v>34</v>
      </c>
      <c r="B14" s="4" t="s">
        <v>35</v>
      </c>
      <c r="C14" s="7">
        <v>0</v>
      </c>
      <c r="D14" s="7">
        <v>187</v>
      </c>
      <c r="E14" s="7">
        <v>187</v>
      </c>
      <c r="F14" s="3">
        <f t="shared" si="0"/>
        <v>131</v>
      </c>
      <c r="G14" s="3">
        <f t="shared" si="1"/>
        <v>140</v>
      </c>
    </row>
    <row r="15" spans="1:7" x14ac:dyDescent="0.25">
      <c r="A15" s="4" t="s">
        <v>32</v>
      </c>
      <c r="B15" s="4" t="s">
        <v>33</v>
      </c>
      <c r="C15" s="7">
        <v>136</v>
      </c>
      <c r="D15" s="7">
        <v>153</v>
      </c>
      <c r="E15" s="7">
        <v>0</v>
      </c>
      <c r="F15" s="3">
        <f t="shared" si="0"/>
        <v>130</v>
      </c>
      <c r="G15" s="3">
        <f t="shared" si="1"/>
        <v>130</v>
      </c>
    </row>
    <row r="16" spans="1:7" x14ac:dyDescent="0.25">
      <c r="A16" s="4" t="s">
        <v>8</v>
      </c>
      <c r="B16" s="4" t="s">
        <v>31</v>
      </c>
      <c r="C16" s="7">
        <v>0</v>
      </c>
      <c r="D16" s="7">
        <v>204</v>
      </c>
      <c r="E16" s="7">
        <v>0</v>
      </c>
      <c r="F16" s="3">
        <f t="shared" si="0"/>
        <v>120</v>
      </c>
      <c r="G16" s="3">
        <f t="shared" si="1"/>
        <v>128</v>
      </c>
    </row>
    <row r="17" spans="1:7" x14ac:dyDescent="0.25">
      <c r="A17" s="4" t="s">
        <v>46</v>
      </c>
      <c r="B17" s="4" t="s">
        <v>47</v>
      </c>
      <c r="C17" s="7">
        <v>255</v>
      </c>
      <c r="D17" s="7">
        <v>0</v>
      </c>
      <c r="E17" s="7">
        <v>255</v>
      </c>
      <c r="F17" s="3">
        <f t="shared" si="0"/>
        <v>105</v>
      </c>
      <c r="G17" s="3">
        <f t="shared" si="1"/>
        <v>96</v>
      </c>
    </row>
    <row r="18" spans="1:7" x14ac:dyDescent="0.25">
      <c r="A18" s="4" t="s">
        <v>14</v>
      </c>
      <c r="B18" s="4" t="s">
        <v>15</v>
      </c>
      <c r="C18" s="7">
        <v>153</v>
      </c>
      <c r="D18" s="7">
        <v>85</v>
      </c>
      <c r="E18" s="7">
        <v>0</v>
      </c>
      <c r="F18" s="3">
        <f t="shared" si="0"/>
        <v>96</v>
      </c>
      <c r="G18" s="3">
        <f t="shared" si="1"/>
        <v>91</v>
      </c>
    </row>
    <row r="19" spans="1:7" x14ac:dyDescent="0.25">
      <c r="A19" s="4" t="s">
        <v>19</v>
      </c>
      <c r="B19" s="4" t="s">
        <v>20</v>
      </c>
      <c r="C19" s="7">
        <v>255</v>
      </c>
      <c r="D19" s="7">
        <v>0</v>
      </c>
      <c r="E19" s="7">
        <v>170</v>
      </c>
      <c r="F19" s="3">
        <f t="shared" si="0"/>
        <v>96</v>
      </c>
      <c r="G19" s="3">
        <f t="shared" si="1"/>
        <v>85</v>
      </c>
    </row>
    <row r="20" spans="1:7" x14ac:dyDescent="0.25">
      <c r="A20" s="4" t="s">
        <v>48</v>
      </c>
      <c r="B20" s="4" t="s">
        <v>49</v>
      </c>
      <c r="C20" s="7">
        <v>138</v>
      </c>
      <c r="D20" s="7">
        <v>43</v>
      </c>
      <c r="E20" s="7">
        <v>226</v>
      </c>
      <c r="F20" s="3">
        <f t="shared" si="0"/>
        <v>92</v>
      </c>
      <c r="G20" s="3">
        <f t="shared" si="1"/>
        <v>90</v>
      </c>
    </row>
    <row r="21" spans="1:7" x14ac:dyDescent="0.25">
      <c r="A21" s="4" t="s">
        <v>7</v>
      </c>
      <c r="B21" s="4" t="s">
        <v>21</v>
      </c>
      <c r="C21" s="7">
        <v>255</v>
      </c>
      <c r="D21" s="7">
        <v>0</v>
      </c>
      <c r="E21" s="7">
        <v>0</v>
      </c>
      <c r="F21" s="3">
        <f t="shared" si="0"/>
        <v>76</v>
      </c>
      <c r="G21" s="3">
        <f t="shared" si="1"/>
        <v>64</v>
      </c>
    </row>
    <row r="22" spans="1:7" x14ac:dyDescent="0.25">
      <c r="A22" s="4" t="s">
        <v>16</v>
      </c>
      <c r="B22" s="4" t="s">
        <v>17</v>
      </c>
      <c r="C22" s="7">
        <v>136</v>
      </c>
      <c r="D22" s="7">
        <v>17</v>
      </c>
      <c r="E22" s="7">
        <v>51</v>
      </c>
      <c r="F22" s="3">
        <f t="shared" si="0"/>
        <v>56</v>
      </c>
      <c r="G22" s="3">
        <f t="shared" si="1"/>
        <v>51</v>
      </c>
    </row>
    <row r="23" spans="1:7" x14ac:dyDescent="0.25">
      <c r="A23" s="4" t="s">
        <v>6</v>
      </c>
      <c r="B23" s="4" t="s">
        <v>18</v>
      </c>
      <c r="C23" s="7">
        <v>128</v>
      </c>
      <c r="D23" s="7">
        <v>0</v>
      </c>
      <c r="E23" s="7">
        <v>128</v>
      </c>
      <c r="F23" s="3">
        <f t="shared" si="0"/>
        <v>53</v>
      </c>
      <c r="G23" s="3">
        <f t="shared" si="1"/>
        <v>48</v>
      </c>
    </row>
    <row r="24" spans="1:7" x14ac:dyDescent="0.25">
      <c r="A24" s="4" t="s">
        <v>131</v>
      </c>
      <c r="B24" s="4" t="s">
        <v>45</v>
      </c>
      <c r="C24" s="7">
        <v>0</v>
      </c>
      <c r="D24" s="7">
        <v>51</v>
      </c>
      <c r="E24" s="7">
        <v>119</v>
      </c>
      <c r="F24" s="3">
        <f t="shared" si="0"/>
        <v>44</v>
      </c>
      <c r="G24" s="3">
        <f t="shared" si="1"/>
        <v>47</v>
      </c>
    </row>
    <row r="25" spans="1:7" x14ac:dyDescent="0.25">
      <c r="A25" s="4" t="s">
        <v>132</v>
      </c>
      <c r="B25" s="4" t="s">
        <v>44</v>
      </c>
      <c r="C25" s="7">
        <v>34</v>
      </c>
      <c r="D25" s="7">
        <v>0</v>
      </c>
      <c r="E25" s="7">
        <v>204</v>
      </c>
      <c r="F25" s="3">
        <f t="shared" si="0"/>
        <v>33</v>
      </c>
      <c r="G25" s="3">
        <f t="shared" si="1"/>
        <v>34</v>
      </c>
    </row>
    <row r="26" spans="1:7" x14ac:dyDescent="0.25">
      <c r="A26" s="4" t="s">
        <v>5</v>
      </c>
      <c r="B26" s="4" t="s">
        <v>43</v>
      </c>
      <c r="C26" s="7">
        <v>0</v>
      </c>
      <c r="D26" s="7">
        <v>0</v>
      </c>
      <c r="E26" s="7">
        <v>255</v>
      </c>
      <c r="F26" s="3">
        <f t="shared" si="0"/>
        <v>29</v>
      </c>
      <c r="G26" s="3">
        <f t="shared" si="1"/>
        <v>32</v>
      </c>
    </row>
    <row r="27" spans="1:7" x14ac:dyDescent="0.25">
      <c r="A27" s="4" t="s">
        <v>4</v>
      </c>
      <c r="B27" s="4" t="s">
        <v>13</v>
      </c>
      <c r="C27" s="7">
        <v>0</v>
      </c>
      <c r="D27" s="7">
        <v>0</v>
      </c>
      <c r="E27" s="7">
        <v>0</v>
      </c>
      <c r="F27" s="3">
        <f t="shared" si="0"/>
        <v>0</v>
      </c>
      <c r="G27" s="3">
        <f t="shared" si="1"/>
        <v>0</v>
      </c>
    </row>
  </sheetData>
  <sortState ref="A3:H26">
    <sortCondition descending="1" ref="F3:F26"/>
  </sortState>
  <mergeCells count="3">
    <mergeCell ref="A1:G1"/>
    <mergeCell ref="A2:B2"/>
    <mergeCell ref="F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4"/>
  <sheetViews>
    <sheetView tabSelected="1" workbookViewId="0">
      <selection activeCell="I3" sqref="I3"/>
    </sheetView>
  </sheetViews>
  <sheetFormatPr defaultRowHeight="15" x14ac:dyDescent="0.25"/>
  <cols>
    <col min="1" max="2" width="3.28515625" style="8" customWidth="1"/>
    <col min="3" max="3" width="10.5703125" customWidth="1"/>
    <col min="4" max="7" width="5.7109375" style="8" customWidth="1"/>
    <col min="8" max="8" width="15.7109375" customWidth="1"/>
  </cols>
  <sheetData>
    <row r="2" spans="1:9" x14ac:dyDescent="0.25">
      <c r="A2" s="13" t="s">
        <v>137</v>
      </c>
      <c r="B2" s="14"/>
      <c r="C2" s="14"/>
      <c r="D2" s="14"/>
      <c r="E2" s="14"/>
      <c r="F2" s="14"/>
      <c r="G2" s="14"/>
      <c r="H2" s="15"/>
      <c r="I2" s="3">
        <f>COUNTIF(H9:H264,255255255)</f>
        <v>56</v>
      </c>
    </row>
    <row r="3" spans="1:9" x14ac:dyDescent="0.25">
      <c r="A3" s="13" t="s">
        <v>138</v>
      </c>
      <c r="B3" s="14"/>
      <c r="C3" s="14"/>
      <c r="D3" s="14"/>
      <c r="E3" s="14"/>
      <c r="F3" s="14"/>
      <c r="G3" s="14"/>
      <c r="H3" s="15"/>
      <c r="I3" s="3"/>
    </row>
    <row r="4" spans="1:9" x14ac:dyDescent="0.25">
      <c r="A4" s="13" t="s">
        <v>139</v>
      </c>
      <c r="B4" s="14"/>
      <c r="C4" s="14"/>
      <c r="D4" s="14"/>
      <c r="E4" s="14"/>
      <c r="F4" s="14"/>
      <c r="G4" s="14"/>
      <c r="H4" s="15"/>
      <c r="I4" s="3">
        <f>MIN(G9:G264)</f>
        <v>64</v>
      </c>
    </row>
    <row r="7" spans="1:9" x14ac:dyDescent="0.25">
      <c r="A7" s="10" t="s">
        <v>133</v>
      </c>
      <c r="B7" s="10"/>
      <c r="C7" s="10"/>
      <c r="D7" s="10"/>
      <c r="E7" s="10"/>
      <c r="F7" s="10"/>
      <c r="G7" s="10"/>
    </row>
    <row r="8" spans="1:9" x14ac:dyDescent="0.25">
      <c r="A8" s="6" t="s">
        <v>52</v>
      </c>
      <c r="B8" s="6" t="s">
        <v>53</v>
      </c>
      <c r="C8" s="2" t="s">
        <v>55</v>
      </c>
      <c r="D8" s="6" t="s">
        <v>1</v>
      </c>
      <c r="E8" s="6" t="s">
        <v>10</v>
      </c>
      <c r="F8" s="6" t="s">
        <v>11</v>
      </c>
      <c r="G8" s="6" t="s">
        <v>54</v>
      </c>
    </row>
    <row r="9" spans="1:9" x14ac:dyDescent="0.25">
      <c r="A9" s="7">
        <v>6</v>
      </c>
      <c r="B9" s="7">
        <v>8</v>
      </c>
      <c r="C9" s="4" t="s">
        <v>121</v>
      </c>
      <c r="D9" s="7">
        <v>200</v>
      </c>
      <c r="E9" s="7">
        <v>7</v>
      </c>
      <c r="F9" s="7">
        <v>78</v>
      </c>
      <c r="G9" s="7">
        <f>ROUND((2*D9 + 5*E9 + F9) / 8,0)</f>
        <v>64</v>
      </c>
      <c r="H9" s="5" t="str">
        <f>D9 &amp; E9 &amp; F9</f>
        <v>200778</v>
      </c>
    </row>
    <row r="10" spans="1:9" x14ac:dyDescent="0.25">
      <c r="A10" s="7">
        <v>6</v>
      </c>
      <c r="B10" s="7">
        <v>9</v>
      </c>
      <c r="C10" s="4" t="s">
        <v>122</v>
      </c>
      <c r="D10" s="7">
        <v>202</v>
      </c>
      <c r="E10" s="7">
        <v>6</v>
      </c>
      <c r="F10" s="7">
        <v>79</v>
      </c>
      <c r="G10" s="7">
        <f>ROUND((2*D10 + 5*E10 + F10) / 8,0)</f>
        <v>64</v>
      </c>
      <c r="H10" s="5" t="str">
        <f>D10 &amp; E10 &amp; F10</f>
        <v>202679</v>
      </c>
    </row>
    <row r="11" spans="1:9" x14ac:dyDescent="0.25">
      <c r="A11" s="7">
        <v>6</v>
      </c>
      <c r="B11" s="7">
        <v>7</v>
      </c>
      <c r="C11" s="4" t="s">
        <v>124</v>
      </c>
      <c r="D11" s="7">
        <v>194</v>
      </c>
      <c r="E11" s="7">
        <v>11</v>
      </c>
      <c r="F11" s="7">
        <v>78</v>
      </c>
      <c r="G11" s="7">
        <f>ROUND((2*D11 + 5*E11 + F11) / 8,0)</f>
        <v>65</v>
      </c>
      <c r="H11" s="5" t="str">
        <f>D11 &amp; E11 &amp; F11</f>
        <v>1941178</v>
      </c>
    </row>
    <row r="12" spans="1:9" x14ac:dyDescent="0.25">
      <c r="A12" s="7">
        <v>6</v>
      </c>
      <c r="B12" s="7">
        <v>10</v>
      </c>
      <c r="C12" s="4" t="s">
        <v>123</v>
      </c>
      <c r="D12" s="7">
        <v>201</v>
      </c>
      <c r="E12" s="7">
        <v>7</v>
      </c>
      <c r="F12" s="7">
        <v>79</v>
      </c>
      <c r="G12" s="7">
        <f>ROUND((2*D12 + 5*E12 + F12) / 8,0)</f>
        <v>65</v>
      </c>
      <c r="H12" s="5" t="str">
        <f>D12 &amp; E12 &amp; F12</f>
        <v>201779</v>
      </c>
    </row>
    <row r="13" spans="1:9" x14ac:dyDescent="0.25">
      <c r="A13" s="7">
        <v>7</v>
      </c>
      <c r="B13" s="7">
        <v>15</v>
      </c>
      <c r="C13" s="4" t="s">
        <v>125</v>
      </c>
      <c r="D13" s="7">
        <v>191</v>
      </c>
      <c r="E13" s="7">
        <v>13</v>
      </c>
      <c r="F13" s="7">
        <v>78</v>
      </c>
      <c r="G13" s="7">
        <f>ROUND((2*D13 + 5*E13 + F13) / 8,0)</f>
        <v>66</v>
      </c>
      <c r="H13" s="5" t="str">
        <f>D13 &amp; E13 &amp; F13</f>
        <v>1911378</v>
      </c>
    </row>
    <row r="14" spans="1:9" x14ac:dyDescent="0.25">
      <c r="A14" s="7">
        <v>8</v>
      </c>
      <c r="B14" s="7">
        <v>15</v>
      </c>
      <c r="C14" s="4" t="s">
        <v>125</v>
      </c>
      <c r="D14" s="7">
        <v>191</v>
      </c>
      <c r="E14" s="7">
        <v>13</v>
      </c>
      <c r="F14" s="7">
        <v>78</v>
      </c>
      <c r="G14" s="7">
        <f>ROUND((2*D14 + 5*E14 + F14) / 8,0)</f>
        <v>66</v>
      </c>
      <c r="H14" s="5" t="str">
        <f>D14 &amp; E14 &amp; F14</f>
        <v>1911378</v>
      </c>
    </row>
    <row r="15" spans="1:9" x14ac:dyDescent="0.25">
      <c r="A15" s="7">
        <v>9</v>
      </c>
      <c r="B15" s="7">
        <v>15</v>
      </c>
      <c r="C15" s="4" t="s">
        <v>125</v>
      </c>
      <c r="D15" s="7">
        <v>191</v>
      </c>
      <c r="E15" s="7">
        <v>13</v>
      </c>
      <c r="F15" s="7">
        <v>78</v>
      </c>
      <c r="G15" s="7">
        <f>ROUND((2*D15 + 5*E15 + F15) / 8,0)</f>
        <v>66</v>
      </c>
      <c r="H15" s="5" t="str">
        <f>D15 &amp; E15 &amp; F15</f>
        <v>1911378</v>
      </c>
    </row>
    <row r="16" spans="1:9" x14ac:dyDescent="0.25">
      <c r="A16" s="7">
        <v>10</v>
      </c>
      <c r="B16" s="7">
        <v>15</v>
      </c>
      <c r="C16" s="4" t="s">
        <v>125</v>
      </c>
      <c r="D16" s="7">
        <v>191</v>
      </c>
      <c r="E16" s="7">
        <v>13</v>
      </c>
      <c r="F16" s="7">
        <v>78</v>
      </c>
      <c r="G16" s="7">
        <f>ROUND((2*D16 + 5*E16 + F16) / 8,0)</f>
        <v>66</v>
      </c>
      <c r="H16" s="5" t="str">
        <f>D16 &amp; E16 &amp; F16</f>
        <v>1911378</v>
      </c>
    </row>
    <row r="17" spans="1:8" x14ac:dyDescent="0.25">
      <c r="A17" s="7">
        <v>11</v>
      </c>
      <c r="B17" s="7">
        <v>15</v>
      </c>
      <c r="C17" s="4" t="s">
        <v>125</v>
      </c>
      <c r="D17" s="7">
        <v>191</v>
      </c>
      <c r="E17" s="7">
        <v>13</v>
      </c>
      <c r="F17" s="7">
        <v>78</v>
      </c>
      <c r="G17" s="7">
        <f>ROUND((2*D17 + 5*E17 + F17) / 8,0)</f>
        <v>66</v>
      </c>
      <c r="H17" s="5" t="str">
        <f>D17 &amp; E17 &amp; F17</f>
        <v>1911378</v>
      </c>
    </row>
    <row r="18" spans="1:8" x14ac:dyDescent="0.25">
      <c r="A18" s="7">
        <v>12</v>
      </c>
      <c r="B18" s="7">
        <v>15</v>
      </c>
      <c r="C18" s="4" t="s">
        <v>125</v>
      </c>
      <c r="D18" s="7">
        <v>191</v>
      </c>
      <c r="E18" s="7">
        <v>13</v>
      </c>
      <c r="F18" s="7">
        <v>78</v>
      </c>
      <c r="G18" s="7">
        <f>ROUND((2*D18 + 5*E18 + F18) / 8,0)</f>
        <v>66</v>
      </c>
      <c r="H18" s="5" t="str">
        <f>D18 &amp; E18 &amp; F18</f>
        <v>1911378</v>
      </c>
    </row>
    <row r="19" spans="1:8" x14ac:dyDescent="0.25">
      <c r="A19" s="7">
        <v>6</v>
      </c>
      <c r="B19" s="7">
        <v>14</v>
      </c>
      <c r="C19" s="4" t="s">
        <v>125</v>
      </c>
      <c r="D19" s="7">
        <v>191</v>
      </c>
      <c r="E19" s="7">
        <v>13</v>
      </c>
      <c r="F19" s="7">
        <v>78</v>
      </c>
      <c r="G19" s="7">
        <f>ROUND((2*D19 + 5*E19 + F19) / 8,0)</f>
        <v>66</v>
      </c>
      <c r="H19" s="5" t="str">
        <f>D19 &amp; E19 &amp; F19</f>
        <v>1911378</v>
      </c>
    </row>
    <row r="20" spans="1:8" x14ac:dyDescent="0.25">
      <c r="A20" s="7">
        <v>7</v>
      </c>
      <c r="B20" s="7">
        <v>14</v>
      </c>
      <c r="C20" s="4" t="s">
        <v>125</v>
      </c>
      <c r="D20" s="7">
        <v>191</v>
      </c>
      <c r="E20" s="7">
        <v>13</v>
      </c>
      <c r="F20" s="7">
        <v>78</v>
      </c>
      <c r="G20" s="7">
        <f>ROUND((2*D20 + 5*E20 + F20) / 8,0)</f>
        <v>66</v>
      </c>
      <c r="H20" s="5" t="str">
        <f>D20 &amp; E20 &amp; F20</f>
        <v>1911378</v>
      </c>
    </row>
    <row r="21" spans="1:8" x14ac:dyDescent="0.25">
      <c r="A21" s="7">
        <v>8</v>
      </c>
      <c r="B21" s="7">
        <v>14</v>
      </c>
      <c r="C21" s="4" t="s">
        <v>125</v>
      </c>
      <c r="D21" s="7">
        <v>191</v>
      </c>
      <c r="E21" s="7">
        <v>13</v>
      </c>
      <c r="F21" s="7">
        <v>78</v>
      </c>
      <c r="G21" s="7">
        <f>ROUND((2*D21 + 5*E21 + F21) / 8,0)</f>
        <v>66</v>
      </c>
      <c r="H21" s="5" t="str">
        <f>D21 &amp; E21 &amp; F21</f>
        <v>1911378</v>
      </c>
    </row>
    <row r="22" spans="1:8" x14ac:dyDescent="0.25">
      <c r="A22" s="7">
        <v>9</v>
      </c>
      <c r="B22" s="7">
        <v>14</v>
      </c>
      <c r="C22" s="4" t="s">
        <v>125</v>
      </c>
      <c r="D22" s="7">
        <v>191</v>
      </c>
      <c r="E22" s="7">
        <v>13</v>
      </c>
      <c r="F22" s="7">
        <v>78</v>
      </c>
      <c r="G22" s="7">
        <f>ROUND((2*D22 + 5*E22 + F22) / 8,0)</f>
        <v>66</v>
      </c>
      <c r="H22" s="5" t="str">
        <f>D22 &amp; E22 &amp; F22</f>
        <v>1911378</v>
      </c>
    </row>
    <row r="23" spans="1:8" x14ac:dyDescent="0.25">
      <c r="A23" s="7">
        <v>10</v>
      </c>
      <c r="B23" s="7">
        <v>14</v>
      </c>
      <c r="C23" s="4" t="s">
        <v>125</v>
      </c>
      <c r="D23" s="7">
        <v>191</v>
      </c>
      <c r="E23" s="7">
        <v>13</v>
      </c>
      <c r="F23" s="7">
        <v>78</v>
      </c>
      <c r="G23" s="7">
        <f>ROUND((2*D23 + 5*E23 + F23) / 8,0)</f>
        <v>66</v>
      </c>
      <c r="H23" s="5" t="str">
        <f>D23 &amp; E23 &amp; F23</f>
        <v>1911378</v>
      </c>
    </row>
    <row r="24" spans="1:8" x14ac:dyDescent="0.25">
      <c r="A24" s="7">
        <v>11</v>
      </c>
      <c r="B24" s="7">
        <v>14</v>
      </c>
      <c r="C24" s="4" t="s">
        <v>125</v>
      </c>
      <c r="D24" s="7">
        <v>191</v>
      </c>
      <c r="E24" s="7">
        <v>13</v>
      </c>
      <c r="F24" s="7">
        <v>78</v>
      </c>
      <c r="G24" s="7">
        <f>ROUND((2*D24 + 5*E24 + F24) / 8,0)</f>
        <v>66</v>
      </c>
      <c r="H24" s="5" t="str">
        <f>D24 &amp; E24 &amp; F24</f>
        <v>1911378</v>
      </c>
    </row>
    <row r="25" spans="1:8" x14ac:dyDescent="0.25">
      <c r="A25" s="7">
        <v>12</v>
      </c>
      <c r="B25" s="7">
        <v>14</v>
      </c>
      <c r="C25" s="4" t="s">
        <v>125</v>
      </c>
      <c r="D25" s="7">
        <v>191</v>
      </c>
      <c r="E25" s="7">
        <v>13</v>
      </c>
      <c r="F25" s="7">
        <v>78</v>
      </c>
      <c r="G25" s="7">
        <f>ROUND((2*D25 + 5*E25 + F25) / 8,0)</f>
        <v>66</v>
      </c>
      <c r="H25" s="5" t="str">
        <f>D25 &amp; E25 &amp; F25</f>
        <v>1911378</v>
      </c>
    </row>
    <row r="26" spans="1:8" x14ac:dyDescent="0.25">
      <c r="A26" s="7">
        <v>13</v>
      </c>
      <c r="B26" s="7">
        <v>14</v>
      </c>
      <c r="C26" s="4" t="s">
        <v>125</v>
      </c>
      <c r="D26" s="7">
        <v>191</v>
      </c>
      <c r="E26" s="7">
        <v>13</v>
      </c>
      <c r="F26" s="7">
        <v>78</v>
      </c>
      <c r="G26" s="7">
        <f>ROUND((2*D26 + 5*E26 + F26) / 8,0)</f>
        <v>66</v>
      </c>
      <c r="H26" s="5" t="str">
        <f>D26 &amp; E26 &amp; F26</f>
        <v>1911378</v>
      </c>
    </row>
    <row r="27" spans="1:8" x14ac:dyDescent="0.25">
      <c r="A27" s="7">
        <v>6</v>
      </c>
      <c r="B27" s="7">
        <v>13</v>
      </c>
      <c r="C27" s="4" t="s">
        <v>125</v>
      </c>
      <c r="D27" s="7">
        <v>191</v>
      </c>
      <c r="E27" s="7">
        <v>13</v>
      </c>
      <c r="F27" s="7">
        <v>78</v>
      </c>
      <c r="G27" s="7">
        <f>ROUND((2*D27 + 5*E27 + F27) / 8,0)</f>
        <v>66</v>
      </c>
      <c r="H27" s="5" t="str">
        <f>D27 &amp; E27 &amp; F27</f>
        <v>1911378</v>
      </c>
    </row>
    <row r="28" spans="1:8" x14ac:dyDescent="0.25">
      <c r="A28" s="7">
        <v>7</v>
      </c>
      <c r="B28" s="7">
        <v>13</v>
      </c>
      <c r="C28" s="4" t="s">
        <v>125</v>
      </c>
      <c r="D28" s="7">
        <v>191</v>
      </c>
      <c r="E28" s="7">
        <v>13</v>
      </c>
      <c r="F28" s="7">
        <v>78</v>
      </c>
      <c r="G28" s="7">
        <f>ROUND((2*D28 + 5*E28 + F28) / 8,0)</f>
        <v>66</v>
      </c>
      <c r="H28" s="5" t="str">
        <f>D28 &amp; E28 &amp; F28</f>
        <v>1911378</v>
      </c>
    </row>
    <row r="29" spans="1:8" x14ac:dyDescent="0.25">
      <c r="A29" s="7">
        <v>8</v>
      </c>
      <c r="B29" s="7">
        <v>13</v>
      </c>
      <c r="C29" s="4" t="s">
        <v>125</v>
      </c>
      <c r="D29" s="7">
        <v>191</v>
      </c>
      <c r="E29" s="7">
        <v>13</v>
      </c>
      <c r="F29" s="7">
        <v>78</v>
      </c>
      <c r="G29" s="7">
        <f>ROUND((2*D29 + 5*E29 + F29) / 8,0)</f>
        <v>66</v>
      </c>
      <c r="H29" s="5" t="str">
        <f>D29 &amp; E29 &amp; F29</f>
        <v>1911378</v>
      </c>
    </row>
    <row r="30" spans="1:8" x14ac:dyDescent="0.25">
      <c r="A30" s="7">
        <v>9</v>
      </c>
      <c r="B30" s="7">
        <v>13</v>
      </c>
      <c r="C30" s="4" t="s">
        <v>125</v>
      </c>
      <c r="D30" s="7">
        <v>191</v>
      </c>
      <c r="E30" s="7">
        <v>13</v>
      </c>
      <c r="F30" s="7">
        <v>78</v>
      </c>
      <c r="G30" s="7">
        <f>ROUND((2*D30 + 5*E30 + F30) / 8,0)</f>
        <v>66</v>
      </c>
      <c r="H30" s="5" t="str">
        <f>D30 &amp; E30 &amp; F30</f>
        <v>1911378</v>
      </c>
    </row>
    <row r="31" spans="1:8" x14ac:dyDescent="0.25">
      <c r="A31" s="7">
        <v>10</v>
      </c>
      <c r="B31" s="7">
        <v>13</v>
      </c>
      <c r="C31" s="4" t="s">
        <v>125</v>
      </c>
      <c r="D31" s="7">
        <v>191</v>
      </c>
      <c r="E31" s="7">
        <v>13</v>
      </c>
      <c r="F31" s="7">
        <v>78</v>
      </c>
      <c r="G31" s="7">
        <f>ROUND((2*D31 + 5*E31 + F31) / 8,0)</f>
        <v>66</v>
      </c>
      <c r="H31" s="5" t="str">
        <f>D31 &amp; E31 &amp; F31</f>
        <v>1911378</v>
      </c>
    </row>
    <row r="32" spans="1:8" x14ac:dyDescent="0.25">
      <c r="A32" s="7">
        <v>11</v>
      </c>
      <c r="B32" s="7">
        <v>13</v>
      </c>
      <c r="C32" s="4" t="s">
        <v>125</v>
      </c>
      <c r="D32" s="7">
        <v>191</v>
      </c>
      <c r="E32" s="7">
        <v>13</v>
      </c>
      <c r="F32" s="7">
        <v>78</v>
      </c>
      <c r="G32" s="7">
        <f>ROUND((2*D32 + 5*E32 + F32) / 8,0)</f>
        <v>66</v>
      </c>
      <c r="H32" s="5" t="str">
        <f>D32 &amp; E32 &amp; F32</f>
        <v>1911378</v>
      </c>
    </row>
    <row r="33" spans="1:8" x14ac:dyDescent="0.25">
      <c r="A33" s="7">
        <v>12</v>
      </c>
      <c r="B33" s="7">
        <v>13</v>
      </c>
      <c r="C33" s="4" t="s">
        <v>125</v>
      </c>
      <c r="D33" s="7">
        <v>191</v>
      </c>
      <c r="E33" s="7">
        <v>13</v>
      </c>
      <c r="F33" s="7">
        <v>78</v>
      </c>
      <c r="G33" s="7">
        <f>ROUND((2*D33 + 5*E33 + F33) / 8,0)</f>
        <v>66</v>
      </c>
      <c r="H33" s="5" t="str">
        <f>D33 &amp; E33 &amp; F33</f>
        <v>1911378</v>
      </c>
    </row>
    <row r="34" spans="1:8" x14ac:dyDescent="0.25">
      <c r="A34" s="7">
        <v>13</v>
      </c>
      <c r="B34" s="7">
        <v>13</v>
      </c>
      <c r="C34" s="4" t="s">
        <v>125</v>
      </c>
      <c r="D34" s="7">
        <v>191</v>
      </c>
      <c r="E34" s="7">
        <v>13</v>
      </c>
      <c r="F34" s="7">
        <v>78</v>
      </c>
      <c r="G34" s="7">
        <f>ROUND((2*D34 + 5*E34 + F34) / 8,0)</f>
        <v>66</v>
      </c>
      <c r="H34" s="5" t="str">
        <f>D34 &amp; E34 &amp; F34</f>
        <v>1911378</v>
      </c>
    </row>
    <row r="35" spans="1:8" x14ac:dyDescent="0.25">
      <c r="A35" s="7">
        <v>14</v>
      </c>
      <c r="B35" s="7">
        <v>13</v>
      </c>
      <c r="C35" s="4" t="s">
        <v>125</v>
      </c>
      <c r="D35" s="7">
        <v>191</v>
      </c>
      <c r="E35" s="7">
        <v>13</v>
      </c>
      <c r="F35" s="7">
        <v>78</v>
      </c>
      <c r="G35" s="7">
        <f>ROUND((2*D35 + 5*E35 + F35) / 8,0)</f>
        <v>66</v>
      </c>
      <c r="H35" s="5" t="str">
        <f>D35 &amp; E35 &amp; F35</f>
        <v>1911378</v>
      </c>
    </row>
    <row r="36" spans="1:8" x14ac:dyDescent="0.25">
      <c r="A36" s="7">
        <v>6</v>
      </c>
      <c r="B36" s="7">
        <v>12</v>
      </c>
      <c r="C36" s="4" t="s">
        <v>125</v>
      </c>
      <c r="D36" s="7">
        <v>191</v>
      </c>
      <c r="E36" s="7">
        <v>13</v>
      </c>
      <c r="F36" s="7">
        <v>78</v>
      </c>
      <c r="G36" s="7">
        <f>ROUND((2*D36 + 5*E36 + F36) / 8,0)</f>
        <v>66</v>
      </c>
      <c r="H36" s="5" t="str">
        <f>D36 &amp; E36 &amp; F36</f>
        <v>1911378</v>
      </c>
    </row>
    <row r="37" spans="1:8" x14ac:dyDescent="0.25">
      <c r="A37" s="7">
        <v>7</v>
      </c>
      <c r="B37" s="7">
        <v>12</v>
      </c>
      <c r="C37" s="4" t="s">
        <v>125</v>
      </c>
      <c r="D37" s="7">
        <v>191</v>
      </c>
      <c r="E37" s="7">
        <v>13</v>
      </c>
      <c r="F37" s="7">
        <v>78</v>
      </c>
      <c r="G37" s="7">
        <f>ROUND((2*D37 + 5*E37 + F37) / 8,0)</f>
        <v>66</v>
      </c>
      <c r="H37" s="5" t="str">
        <f>D37 &amp; E37 &amp; F37</f>
        <v>1911378</v>
      </c>
    </row>
    <row r="38" spans="1:8" x14ac:dyDescent="0.25">
      <c r="A38" s="7">
        <v>8</v>
      </c>
      <c r="B38" s="7">
        <v>12</v>
      </c>
      <c r="C38" s="4" t="s">
        <v>125</v>
      </c>
      <c r="D38" s="7">
        <v>191</v>
      </c>
      <c r="E38" s="7">
        <v>13</v>
      </c>
      <c r="F38" s="7">
        <v>78</v>
      </c>
      <c r="G38" s="7">
        <f>ROUND((2*D38 + 5*E38 + F38) / 8,0)</f>
        <v>66</v>
      </c>
      <c r="H38" s="5" t="str">
        <f>D38 &amp; E38 &amp; F38</f>
        <v>1911378</v>
      </c>
    </row>
    <row r="39" spans="1:8" x14ac:dyDescent="0.25">
      <c r="A39" s="7">
        <v>9</v>
      </c>
      <c r="B39" s="7">
        <v>12</v>
      </c>
      <c r="C39" s="4" t="s">
        <v>125</v>
      </c>
      <c r="D39" s="7">
        <v>191</v>
      </c>
      <c r="E39" s="7">
        <v>13</v>
      </c>
      <c r="F39" s="7">
        <v>78</v>
      </c>
      <c r="G39" s="7">
        <f>ROUND((2*D39 + 5*E39 + F39) / 8,0)</f>
        <v>66</v>
      </c>
      <c r="H39" s="5" t="str">
        <f>D39 &amp; E39 &amp; F39</f>
        <v>1911378</v>
      </c>
    </row>
    <row r="40" spans="1:8" x14ac:dyDescent="0.25">
      <c r="A40" s="7">
        <v>10</v>
      </c>
      <c r="B40" s="7">
        <v>12</v>
      </c>
      <c r="C40" s="4" t="s">
        <v>125</v>
      </c>
      <c r="D40" s="7">
        <v>191</v>
      </c>
      <c r="E40" s="7">
        <v>13</v>
      </c>
      <c r="F40" s="7">
        <v>78</v>
      </c>
      <c r="G40" s="7">
        <f>ROUND((2*D40 + 5*E40 + F40) / 8,0)</f>
        <v>66</v>
      </c>
      <c r="H40" s="5" t="str">
        <f>D40 &amp; E40 &amp; F40</f>
        <v>1911378</v>
      </c>
    </row>
    <row r="41" spans="1:8" x14ac:dyDescent="0.25">
      <c r="A41" s="7">
        <v>11</v>
      </c>
      <c r="B41" s="7">
        <v>12</v>
      </c>
      <c r="C41" s="4" t="s">
        <v>125</v>
      </c>
      <c r="D41" s="7">
        <v>191</v>
      </c>
      <c r="E41" s="7">
        <v>13</v>
      </c>
      <c r="F41" s="7">
        <v>78</v>
      </c>
      <c r="G41" s="7">
        <f>ROUND((2*D41 + 5*E41 + F41) / 8,0)</f>
        <v>66</v>
      </c>
      <c r="H41" s="5" t="str">
        <f>D41 &amp; E41 &amp; F41</f>
        <v>1911378</v>
      </c>
    </row>
    <row r="42" spans="1:8" x14ac:dyDescent="0.25">
      <c r="A42" s="7">
        <v>12</v>
      </c>
      <c r="B42" s="7">
        <v>12</v>
      </c>
      <c r="C42" s="4" t="s">
        <v>125</v>
      </c>
      <c r="D42" s="7">
        <v>191</v>
      </c>
      <c r="E42" s="7">
        <v>13</v>
      </c>
      <c r="F42" s="7">
        <v>78</v>
      </c>
      <c r="G42" s="7">
        <f>ROUND((2*D42 + 5*E42 + F42) / 8,0)</f>
        <v>66</v>
      </c>
      <c r="H42" s="5" t="str">
        <f>D42 &amp; E42 &amp; F42</f>
        <v>1911378</v>
      </c>
    </row>
    <row r="43" spans="1:8" x14ac:dyDescent="0.25">
      <c r="A43" s="7">
        <v>13</v>
      </c>
      <c r="B43" s="7">
        <v>12</v>
      </c>
      <c r="C43" s="4" t="s">
        <v>125</v>
      </c>
      <c r="D43" s="7">
        <v>191</v>
      </c>
      <c r="E43" s="7">
        <v>13</v>
      </c>
      <c r="F43" s="7">
        <v>78</v>
      </c>
      <c r="G43" s="7">
        <f>ROUND((2*D43 + 5*E43 + F43) / 8,0)</f>
        <v>66</v>
      </c>
      <c r="H43" s="5" t="str">
        <f>D43 &amp; E43 &amp; F43</f>
        <v>1911378</v>
      </c>
    </row>
    <row r="44" spans="1:8" x14ac:dyDescent="0.25">
      <c r="A44" s="7">
        <v>14</v>
      </c>
      <c r="B44" s="7">
        <v>12</v>
      </c>
      <c r="C44" s="4" t="s">
        <v>125</v>
      </c>
      <c r="D44" s="7">
        <v>191</v>
      </c>
      <c r="E44" s="7">
        <v>13</v>
      </c>
      <c r="F44" s="7">
        <v>78</v>
      </c>
      <c r="G44" s="7">
        <f>ROUND((2*D44 + 5*E44 + F44) / 8,0)</f>
        <v>66</v>
      </c>
      <c r="H44" s="5" t="str">
        <f>D44 &amp; E44 &amp; F44</f>
        <v>1911378</v>
      </c>
    </row>
    <row r="45" spans="1:8" x14ac:dyDescent="0.25">
      <c r="A45" s="7">
        <v>15</v>
      </c>
      <c r="B45" s="7">
        <v>12</v>
      </c>
      <c r="C45" s="4" t="s">
        <v>125</v>
      </c>
      <c r="D45" s="7">
        <v>191</v>
      </c>
      <c r="E45" s="7">
        <v>13</v>
      </c>
      <c r="F45" s="7">
        <v>78</v>
      </c>
      <c r="G45" s="7">
        <f>ROUND((2*D45 + 5*E45 + F45) / 8,0)</f>
        <v>66</v>
      </c>
      <c r="H45" s="5" t="str">
        <f>D45 &amp; E45 &amp; F45</f>
        <v>1911378</v>
      </c>
    </row>
    <row r="46" spans="1:8" x14ac:dyDescent="0.25">
      <c r="A46" s="7">
        <v>7</v>
      </c>
      <c r="B46" s="7">
        <v>11</v>
      </c>
      <c r="C46" s="4" t="s">
        <v>125</v>
      </c>
      <c r="D46" s="7">
        <v>191</v>
      </c>
      <c r="E46" s="7">
        <v>13</v>
      </c>
      <c r="F46" s="7">
        <v>78</v>
      </c>
      <c r="G46" s="7">
        <f>ROUND((2*D46 + 5*E46 + F46) / 8,0)</f>
        <v>66</v>
      </c>
      <c r="H46" s="5" t="str">
        <f>D46 &amp; E46 &amp; F46</f>
        <v>1911378</v>
      </c>
    </row>
    <row r="47" spans="1:8" x14ac:dyDescent="0.25">
      <c r="A47" s="7">
        <v>8</v>
      </c>
      <c r="B47" s="7">
        <v>11</v>
      </c>
      <c r="C47" s="4" t="s">
        <v>125</v>
      </c>
      <c r="D47" s="7">
        <v>191</v>
      </c>
      <c r="E47" s="7">
        <v>13</v>
      </c>
      <c r="F47" s="7">
        <v>78</v>
      </c>
      <c r="G47" s="7">
        <f>ROUND((2*D47 + 5*E47 + F47) / 8,0)</f>
        <v>66</v>
      </c>
      <c r="H47" s="5" t="str">
        <f>D47 &amp; E47 &amp; F47</f>
        <v>1911378</v>
      </c>
    </row>
    <row r="48" spans="1:8" x14ac:dyDescent="0.25">
      <c r="A48" s="7">
        <v>9</v>
      </c>
      <c r="B48" s="7">
        <v>11</v>
      </c>
      <c r="C48" s="4" t="s">
        <v>125</v>
      </c>
      <c r="D48" s="7">
        <v>191</v>
      </c>
      <c r="E48" s="7">
        <v>13</v>
      </c>
      <c r="F48" s="7">
        <v>78</v>
      </c>
      <c r="G48" s="7">
        <f>ROUND((2*D48 + 5*E48 + F48) / 8,0)</f>
        <v>66</v>
      </c>
      <c r="H48" s="5" t="str">
        <f>D48 &amp; E48 &amp; F48</f>
        <v>1911378</v>
      </c>
    </row>
    <row r="49" spans="1:8" x14ac:dyDescent="0.25">
      <c r="A49" s="7">
        <v>10</v>
      </c>
      <c r="B49" s="7">
        <v>11</v>
      </c>
      <c r="C49" s="4" t="s">
        <v>125</v>
      </c>
      <c r="D49" s="7">
        <v>191</v>
      </c>
      <c r="E49" s="7">
        <v>13</v>
      </c>
      <c r="F49" s="7">
        <v>78</v>
      </c>
      <c r="G49" s="7">
        <f>ROUND((2*D49 + 5*E49 + F49) / 8,0)</f>
        <v>66</v>
      </c>
      <c r="H49" s="5" t="str">
        <f>D49 &amp; E49 &amp; F49</f>
        <v>1911378</v>
      </c>
    </row>
    <row r="50" spans="1:8" x14ac:dyDescent="0.25">
      <c r="A50" s="7">
        <v>11</v>
      </c>
      <c r="B50" s="7">
        <v>11</v>
      </c>
      <c r="C50" s="4" t="s">
        <v>125</v>
      </c>
      <c r="D50" s="7">
        <v>191</v>
      </c>
      <c r="E50" s="7">
        <v>13</v>
      </c>
      <c r="F50" s="7">
        <v>78</v>
      </c>
      <c r="G50" s="7">
        <f>ROUND((2*D50 + 5*E50 + F50) / 8,0)</f>
        <v>66</v>
      </c>
      <c r="H50" s="5" t="str">
        <f>D50 &amp; E50 &amp; F50</f>
        <v>1911378</v>
      </c>
    </row>
    <row r="51" spans="1:8" x14ac:dyDescent="0.25">
      <c r="A51" s="7">
        <v>12</v>
      </c>
      <c r="B51" s="7">
        <v>11</v>
      </c>
      <c r="C51" s="4" t="s">
        <v>125</v>
      </c>
      <c r="D51" s="7">
        <v>191</v>
      </c>
      <c r="E51" s="7">
        <v>13</v>
      </c>
      <c r="F51" s="7">
        <v>78</v>
      </c>
      <c r="G51" s="7">
        <f>ROUND((2*D51 + 5*E51 + F51) / 8,0)</f>
        <v>66</v>
      </c>
      <c r="H51" s="5" t="str">
        <f>D51 &amp; E51 &amp; F51</f>
        <v>1911378</v>
      </c>
    </row>
    <row r="52" spans="1:8" x14ac:dyDescent="0.25">
      <c r="A52" s="7">
        <v>13</v>
      </c>
      <c r="B52" s="7">
        <v>11</v>
      </c>
      <c r="C52" s="4" t="s">
        <v>125</v>
      </c>
      <c r="D52" s="7">
        <v>191</v>
      </c>
      <c r="E52" s="7">
        <v>13</v>
      </c>
      <c r="F52" s="7">
        <v>78</v>
      </c>
      <c r="G52" s="7">
        <f>ROUND((2*D52 + 5*E52 + F52) / 8,0)</f>
        <v>66</v>
      </c>
      <c r="H52" s="5" t="str">
        <f>D52 &amp; E52 &amp; F52</f>
        <v>1911378</v>
      </c>
    </row>
    <row r="53" spans="1:8" x14ac:dyDescent="0.25">
      <c r="A53" s="7">
        <v>14</v>
      </c>
      <c r="B53" s="7">
        <v>11</v>
      </c>
      <c r="C53" s="4" t="s">
        <v>125</v>
      </c>
      <c r="D53" s="7">
        <v>191</v>
      </c>
      <c r="E53" s="7">
        <v>13</v>
      </c>
      <c r="F53" s="7">
        <v>78</v>
      </c>
      <c r="G53" s="7">
        <f>ROUND((2*D53 + 5*E53 + F53) / 8,0)</f>
        <v>66</v>
      </c>
      <c r="H53" s="5" t="str">
        <f>D53 &amp; E53 &amp; F53</f>
        <v>1911378</v>
      </c>
    </row>
    <row r="54" spans="1:8" x14ac:dyDescent="0.25">
      <c r="A54" s="7">
        <v>15</v>
      </c>
      <c r="B54" s="7">
        <v>11</v>
      </c>
      <c r="C54" s="4" t="s">
        <v>125</v>
      </c>
      <c r="D54" s="7">
        <v>191</v>
      </c>
      <c r="E54" s="7">
        <v>13</v>
      </c>
      <c r="F54" s="7">
        <v>78</v>
      </c>
      <c r="G54" s="7">
        <f>ROUND((2*D54 + 5*E54 + F54) / 8,0)</f>
        <v>66</v>
      </c>
      <c r="H54" s="5" t="str">
        <f>D54 &amp; E54 &amp; F54</f>
        <v>1911378</v>
      </c>
    </row>
    <row r="55" spans="1:8" x14ac:dyDescent="0.25">
      <c r="A55" s="7">
        <v>7</v>
      </c>
      <c r="B55" s="7">
        <v>10</v>
      </c>
      <c r="C55" s="4" t="s">
        <v>125</v>
      </c>
      <c r="D55" s="7">
        <v>191</v>
      </c>
      <c r="E55" s="7">
        <v>13</v>
      </c>
      <c r="F55" s="7">
        <v>78</v>
      </c>
      <c r="G55" s="7">
        <f>ROUND((2*D55 + 5*E55 + F55) / 8,0)</f>
        <v>66</v>
      </c>
      <c r="H55" s="5" t="str">
        <f>D55 &amp; E55 &amp; F55</f>
        <v>1911378</v>
      </c>
    </row>
    <row r="56" spans="1:8" x14ac:dyDescent="0.25">
      <c r="A56" s="7">
        <v>8</v>
      </c>
      <c r="B56" s="7">
        <v>10</v>
      </c>
      <c r="C56" s="4" t="s">
        <v>125</v>
      </c>
      <c r="D56" s="7">
        <v>191</v>
      </c>
      <c r="E56" s="7">
        <v>13</v>
      </c>
      <c r="F56" s="7">
        <v>78</v>
      </c>
      <c r="G56" s="7">
        <f>ROUND((2*D56 + 5*E56 + F56) / 8,0)</f>
        <v>66</v>
      </c>
      <c r="H56" s="5" t="str">
        <f>D56 &amp; E56 &amp; F56</f>
        <v>1911378</v>
      </c>
    </row>
    <row r="57" spans="1:8" x14ac:dyDescent="0.25">
      <c r="A57" s="7">
        <v>9</v>
      </c>
      <c r="B57" s="7">
        <v>10</v>
      </c>
      <c r="C57" s="4" t="s">
        <v>125</v>
      </c>
      <c r="D57" s="7">
        <v>191</v>
      </c>
      <c r="E57" s="7">
        <v>13</v>
      </c>
      <c r="F57" s="7">
        <v>78</v>
      </c>
      <c r="G57" s="7">
        <f>ROUND((2*D57 + 5*E57 + F57) / 8,0)</f>
        <v>66</v>
      </c>
      <c r="H57" s="5" t="str">
        <f>D57 &amp; E57 &amp; F57</f>
        <v>1911378</v>
      </c>
    </row>
    <row r="58" spans="1:8" x14ac:dyDescent="0.25">
      <c r="A58" s="7">
        <v>10</v>
      </c>
      <c r="B58" s="7">
        <v>10</v>
      </c>
      <c r="C58" s="4" t="s">
        <v>125</v>
      </c>
      <c r="D58" s="7">
        <v>191</v>
      </c>
      <c r="E58" s="7">
        <v>13</v>
      </c>
      <c r="F58" s="7">
        <v>78</v>
      </c>
      <c r="G58" s="7">
        <f>ROUND((2*D58 + 5*E58 + F58) / 8,0)</f>
        <v>66</v>
      </c>
      <c r="H58" s="5" t="str">
        <f>D58 &amp; E58 &amp; F58</f>
        <v>1911378</v>
      </c>
    </row>
    <row r="59" spans="1:8" x14ac:dyDescent="0.25">
      <c r="A59" s="7">
        <v>11</v>
      </c>
      <c r="B59" s="7">
        <v>10</v>
      </c>
      <c r="C59" s="4" t="s">
        <v>125</v>
      </c>
      <c r="D59" s="7">
        <v>191</v>
      </c>
      <c r="E59" s="7">
        <v>13</v>
      </c>
      <c r="F59" s="7">
        <v>78</v>
      </c>
      <c r="G59" s="7">
        <f>ROUND((2*D59 + 5*E59 + F59) / 8,0)</f>
        <v>66</v>
      </c>
      <c r="H59" s="5" t="str">
        <f>D59 &amp; E59 &amp; F59</f>
        <v>1911378</v>
      </c>
    </row>
    <row r="60" spans="1:8" x14ac:dyDescent="0.25">
      <c r="A60" s="7">
        <v>12</v>
      </c>
      <c r="B60" s="7">
        <v>10</v>
      </c>
      <c r="C60" s="4" t="s">
        <v>125</v>
      </c>
      <c r="D60" s="7">
        <v>191</v>
      </c>
      <c r="E60" s="7">
        <v>13</v>
      </c>
      <c r="F60" s="7">
        <v>78</v>
      </c>
      <c r="G60" s="7">
        <f>ROUND((2*D60 + 5*E60 + F60) / 8,0)</f>
        <v>66</v>
      </c>
      <c r="H60" s="5" t="str">
        <f>D60 &amp; E60 &amp; F60</f>
        <v>1911378</v>
      </c>
    </row>
    <row r="61" spans="1:8" x14ac:dyDescent="0.25">
      <c r="A61" s="7">
        <v>13</v>
      </c>
      <c r="B61" s="7">
        <v>10</v>
      </c>
      <c r="C61" s="4" t="s">
        <v>125</v>
      </c>
      <c r="D61" s="7">
        <v>191</v>
      </c>
      <c r="E61" s="7">
        <v>13</v>
      </c>
      <c r="F61" s="7">
        <v>78</v>
      </c>
      <c r="G61" s="7">
        <f>ROUND((2*D61 + 5*E61 + F61) / 8,0)</f>
        <v>66</v>
      </c>
      <c r="H61" s="5" t="str">
        <f>D61 &amp; E61 &amp; F61</f>
        <v>1911378</v>
      </c>
    </row>
    <row r="62" spans="1:8" x14ac:dyDescent="0.25">
      <c r="A62" s="7">
        <v>14</v>
      </c>
      <c r="B62" s="7">
        <v>10</v>
      </c>
      <c r="C62" s="4" t="s">
        <v>125</v>
      </c>
      <c r="D62" s="7">
        <v>191</v>
      </c>
      <c r="E62" s="7">
        <v>13</v>
      </c>
      <c r="F62" s="7">
        <v>78</v>
      </c>
      <c r="G62" s="7">
        <f>ROUND((2*D62 + 5*E62 + F62) / 8,0)</f>
        <v>66</v>
      </c>
      <c r="H62" s="5" t="str">
        <f>D62 &amp; E62 &amp; F62</f>
        <v>1911378</v>
      </c>
    </row>
    <row r="63" spans="1:8" x14ac:dyDescent="0.25">
      <c r="A63" s="7">
        <v>15</v>
      </c>
      <c r="B63" s="7">
        <v>10</v>
      </c>
      <c r="C63" s="4" t="s">
        <v>125</v>
      </c>
      <c r="D63" s="7">
        <v>191</v>
      </c>
      <c r="E63" s="7">
        <v>13</v>
      </c>
      <c r="F63" s="7">
        <v>78</v>
      </c>
      <c r="G63" s="7">
        <f>ROUND((2*D63 + 5*E63 + F63) / 8,0)</f>
        <v>66</v>
      </c>
      <c r="H63" s="5" t="str">
        <f>D63 &amp; E63 &amp; F63</f>
        <v>1911378</v>
      </c>
    </row>
    <row r="64" spans="1:8" x14ac:dyDescent="0.25">
      <c r="A64" s="7">
        <v>7</v>
      </c>
      <c r="B64" s="7">
        <v>9</v>
      </c>
      <c r="C64" s="4" t="s">
        <v>125</v>
      </c>
      <c r="D64" s="7">
        <v>191</v>
      </c>
      <c r="E64" s="7">
        <v>13</v>
      </c>
      <c r="F64" s="7">
        <v>78</v>
      </c>
      <c r="G64" s="7">
        <f>ROUND((2*D64 + 5*E64 + F64) / 8,0)</f>
        <v>66</v>
      </c>
      <c r="H64" s="5" t="str">
        <f>D64 &amp; E64 &amp; F64</f>
        <v>1911378</v>
      </c>
    </row>
    <row r="65" spans="1:8" x14ac:dyDescent="0.25">
      <c r="A65" s="7">
        <v>8</v>
      </c>
      <c r="B65" s="7">
        <v>9</v>
      </c>
      <c r="C65" s="4" t="s">
        <v>125</v>
      </c>
      <c r="D65" s="7">
        <v>191</v>
      </c>
      <c r="E65" s="7">
        <v>13</v>
      </c>
      <c r="F65" s="7">
        <v>78</v>
      </c>
      <c r="G65" s="7">
        <f>ROUND((2*D65 + 5*E65 + F65) / 8,0)</f>
        <v>66</v>
      </c>
      <c r="H65" s="5" t="str">
        <f>D65 &amp; E65 &amp; F65</f>
        <v>1911378</v>
      </c>
    </row>
    <row r="66" spans="1:8" x14ac:dyDescent="0.25">
      <c r="A66" s="7">
        <v>9</v>
      </c>
      <c r="B66" s="7">
        <v>9</v>
      </c>
      <c r="C66" s="4" t="s">
        <v>125</v>
      </c>
      <c r="D66" s="7">
        <v>191</v>
      </c>
      <c r="E66" s="7">
        <v>13</v>
      </c>
      <c r="F66" s="7">
        <v>78</v>
      </c>
      <c r="G66" s="7">
        <f>ROUND((2*D66 + 5*E66 + F66) / 8,0)</f>
        <v>66</v>
      </c>
      <c r="H66" s="5" t="str">
        <f>D66 &amp; E66 &amp; F66</f>
        <v>1911378</v>
      </c>
    </row>
    <row r="67" spans="1:8" x14ac:dyDescent="0.25">
      <c r="A67" s="7">
        <v>10</v>
      </c>
      <c r="B67" s="7">
        <v>9</v>
      </c>
      <c r="C67" s="4" t="s">
        <v>125</v>
      </c>
      <c r="D67" s="7">
        <v>191</v>
      </c>
      <c r="E67" s="7">
        <v>13</v>
      </c>
      <c r="F67" s="7">
        <v>78</v>
      </c>
      <c r="G67" s="7">
        <f>ROUND((2*D67 + 5*E67 + F67) / 8,0)</f>
        <v>66</v>
      </c>
      <c r="H67" s="5" t="str">
        <f>D67 &amp; E67 &amp; F67</f>
        <v>1911378</v>
      </c>
    </row>
    <row r="68" spans="1:8" x14ac:dyDescent="0.25">
      <c r="A68" s="7">
        <v>11</v>
      </c>
      <c r="B68" s="7">
        <v>9</v>
      </c>
      <c r="C68" s="4" t="s">
        <v>125</v>
      </c>
      <c r="D68" s="7">
        <v>191</v>
      </c>
      <c r="E68" s="7">
        <v>13</v>
      </c>
      <c r="F68" s="7">
        <v>78</v>
      </c>
      <c r="G68" s="7">
        <f>ROUND((2*D68 + 5*E68 + F68) / 8,0)</f>
        <v>66</v>
      </c>
      <c r="H68" s="5" t="str">
        <f>D68 &amp; E68 &amp; F68</f>
        <v>1911378</v>
      </c>
    </row>
    <row r="69" spans="1:8" x14ac:dyDescent="0.25">
      <c r="A69" s="7">
        <v>12</v>
      </c>
      <c r="B69" s="7">
        <v>9</v>
      </c>
      <c r="C69" s="4" t="s">
        <v>125</v>
      </c>
      <c r="D69" s="7">
        <v>191</v>
      </c>
      <c r="E69" s="7">
        <v>13</v>
      </c>
      <c r="F69" s="7">
        <v>78</v>
      </c>
      <c r="G69" s="7">
        <f>ROUND((2*D69 + 5*E69 + F69) / 8,0)</f>
        <v>66</v>
      </c>
      <c r="H69" s="5" t="str">
        <f>D69 &amp; E69 &amp; F69</f>
        <v>1911378</v>
      </c>
    </row>
    <row r="70" spans="1:8" x14ac:dyDescent="0.25">
      <c r="A70" s="7">
        <v>13</v>
      </c>
      <c r="B70" s="7">
        <v>9</v>
      </c>
      <c r="C70" s="4" t="s">
        <v>125</v>
      </c>
      <c r="D70" s="7">
        <v>191</v>
      </c>
      <c r="E70" s="7">
        <v>13</v>
      </c>
      <c r="F70" s="7">
        <v>78</v>
      </c>
      <c r="G70" s="7">
        <f>ROUND((2*D70 + 5*E70 + F70) / 8,0)</f>
        <v>66</v>
      </c>
      <c r="H70" s="5" t="str">
        <f>D70 &amp; E70 &amp; F70</f>
        <v>1911378</v>
      </c>
    </row>
    <row r="71" spans="1:8" x14ac:dyDescent="0.25">
      <c r="A71" s="7">
        <v>14</v>
      </c>
      <c r="B71" s="7">
        <v>9</v>
      </c>
      <c r="C71" s="4" t="s">
        <v>125</v>
      </c>
      <c r="D71" s="7">
        <v>191</v>
      </c>
      <c r="E71" s="7">
        <v>13</v>
      </c>
      <c r="F71" s="7">
        <v>78</v>
      </c>
      <c r="G71" s="7">
        <f>ROUND((2*D71 + 5*E71 + F71) / 8,0)</f>
        <v>66</v>
      </c>
      <c r="H71" s="5" t="str">
        <f>D71 &amp; E71 &amp; F71</f>
        <v>1911378</v>
      </c>
    </row>
    <row r="72" spans="1:8" x14ac:dyDescent="0.25">
      <c r="A72" s="7">
        <v>15</v>
      </c>
      <c r="B72" s="7">
        <v>9</v>
      </c>
      <c r="C72" s="4" t="s">
        <v>125</v>
      </c>
      <c r="D72" s="7">
        <v>191</v>
      </c>
      <c r="E72" s="7">
        <v>13</v>
      </c>
      <c r="F72" s="7">
        <v>78</v>
      </c>
      <c r="G72" s="7">
        <f>ROUND((2*D72 + 5*E72 + F72) / 8,0)</f>
        <v>66</v>
      </c>
      <c r="H72" s="5" t="str">
        <f>D72 &amp; E72 &amp; F72</f>
        <v>1911378</v>
      </c>
    </row>
    <row r="73" spans="1:8" x14ac:dyDescent="0.25">
      <c r="A73" s="7">
        <v>7</v>
      </c>
      <c r="B73" s="7">
        <v>8</v>
      </c>
      <c r="C73" s="4" t="s">
        <v>125</v>
      </c>
      <c r="D73" s="7">
        <v>191</v>
      </c>
      <c r="E73" s="7">
        <v>13</v>
      </c>
      <c r="F73" s="7">
        <v>78</v>
      </c>
      <c r="G73" s="7">
        <f>ROUND((2*D73 + 5*E73 + F73) / 8,0)</f>
        <v>66</v>
      </c>
      <c r="H73" s="5" t="str">
        <f>D73 &amp; E73 &amp; F73</f>
        <v>1911378</v>
      </c>
    </row>
    <row r="74" spans="1:8" x14ac:dyDescent="0.25">
      <c r="A74" s="7">
        <v>8</v>
      </c>
      <c r="B74" s="7">
        <v>8</v>
      </c>
      <c r="C74" s="4" t="s">
        <v>125</v>
      </c>
      <c r="D74" s="7">
        <v>191</v>
      </c>
      <c r="E74" s="7">
        <v>13</v>
      </c>
      <c r="F74" s="7">
        <v>78</v>
      </c>
      <c r="G74" s="7">
        <f>ROUND((2*D74 + 5*E74 + F74) / 8,0)</f>
        <v>66</v>
      </c>
      <c r="H74" s="5" t="str">
        <f>D74 &amp; E74 &amp; F74</f>
        <v>1911378</v>
      </c>
    </row>
    <row r="75" spans="1:8" x14ac:dyDescent="0.25">
      <c r="A75" s="7">
        <v>9</v>
      </c>
      <c r="B75" s="7">
        <v>8</v>
      </c>
      <c r="C75" s="4" t="s">
        <v>125</v>
      </c>
      <c r="D75" s="7">
        <v>191</v>
      </c>
      <c r="E75" s="7">
        <v>13</v>
      </c>
      <c r="F75" s="7">
        <v>78</v>
      </c>
      <c r="G75" s="7">
        <f>ROUND((2*D75 + 5*E75 + F75) / 8,0)</f>
        <v>66</v>
      </c>
      <c r="H75" s="5" t="str">
        <f>D75 &amp; E75 &amp; F75</f>
        <v>1911378</v>
      </c>
    </row>
    <row r="76" spans="1:8" x14ac:dyDescent="0.25">
      <c r="A76" s="7">
        <v>10</v>
      </c>
      <c r="B76" s="7">
        <v>8</v>
      </c>
      <c r="C76" s="4" t="s">
        <v>125</v>
      </c>
      <c r="D76" s="7">
        <v>191</v>
      </c>
      <c r="E76" s="7">
        <v>13</v>
      </c>
      <c r="F76" s="7">
        <v>78</v>
      </c>
      <c r="G76" s="7">
        <f>ROUND((2*D76 + 5*E76 + F76) / 8,0)</f>
        <v>66</v>
      </c>
      <c r="H76" s="5" t="str">
        <f>D76 &amp; E76 &amp; F76</f>
        <v>1911378</v>
      </c>
    </row>
    <row r="77" spans="1:8" x14ac:dyDescent="0.25">
      <c r="A77" s="7">
        <v>11</v>
      </c>
      <c r="B77" s="7">
        <v>8</v>
      </c>
      <c r="C77" s="4" t="s">
        <v>125</v>
      </c>
      <c r="D77" s="7">
        <v>191</v>
      </c>
      <c r="E77" s="7">
        <v>13</v>
      </c>
      <c r="F77" s="7">
        <v>78</v>
      </c>
      <c r="G77" s="7">
        <f>ROUND((2*D77 + 5*E77 + F77) / 8,0)</f>
        <v>66</v>
      </c>
      <c r="H77" s="5" t="str">
        <f>D77 &amp; E77 &amp; F77</f>
        <v>1911378</v>
      </c>
    </row>
    <row r="78" spans="1:8" x14ac:dyDescent="0.25">
      <c r="A78" s="7">
        <v>12</v>
      </c>
      <c r="B78" s="7">
        <v>8</v>
      </c>
      <c r="C78" s="4" t="s">
        <v>125</v>
      </c>
      <c r="D78" s="7">
        <v>191</v>
      </c>
      <c r="E78" s="7">
        <v>13</v>
      </c>
      <c r="F78" s="7">
        <v>78</v>
      </c>
      <c r="G78" s="7">
        <f>ROUND((2*D78 + 5*E78 + F78) / 8,0)</f>
        <v>66</v>
      </c>
      <c r="H78" s="5" t="str">
        <f>D78 &amp; E78 &amp; F78</f>
        <v>1911378</v>
      </c>
    </row>
    <row r="79" spans="1:8" x14ac:dyDescent="0.25">
      <c r="A79" s="7">
        <v>13</v>
      </c>
      <c r="B79" s="7">
        <v>8</v>
      </c>
      <c r="C79" s="4" t="s">
        <v>125</v>
      </c>
      <c r="D79" s="7">
        <v>191</v>
      </c>
      <c r="E79" s="7">
        <v>13</v>
      </c>
      <c r="F79" s="7">
        <v>78</v>
      </c>
      <c r="G79" s="7">
        <f>ROUND((2*D79 + 5*E79 + F79) / 8,0)</f>
        <v>66</v>
      </c>
      <c r="H79" s="5" t="str">
        <f>D79 &amp; E79 &amp; F79</f>
        <v>1911378</v>
      </c>
    </row>
    <row r="80" spans="1:8" x14ac:dyDescent="0.25">
      <c r="A80" s="7">
        <v>14</v>
      </c>
      <c r="B80" s="7">
        <v>8</v>
      </c>
      <c r="C80" s="4" t="s">
        <v>125</v>
      </c>
      <c r="D80" s="7">
        <v>191</v>
      </c>
      <c r="E80" s="7">
        <v>13</v>
      </c>
      <c r="F80" s="7">
        <v>78</v>
      </c>
      <c r="G80" s="7">
        <f>ROUND((2*D80 + 5*E80 + F80) / 8,0)</f>
        <v>66</v>
      </c>
      <c r="H80" s="5" t="str">
        <f>D80 &amp; E80 &amp; F80</f>
        <v>1911378</v>
      </c>
    </row>
    <row r="81" spans="1:8" x14ac:dyDescent="0.25">
      <c r="A81" s="7">
        <v>15</v>
      </c>
      <c r="B81" s="7">
        <v>8</v>
      </c>
      <c r="C81" s="4" t="s">
        <v>125</v>
      </c>
      <c r="D81" s="7">
        <v>191</v>
      </c>
      <c r="E81" s="7">
        <v>13</v>
      </c>
      <c r="F81" s="7">
        <v>78</v>
      </c>
      <c r="G81" s="7">
        <f>ROUND((2*D81 + 5*E81 + F81) / 8,0)</f>
        <v>66</v>
      </c>
      <c r="H81" s="5" t="str">
        <f>D81 &amp; E81 &amp; F81</f>
        <v>1911378</v>
      </c>
    </row>
    <row r="82" spans="1:8" x14ac:dyDescent="0.25">
      <c r="A82" s="7">
        <v>7</v>
      </c>
      <c r="B82" s="7">
        <v>7</v>
      </c>
      <c r="C82" s="4" t="s">
        <v>125</v>
      </c>
      <c r="D82" s="7">
        <v>191</v>
      </c>
      <c r="E82" s="7">
        <v>13</v>
      </c>
      <c r="F82" s="7">
        <v>78</v>
      </c>
      <c r="G82" s="7">
        <f>ROUND((2*D82 + 5*E82 + F82) / 8,0)</f>
        <v>66</v>
      </c>
      <c r="H82" s="5" t="str">
        <f>D82 &amp; E82 &amp; F82</f>
        <v>1911378</v>
      </c>
    </row>
    <row r="83" spans="1:8" x14ac:dyDescent="0.25">
      <c r="A83" s="7">
        <v>8</v>
      </c>
      <c r="B83" s="7">
        <v>7</v>
      </c>
      <c r="C83" s="4" t="s">
        <v>125</v>
      </c>
      <c r="D83" s="7">
        <v>191</v>
      </c>
      <c r="E83" s="7">
        <v>13</v>
      </c>
      <c r="F83" s="7">
        <v>78</v>
      </c>
      <c r="G83" s="7">
        <f>ROUND((2*D83 + 5*E83 + F83) / 8,0)</f>
        <v>66</v>
      </c>
      <c r="H83" s="5" t="str">
        <f>D83 &amp; E83 &amp; F83</f>
        <v>1911378</v>
      </c>
    </row>
    <row r="84" spans="1:8" x14ac:dyDescent="0.25">
      <c r="A84" s="7">
        <v>9</v>
      </c>
      <c r="B84" s="7">
        <v>7</v>
      </c>
      <c r="C84" s="4" t="s">
        <v>125</v>
      </c>
      <c r="D84" s="7">
        <v>191</v>
      </c>
      <c r="E84" s="7">
        <v>13</v>
      </c>
      <c r="F84" s="7">
        <v>78</v>
      </c>
      <c r="G84" s="7">
        <f>ROUND((2*D84 + 5*E84 + F84) / 8,0)</f>
        <v>66</v>
      </c>
      <c r="H84" s="5" t="str">
        <f>D84 &amp; E84 &amp; F84</f>
        <v>1911378</v>
      </c>
    </row>
    <row r="85" spans="1:8" x14ac:dyDescent="0.25">
      <c r="A85" s="7">
        <v>10</v>
      </c>
      <c r="B85" s="7">
        <v>7</v>
      </c>
      <c r="C85" s="4" t="s">
        <v>125</v>
      </c>
      <c r="D85" s="7">
        <v>191</v>
      </c>
      <c r="E85" s="7">
        <v>13</v>
      </c>
      <c r="F85" s="7">
        <v>78</v>
      </c>
      <c r="G85" s="7">
        <f>ROUND((2*D85 + 5*E85 + F85) / 8,0)</f>
        <v>66</v>
      </c>
      <c r="H85" s="5" t="str">
        <f>D85 &amp; E85 &amp; F85</f>
        <v>1911378</v>
      </c>
    </row>
    <row r="86" spans="1:8" x14ac:dyDescent="0.25">
      <c r="A86" s="7">
        <v>11</v>
      </c>
      <c r="B86" s="7">
        <v>7</v>
      </c>
      <c r="C86" s="4" t="s">
        <v>125</v>
      </c>
      <c r="D86" s="7">
        <v>191</v>
      </c>
      <c r="E86" s="7">
        <v>13</v>
      </c>
      <c r="F86" s="7">
        <v>78</v>
      </c>
      <c r="G86" s="7">
        <f>ROUND((2*D86 + 5*E86 + F86) / 8,0)</f>
        <v>66</v>
      </c>
      <c r="H86" s="5" t="str">
        <f>D86 &amp; E86 &amp; F86</f>
        <v>1911378</v>
      </c>
    </row>
    <row r="87" spans="1:8" x14ac:dyDescent="0.25">
      <c r="A87" s="7">
        <v>12</v>
      </c>
      <c r="B87" s="7">
        <v>7</v>
      </c>
      <c r="C87" s="4" t="s">
        <v>125</v>
      </c>
      <c r="D87" s="7">
        <v>191</v>
      </c>
      <c r="E87" s="7">
        <v>13</v>
      </c>
      <c r="F87" s="7">
        <v>78</v>
      </c>
      <c r="G87" s="7">
        <f>ROUND((2*D87 + 5*E87 + F87) / 8,0)</f>
        <v>66</v>
      </c>
      <c r="H87" s="5" t="str">
        <f>D87 &amp; E87 &amp; F87</f>
        <v>1911378</v>
      </c>
    </row>
    <row r="88" spans="1:8" x14ac:dyDescent="0.25">
      <c r="A88" s="7">
        <v>13</v>
      </c>
      <c r="B88" s="7">
        <v>7</v>
      </c>
      <c r="C88" s="4" t="s">
        <v>125</v>
      </c>
      <c r="D88" s="7">
        <v>191</v>
      </c>
      <c r="E88" s="7">
        <v>13</v>
      </c>
      <c r="F88" s="7">
        <v>78</v>
      </c>
      <c r="G88" s="7">
        <f>ROUND((2*D88 + 5*E88 + F88) / 8,0)</f>
        <v>66</v>
      </c>
      <c r="H88" s="5" t="str">
        <f>D88 &amp; E88 &amp; F88</f>
        <v>1911378</v>
      </c>
    </row>
    <row r="89" spans="1:8" x14ac:dyDescent="0.25">
      <c r="A89" s="7">
        <v>14</v>
      </c>
      <c r="B89" s="7">
        <v>7</v>
      </c>
      <c r="C89" s="4" t="s">
        <v>125</v>
      </c>
      <c r="D89" s="7">
        <v>191</v>
      </c>
      <c r="E89" s="7">
        <v>13</v>
      </c>
      <c r="F89" s="7">
        <v>78</v>
      </c>
      <c r="G89" s="7">
        <f>ROUND((2*D89 + 5*E89 + F89) / 8,0)</f>
        <v>66</v>
      </c>
      <c r="H89" s="5" t="str">
        <f>D89 &amp; E89 &amp; F89</f>
        <v>1911378</v>
      </c>
    </row>
    <row r="90" spans="1:8" x14ac:dyDescent="0.25">
      <c r="A90" s="7">
        <v>15</v>
      </c>
      <c r="B90" s="7">
        <v>7</v>
      </c>
      <c r="C90" s="4" t="s">
        <v>125</v>
      </c>
      <c r="D90" s="7">
        <v>191</v>
      </c>
      <c r="E90" s="7">
        <v>13</v>
      </c>
      <c r="F90" s="7">
        <v>78</v>
      </c>
      <c r="G90" s="7">
        <f>ROUND((2*D90 + 5*E90 + F90) / 8,0)</f>
        <v>66</v>
      </c>
      <c r="H90" s="5" t="str">
        <f>D90 &amp; E90 &amp; F90</f>
        <v>1911378</v>
      </c>
    </row>
    <row r="91" spans="1:8" x14ac:dyDescent="0.25">
      <c r="A91" s="7">
        <v>6</v>
      </c>
      <c r="B91" s="7">
        <v>6</v>
      </c>
      <c r="C91" s="4" t="s">
        <v>125</v>
      </c>
      <c r="D91" s="7">
        <v>191</v>
      </c>
      <c r="E91" s="7">
        <v>13</v>
      </c>
      <c r="F91" s="7">
        <v>78</v>
      </c>
      <c r="G91" s="7">
        <f>ROUND((2*D91 + 5*E91 + F91) / 8,0)</f>
        <v>66</v>
      </c>
      <c r="H91" s="5" t="str">
        <f>D91 &amp; E91 &amp; F91</f>
        <v>1911378</v>
      </c>
    </row>
    <row r="92" spans="1:8" x14ac:dyDescent="0.25">
      <c r="A92" s="7">
        <v>7</v>
      </c>
      <c r="B92" s="7">
        <v>6</v>
      </c>
      <c r="C92" s="4" t="s">
        <v>125</v>
      </c>
      <c r="D92" s="7">
        <v>191</v>
      </c>
      <c r="E92" s="7">
        <v>13</v>
      </c>
      <c r="F92" s="7">
        <v>78</v>
      </c>
      <c r="G92" s="7">
        <f>ROUND((2*D92 + 5*E92 + F92) / 8,0)</f>
        <v>66</v>
      </c>
      <c r="H92" s="5" t="str">
        <f>D92 &amp; E92 &amp; F92</f>
        <v>1911378</v>
      </c>
    </row>
    <row r="93" spans="1:8" x14ac:dyDescent="0.25">
      <c r="A93" s="7">
        <v>8</v>
      </c>
      <c r="B93" s="7">
        <v>6</v>
      </c>
      <c r="C93" s="4" t="s">
        <v>125</v>
      </c>
      <c r="D93" s="7">
        <v>191</v>
      </c>
      <c r="E93" s="7">
        <v>13</v>
      </c>
      <c r="F93" s="7">
        <v>78</v>
      </c>
      <c r="G93" s="7">
        <f>ROUND((2*D93 + 5*E93 + F93) / 8,0)</f>
        <v>66</v>
      </c>
      <c r="H93" s="5" t="str">
        <f>D93 &amp; E93 &amp; F93</f>
        <v>1911378</v>
      </c>
    </row>
    <row r="94" spans="1:8" x14ac:dyDescent="0.25">
      <c r="A94" s="7">
        <v>9</v>
      </c>
      <c r="B94" s="7">
        <v>6</v>
      </c>
      <c r="C94" s="4" t="s">
        <v>125</v>
      </c>
      <c r="D94" s="7">
        <v>191</v>
      </c>
      <c r="E94" s="7">
        <v>13</v>
      </c>
      <c r="F94" s="7">
        <v>78</v>
      </c>
      <c r="G94" s="7">
        <f>ROUND((2*D94 + 5*E94 + F94) / 8,0)</f>
        <v>66</v>
      </c>
      <c r="H94" s="5" t="str">
        <f>D94 &amp; E94 &amp; F94</f>
        <v>1911378</v>
      </c>
    </row>
    <row r="95" spans="1:8" x14ac:dyDescent="0.25">
      <c r="A95" s="7">
        <v>10</v>
      </c>
      <c r="B95" s="7">
        <v>6</v>
      </c>
      <c r="C95" s="4" t="s">
        <v>125</v>
      </c>
      <c r="D95" s="7">
        <v>191</v>
      </c>
      <c r="E95" s="7">
        <v>13</v>
      </c>
      <c r="F95" s="7">
        <v>78</v>
      </c>
      <c r="G95" s="7">
        <f>ROUND((2*D95 + 5*E95 + F95) / 8,0)</f>
        <v>66</v>
      </c>
      <c r="H95" s="5" t="str">
        <f>D95 &amp; E95 &amp; F95</f>
        <v>1911378</v>
      </c>
    </row>
    <row r="96" spans="1:8" x14ac:dyDescent="0.25">
      <c r="A96" s="7">
        <v>11</v>
      </c>
      <c r="B96" s="7">
        <v>6</v>
      </c>
      <c r="C96" s="4" t="s">
        <v>125</v>
      </c>
      <c r="D96" s="7">
        <v>191</v>
      </c>
      <c r="E96" s="7">
        <v>13</v>
      </c>
      <c r="F96" s="7">
        <v>78</v>
      </c>
      <c r="G96" s="7">
        <f>ROUND((2*D96 + 5*E96 + F96) / 8,0)</f>
        <v>66</v>
      </c>
      <c r="H96" s="5" t="str">
        <f>D96 &amp; E96 &amp; F96</f>
        <v>1911378</v>
      </c>
    </row>
    <row r="97" spans="1:8" x14ac:dyDescent="0.25">
      <c r="A97" s="7">
        <v>12</v>
      </c>
      <c r="B97" s="7">
        <v>6</v>
      </c>
      <c r="C97" s="4" t="s">
        <v>125</v>
      </c>
      <c r="D97" s="7">
        <v>191</v>
      </c>
      <c r="E97" s="7">
        <v>13</v>
      </c>
      <c r="F97" s="7">
        <v>78</v>
      </c>
      <c r="G97" s="7">
        <f>ROUND((2*D97 + 5*E97 + F97) / 8,0)</f>
        <v>66</v>
      </c>
      <c r="H97" s="5" t="str">
        <f>D97 &amp; E97 &amp; F97</f>
        <v>1911378</v>
      </c>
    </row>
    <row r="98" spans="1:8" x14ac:dyDescent="0.25">
      <c r="A98" s="7">
        <v>13</v>
      </c>
      <c r="B98" s="7">
        <v>6</v>
      </c>
      <c r="C98" s="4" t="s">
        <v>125</v>
      </c>
      <c r="D98" s="7">
        <v>191</v>
      </c>
      <c r="E98" s="7">
        <v>13</v>
      </c>
      <c r="F98" s="7">
        <v>78</v>
      </c>
      <c r="G98" s="7">
        <f>ROUND((2*D98 + 5*E98 + F98) / 8,0)</f>
        <v>66</v>
      </c>
      <c r="H98" s="5" t="str">
        <f>D98 &amp; E98 &amp; F98</f>
        <v>1911378</v>
      </c>
    </row>
    <row r="99" spans="1:8" x14ac:dyDescent="0.25">
      <c r="A99" s="7">
        <v>14</v>
      </c>
      <c r="B99" s="7">
        <v>6</v>
      </c>
      <c r="C99" s="4" t="s">
        <v>125</v>
      </c>
      <c r="D99" s="7">
        <v>191</v>
      </c>
      <c r="E99" s="7">
        <v>13</v>
      </c>
      <c r="F99" s="7">
        <v>78</v>
      </c>
      <c r="G99" s="7">
        <f>ROUND((2*D99 + 5*E99 + F99) / 8,0)</f>
        <v>66</v>
      </c>
      <c r="H99" s="5" t="str">
        <f>D99 &amp; E99 &amp; F99</f>
        <v>1911378</v>
      </c>
    </row>
    <row r="100" spans="1:8" x14ac:dyDescent="0.25">
      <c r="A100" s="7">
        <v>15</v>
      </c>
      <c r="B100" s="7">
        <v>6</v>
      </c>
      <c r="C100" s="4" t="s">
        <v>125</v>
      </c>
      <c r="D100" s="7">
        <v>191</v>
      </c>
      <c r="E100" s="7">
        <v>13</v>
      </c>
      <c r="F100" s="7">
        <v>78</v>
      </c>
      <c r="G100" s="7">
        <f>ROUND((2*D100 + 5*E100 + F100) / 8,0)</f>
        <v>66</v>
      </c>
      <c r="H100" s="5" t="str">
        <f>D100 &amp; E100 &amp; F100</f>
        <v>1911378</v>
      </c>
    </row>
    <row r="101" spans="1:8" x14ac:dyDescent="0.25">
      <c r="A101" s="7">
        <v>6</v>
      </c>
      <c r="B101" s="7">
        <v>5</v>
      </c>
      <c r="C101" s="4" t="s">
        <v>125</v>
      </c>
      <c r="D101" s="7">
        <v>191</v>
      </c>
      <c r="E101" s="7">
        <v>13</v>
      </c>
      <c r="F101" s="7">
        <v>78</v>
      </c>
      <c r="G101" s="7">
        <f>ROUND((2*D101 + 5*E101 + F101) / 8,0)</f>
        <v>66</v>
      </c>
      <c r="H101" s="5" t="str">
        <f>D101 &amp; E101 &amp; F101</f>
        <v>1911378</v>
      </c>
    </row>
    <row r="102" spans="1:8" x14ac:dyDescent="0.25">
      <c r="A102" s="7">
        <v>7</v>
      </c>
      <c r="B102" s="7">
        <v>5</v>
      </c>
      <c r="C102" s="4" t="s">
        <v>125</v>
      </c>
      <c r="D102" s="7">
        <v>191</v>
      </c>
      <c r="E102" s="7">
        <v>13</v>
      </c>
      <c r="F102" s="7">
        <v>78</v>
      </c>
      <c r="G102" s="7">
        <f>ROUND((2*D102 + 5*E102 + F102) / 8,0)</f>
        <v>66</v>
      </c>
      <c r="H102" s="5" t="str">
        <f>D102 &amp; E102 &amp; F102</f>
        <v>1911378</v>
      </c>
    </row>
    <row r="103" spans="1:8" x14ac:dyDescent="0.25">
      <c r="A103" s="7">
        <v>8</v>
      </c>
      <c r="B103" s="7">
        <v>5</v>
      </c>
      <c r="C103" s="4" t="s">
        <v>125</v>
      </c>
      <c r="D103" s="7">
        <v>191</v>
      </c>
      <c r="E103" s="7">
        <v>13</v>
      </c>
      <c r="F103" s="7">
        <v>78</v>
      </c>
      <c r="G103" s="7">
        <f>ROUND((2*D103 + 5*E103 + F103) / 8,0)</f>
        <v>66</v>
      </c>
      <c r="H103" s="5" t="str">
        <f>D103 &amp; E103 &amp; F103</f>
        <v>1911378</v>
      </c>
    </row>
    <row r="104" spans="1:8" x14ac:dyDescent="0.25">
      <c r="A104" s="7">
        <v>9</v>
      </c>
      <c r="B104" s="7">
        <v>5</v>
      </c>
      <c r="C104" s="4" t="s">
        <v>125</v>
      </c>
      <c r="D104" s="7">
        <v>191</v>
      </c>
      <c r="E104" s="7">
        <v>13</v>
      </c>
      <c r="F104" s="7">
        <v>78</v>
      </c>
      <c r="G104" s="7">
        <f>ROUND((2*D104 + 5*E104 + F104) / 8,0)</f>
        <v>66</v>
      </c>
      <c r="H104" s="5" t="str">
        <f>D104 &amp; E104 &amp; F104</f>
        <v>1911378</v>
      </c>
    </row>
    <row r="105" spans="1:8" x14ac:dyDescent="0.25">
      <c r="A105" s="7">
        <v>10</v>
      </c>
      <c r="B105" s="7">
        <v>5</v>
      </c>
      <c r="C105" s="4" t="s">
        <v>125</v>
      </c>
      <c r="D105" s="7">
        <v>191</v>
      </c>
      <c r="E105" s="7">
        <v>13</v>
      </c>
      <c r="F105" s="7">
        <v>78</v>
      </c>
      <c r="G105" s="7">
        <f>ROUND((2*D105 + 5*E105 + F105) / 8,0)</f>
        <v>66</v>
      </c>
      <c r="H105" s="5" t="str">
        <f>D105 &amp; E105 &amp; F105</f>
        <v>1911378</v>
      </c>
    </row>
    <row r="106" spans="1:8" x14ac:dyDescent="0.25">
      <c r="A106" s="7">
        <v>11</v>
      </c>
      <c r="B106" s="7">
        <v>5</v>
      </c>
      <c r="C106" s="4" t="s">
        <v>125</v>
      </c>
      <c r="D106" s="7">
        <v>191</v>
      </c>
      <c r="E106" s="7">
        <v>13</v>
      </c>
      <c r="F106" s="7">
        <v>78</v>
      </c>
      <c r="G106" s="7">
        <f>ROUND((2*D106 + 5*E106 + F106) / 8,0)</f>
        <v>66</v>
      </c>
      <c r="H106" s="5" t="str">
        <f>D106 &amp; E106 &amp; F106</f>
        <v>1911378</v>
      </c>
    </row>
    <row r="107" spans="1:8" x14ac:dyDescent="0.25">
      <c r="A107" s="7">
        <v>12</v>
      </c>
      <c r="B107" s="7">
        <v>5</v>
      </c>
      <c r="C107" s="4" t="s">
        <v>125</v>
      </c>
      <c r="D107" s="7">
        <v>191</v>
      </c>
      <c r="E107" s="7">
        <v>13</v>
      </c>
      <c r="F107" s="7">
        <v>78</v>
      </c>
      <c r="G107" s="7">
        <f>ROUND((2*D107 + 5*E107 + F107) / 8,0)</f>
        <v>66</v>
      </c>
      <c r="H107" s="5" t="str">
        <f>D107 &amp; E107 &amp; F107</f>
        <v>1911378</v>
      </c>
    </row>
    <row r="108" spans="1:8" x14ac:dyDescent="0.25">
      <c r="A108" s="7">
        <v>13</v>
      </c>
      <c r="B108" s="7">
        <v>5</v>
      </c>
      <c r="C108" s="4" t="s">
        <v>125</v>
      </c>
      <c r="D108" s="7">
        <v>191</v>
      </c>
      <c r="E108" s="7">
        <v>13</v>
      </c>
      <c r="F108" s="7">
        <v>78</v>
      </c>
      <c r="G108" s="7">
        <f>ROUND((2*D108 + 5*E108 + F108) / 8,0)</f>
        <v>66</v>
      </c>
      <c r="H108" s="5" t="str">
        <f>D108 &amp; E108 &amp; F108</f>
        <v>1911378</v>
      </c>
    </row>
    <row r="109" spans="1:8" x14ac:dyDescent="0.25">
      <c r="A109" s="7">
        <v>14</v>
      </c>
      <c r="B109" s="7">
        <v>5</v>
      </c>
      <c r="C109" s="4" t="s">
        <v>125</v>
      </c>
      <c r="D109" s="7">
        <v>191</v>
      </c>
      <c r="E109" s="7">
        <v>13</v>
      </c>
      <c r="F109" s="7">
        <v>78</v>
      </c>
      <c r="G109" s="7">
        <f>ROUND((2*D109 + 5*E109 + F109) / 8,0)</f>
        <v>66</v>
      </c>
      <c r="H109" s="5" t="str">
        <f>D109 &amp; E109 &amp; F109</f>
        <v>1911378</v>
      </c>
    </row>
    <row r="110" spans="1:8" x14ac:dyDescent="0.25">
      <c r="A110" s="7">
        <v>15</v>
      </c>
      <c r="B110" s="7">
        <v>5</v>
      </c>
      <c r="C110" s="4" t="s">
        <v>125</v>
      </c>
      <c r="D110" s="7">
        <v>191</v>
      </c>
      <c r="E110" s="7">
        <v>13</v>
      </c>
      <c r="F110" s="7">
        <v>78</v>
      </c>
      <c r="G110" s="7">
        <f>ROUND((2*D110 + 5*E110 + F110) / 8,0)</f>
        <v>66</v>
      </c>
      <c r="H110" s="5" t="str">
        <f>D110 &amp; E110 &amp; F110</f>
        <v>1911378</v>
      </c>
    </row>
    <row r="111" spans="1:8" x14ac:dyDescent="0.25">
      <c r="A111" s="7">
        <v>6</v>
      </c>
      <c r="B111" s="7">
        <v>4</v>
      </c>
      <c r="C111" s="4" t="s">
        <v>125</v>
      </c>
      <c r="D111" s="7">
        <v>191</v>
      </c>
      <c r="E111" s="7">
        <v>13</v>
      </c>
      <c r="F111" s="7">
        <v>78</v>
      </c>
      <c r="G111" s="7">
        <f>ROUND((2*D111 + 5*E111 + F111) / 8,0)</f>
        <v>66</v>
      </c>
      <c r="H111" s="5" t="str">
        <f>D111 &amp; E111 &amp; F111</f>
        <v>1911378</v>
      </c>
    </row>
    <row r="112" spans="1:8" x14ac:dyDescent="0.25">
      <c r="A112" s="7">
        <v>7</v>
      </c>
      <c r="B112" s="7">
        <v>4</v>
      </c>
      <c r="C112" s="4" t="s">
        <v>125</v>
      </c>
      <c r="D112" s="7">
        <v>191</v>
      </c>
      <c r="E112" s="7">
        <v>13</v>
      </c>
      <c r="F112" s="7">
        <v>78</v>
      </c>
      <c r="G112" s="7">
        <f>ROUND((2*D112 + 5*E112 + F112) / 8,0)</f>
        <v>66</v>
      </c>
      <c r="H112" s="5" t="str">
        <f>D112 &amp; E112 &amp; F112</f>
        <v>1911378</v>
      </c>
    </row>
    <row r="113" spans="1:8" x14ac:dyDescent="0.25">
      <c r="A113" s="7">
        <v>8</v>
      </c>
      <c r="B113" s="7">
        <v>4</v>
      </c>
      <c r="C113" s="4" t="s">
        <v>125</v>
      </c>
      <c r="D113" s="7">
        <v>191</v>
      </c>
      <c r="E113" s="7">
        <v>13</v>
      </c>
      <c r="F113" s="7">
        <v>78</v>
      </c>
      <c r="G113" s="7">
        <f>ROUND((2*D113 + 5*E113 + F113) / 8,0)</f>
        <v>66</v>
      </c>
      <c r="H113" s="5" t="str">
        <f>D113 &amp; E113 &amp; F113</f>
        <v>1911378</v>
      </c>
    </row>
    <row r="114" spans="1:8" x14ac:dyDescent="0.25">
      <c r="A114" s="7">
        <v>9</v>
      </c>
      <c r="B114" s="7">
        <v>4</v>
      </c>
      <c r="C114" s="4" t="s">
        <v>125</v>
      </c>
      <c r="D114" s="7">
        <v>191</v>
      </c>
      <c r="E114" s="7">
        <v>13</v>
      </c>
      <c r="F114" s="7">
        <v>78</v>
      </c>
      <c r="G114" s="7">
        <f>ROUND((2*D114 + 5*E114 + F114) / 8,0)</f>
        <v>66</v>
      </c>
      <c r="H114" s="5" t="str">
        <f>D114 &amp; E114 &amp; F114</f>
        <v>1911378</v>
      </c>
    </row>
    <row r="115" spans="1:8" x14ac:dyDescent="0.25">
      <c r="A115" s="7">
        <v>10</v>
      </c>
      <c r="B115" s="7">
        <v>4</v>
      </c>
      <c r="C115" s="4" t="s">
        <v>125</v>
      </c>
      <c r="D115" s="7">
        <v>191</v>
      </c>
      <c r="E115" s="7">
        <v>13</v>
      </c>
      <c r="F115" s="7">
        <v>78</v>
      </c>
      <c r="G115" s="7">
        <f>ROUND((2*D115 + 5*E115 + F115) / 8,0)</f>
        <v>66</v>
      </c>
      <c r="H115" s="5" t="str">
        <f>D115 &amp; E115 &amp; F115</f>
        <v>1911378</v>
      </c>
    </row>
    <row r="116" spans="1:8" x14ac:dyDescent="0.25">
      <c r="A116" s="7">
        <v>11</v>
      </c>
      <c r="B116" s="7">
        <v>4</v>
      </c>
      <c r="C116" s="4" t="s">
        <v>125</v>
      </c>
      <c r="D116" s="7">
        <v>191</v>
      </c>
      <c r="E116" s="7">
        <v>13</v>
      </c>
      <c r="F116" s="7">
        <v>78</v>
      </c>
      <c r="G116" s="7">
        <f>ROUND((2*D116 + 5*E116 + F116) / 8,0)</f>
        <v>66</v>
      </c>
      <c r="H116" s="5" t="str">
        <f>D116 &amp; E116 &amp; F116</f>
        <v>1911378</v>
      </c>
    </row>
    <row r="117" spans="1:8" x14ac:dyDescent="0.25">
      <c r="A117" s="7">
        <v>12</v>
      </c>
      <c r="B117" s="7">
        <v>4</v>
      </c>
      <c r="C117" s="4" t="s">
        <v>125</v>
      </c>
      <c r="D117" s="7">
        <v>191</v>
      </c>
      <c r="E117" s="7">
        <v>13</v>
      </c>
      <c r="F117" s="7">
        <v>78</v>
      </c>
      <c r="G117" s="7">
        <f>ROUND((2*D117 + 5*E117 + F117) / 8,0)</f>
        <v>66</v>
      </c>
      <c r="H117" s="5" t="str">
        <f>D117 &amp; E117 &amp; F117</f>
        <v>1911378</v>
      </c>
    </row>
    <row r="118" spans="1:8" x14ac:dyDescent="0.25">
      <c r="A118" s="7">
        <v>13</v>
      </c>
      <c r="B118" s="7">
        <v>4</v>
      </c>
      <c r="C118" s="4" t="s">
        <v>125</v>
      </c>
      <c r="D118" s="7">
        <v>191</v>
      </c>
      <c r="E118" s="7">
        <v>13</v>
      </c>
      <c r="F118" s="7">
        <v>78</v>
      </c>
      <c r="G118" s="7">
        <f>ROUND((2*D118 + 5*E118 + F118) / 8,0)</f>
        <v>66</v>
      </c>
      <c r="H118" s="5" t="str">
        <f>D118 &amp; E118 &amp; F118</f>
        <v>1911378</v>
      </c>
    </row>
    <row r="119" spans="1:8" x14ac:dyDescent="0.25">
      <c r="A119" s="7">
        <v>14</v>
      </c>
      <c r="B119" s="7">
        <v>4</v>
      </c>
      <c r="C119" s="4" t="s">
        <v>125</v>
      </c>
      <c r="D119" s="7">
        <v>191</v>
      </c>
      <c r="E119" s="7">
        <v>13</v>
      </c>
      <c r="F119" s="7">
        <v>78</v>
      </c>
      <c r="G119" s="7">
        <f>ROUND((2*D119 + 5*E119 + F119) / 8,0)</f>
        <v>66</v>
      </c>
      <c r="H119" s="5" t="str">
        <f>D119 &amp; E119 &amp; F119</f>
        <v>1911378</v>
      </c>
    </row>
    <row r="120" spans="1:8" x14ac:dyDescent="0.25">
      <c r="A120" s="7">
        <v>6</v>
      </c>
      <c r="B120" s="7">
        <v>3</v>
      </c>
      <c r="C120" s="4" t="s">
        <v>125</v>
      </c>
      <c r="D120" s="7">
        <v>191</v>
      </c>
      <c r="E120" s="7">
        <v>13</v>
      </c>
      <c r="F120" s="7">
        <v>78</v>
      </c>
      <c r="G120" s="7">
        <f>ROUND((2*D120 + 5*E120 + F120) / 8,0)</f>
        <v>66</v>
      </c>
      <c r="H120" s="5" t="str">
        <f>D120 &amp; E120 &amp; F120</f>
        <v>1911378</v>
      </c>
    </row>
    <row r="121" spans="1:8" x14ac:dyDescent="0.25">
      <c r="A121" s="7">
        <v>7</v>
      </c>
      <c r="B121" s="7">
        <v>3</v>
      </c>
      <c r="C121" s="4" t="s">
        <v>125</v>
      </c>
      <c r="D121" s="7">
        <v>191</v>
      </c>
      <c r="E121" s="7">
        <v>13</v>
      </c>
      <c r="F121" s="7">
        <v>78</v>
      </c>
      <c r="G121" s="7">
        <f>ROUND((2*D121 + 5*E121 + F121) / 8,0)</f>
        <v>66</v>
      </c>
      <c r="H121" s="5" t="str">
        <f>D121 &amp; E121 &amp; F121</f>
        <v>1911378</v>
      </c>
    </row>
    <row r="122" spans="1:8" x14ac:dyDescent="0.25">
      <c r="A122" s="7">
        <v>8</v>
      </c>
      <c r="B122" s="7">
        <v>3</v>
      </c>
      <c r="C122" s="4" t="s">
        <v>125</v>
      </c>
      <c r="D122" s="7">
        <v>191</v>
      </c>
      <c r="E122" s="7">
        <v>13</v>
      </c>
      <c r="F122" s="7">
        <v>78</v>
      </c>
      <c r="G122" s="7">
        <f>ROUND((2*D122 + 5*E122 + F122) / 8,0)</f>
        <v>66</v>
      </c>
      <c r="H122" s="5" t="str">
        <f>D122 &amp; E122 &amp; F122</f>
        <v>1911378</v>
      </c>
    </row>
    <row r="123" spans="1:8" x14ac:dyDescent="0.25">
      <c r="A123" s="7">
        <v>9</v>
      </c>
      <c r="B123" s="7">
        <v>3</v>
      </c>
      <c r="C123" s="4" t="s">
        <v>125</v>
      </c>
      <c r="D123" s="7">
        <v>191</v>
      </c>
      <c r="E123" s="7">
        <v>13</v>
      </c>
      <c r="F123" s="7">
        <v>78</v>
      </c>
      <c r="G123" s="7">
        <f>ROUND((2*D123 + 5*E123 + F123) / 8,0)</f>
        <v>66</v>
      </c>
      <c r="H123" s="5" t="str">
        <f>D123 &amp; E123 &amp; F123</f>
        <v>1911378</v>
      </c>
    </row>
    <row r="124" spans="1:8" x14ac:dyDescent="0.25">
      <c r="A124" s="7">
        <v>10</v>
      </c>
      <c r="B124" s="7">
        <v>3</v>
      </c>
      <c r="C124" s="4" t="s">
        <v>125</v>
      </c>
      <c r="D124" s="7">
        <v>191</v>
      </c>
      <c r="E124" s="7">
        <v>13</v>
      </c>
      <c r="F124" s="7">
        <v>78</v>
      </c>
      <c r="G124" s="7">
        <f>ROUND((2*D124 + 5*E124 + F124) / 8,0)</f>
        <v>66</v>
      </c>
      <c r="H124" s="5" t="str">
        <f>D124 &amp; E124 &amp; F124</f>
        <v>1911378</v>
      </c>
    </row>
    <row r="125" spans="1:8" x14ac:dyDescent="0.25">
      <c r="A125" s="7">
        <v>11</v>
      </c>
      <c r="B125" s="7">
        <v>3</v>
      </c>
      <c r="C125" s="4" t="s">
        <v>125</v>
      </c>
      <c r="D125" s="7">
        <v>191</v>
      </c>
      <c r="E125" s="7">
        <v>13</v>
      </c>
      <c r="F125" s="7">
        <v>78</v>
      </c>
      <c r="G125" s="7">
        <f>ROUND((2*D125 + 5*E125 + F125) / 8,0)</f>
        <v>66</v>
      </c>
      <c r="H125" s="5" t="str">
        <f>D125 &amp; E125 &amp; F125</f>
        <v>1911378</v>
      </c>
    </row>
    <row r="126" spans="1:8" x14ac:dyDescent="0.25">
      <c r="A126" s="7">
        <v>12</v>
      </c>
      <c r="B126" s="7">
        <v>3</v>
      </c>
      <c r="C126" s="4" t="s">
        <v>125</v>
      </c>
      <c r="D126" s="7">
        <v>191</v>
      </c>
      <c r="E126" s="7">
        <v>13</v>
      </c>
      <c r="F126" s="7">
        <v>78</v>
      </c>
      <c r="G126" s="7">
        <f>ROUND((2*D126 + 5*E126 + F126) / 8,0)</f>
        <v>66</v>
      </c>
      <c r="H126" s="5" t="str">
        <f>D126 &amp; E126 &amp; F126</f>
        <v>1911378</v>
      </c>
    </row>
    <row r="127" spans="1:8" x14ac:dyDescent="0.25">
      <c r="A127" s="7">
        <v>13</v>
      </c>
      <c r="B127" s="7">
        <v>3</v>
      </c>
      <c r="C127" s="4" t="s">
        <v>125</v>
      </c>
      <c r="D127" s="7">
        <v>191</v>
      </c>
      <c r="E127" s="7">
        <v>13</v>
      </c>
      <c r="F127" s="7">
        <v>78</v>
      </c>
      <c r="G127" s="7">
        <f>ROUND((2*D127 + 5*E127 + F127) / 8,0)</f>
        <v>66</v>
      </c>
      <c r="H127" s="5" t="str">
        <f>D127 &amp; E127 &amp; F127</f>
        <v>1911378</v>
      </c>
    </row>
    <row r="128" spans="1:8" x14ac:dyDescent="0.25">
      <c r="A128" s="7">
        <v>7</v>
      </c>
      <c r="B128" s="7">
        <v>2</v>
      </c>
      <c r="C128" s="4" t="s">
        <v>125</v>
      </c>
      <c r="D128" s="7">
        <v>191</v>
      </c>
      <c r="E128" s="7">
        <v>13</v>
      </c>
      <c r="F128" s="7">
        <v>78</v>
      </c>
      <c r="G128" s="7">
        <f>ROUND((2*D128 + 5*E128 + F128) / 8,0)</f>
        <v>66</v>
      </c>
      <c r="H128" s="5" t="str">
        <f>D128 &amp; E128 &amp; F128</f>
        <v>1911378</v>
      </c>
    </row>
    <row r="129" spans="1:8" x14ac:dyDescent="0.25">
      <c r="A129" s="7">
        <v>8</v>
      </c>
      <c r="B129" s="7">
        <v>2</v>
      </c>
      <c r="C129" s="4" t="s">
        <v>125</v>
      </c>
      <c r="D129" s="7">
        <v>191</v>
      </c>
      <c r="E129" s="7">
        <v>13</v>
      </c>
      <c r="F129" s="7">
        <v>78</v>
      </c>
      <c r="G129" s="7">
        <f>ROUND((2*D129 + 5*E129 + F129) / 8,0)</f>
        <v>66</v>
      </c>
      <c r="H129" s="5" t="str">
        <f>D129 &amp; E129 &amp; F129</f>
        <v>1911378</v>
      </c>
    </row>
    <row r="130" spans="1:8" x14ac:dyDescent="0.25">
      <c r="A130" s="7">
        <v>9</v>
      </c>
      <c r="B130" s="7">
        <v>2</v>
      </c>
      <c r="C130" s="4" t="s">
        <v>125</v>
      </c>
      <c r="D130" s="7">
        <v>191</v>
      </c>
      <c r="E130" s="7">
        <v>13</v>
      </c>
      <c r="F130" s="7">
        <v>78</v>
      </c>
      <c r="G130" s="7">
        <f>ROUND((2*D130 + 5*E130 + F130) / 8,0)</f>
        <v>66</v>
      </c>
      <c r="H130" s="5" t="str">
        <f>D130 &amp; E130 &amp; F130</f>
        <v>1911378</v>
      </c>
    </row>
    <row r="131" spans="1:8" x14ac:dyDescent="0.25">
      <c r="A131" s="7">
        <v>10</v>
      </c>
      <c r="B131" s="7">
        <v>2</v>
      </c>
      <c r="C131" s="4" t="s">
        <v>125</v>
      </c>
      <c r="D131" s="7">
        <v>191</v>
      </c>
      <c r="E131" s="7">
        <v>13</v>
      </c>
      <c r="F131" s="7">
        <v>78</v>
      </c>
      <c r="G131" s="7">
        <f>ROUND((2*D131 + 5*E131 + F131) / 8,0)</f>
        <v>66</v>
      </c>
      <c r="H131" s="5" t="str">
        <f>D131 &amp; E131 &amp; F131</f>
        <v>1911378</v>
      </c>
    </row>
    <row r="132" spans="1:8" x14ac:dyDescent="0.25">
      <c r="A132" s="7">
        <v>11</v>
      </c>
      <c r="B132" s="7">
        <v>2</v>
      </c>
      <c r="C132" s="4" t="s">
        <v>125</v>
      </c>
      <c r="D132" s="7">
        <v>191</v>
      </c>
      <c r="E132" s="7">
        <v>13</v>
      </c>
      <c r="F132" s="7">
        <v>78</v>
      </c>
      <c r="G132" s="7">
        <f>ROUND((2*D132 + 5*E132 + F132) / 8,0)</f>
        <v>66</v>
      </c>
      <c r="H132" s="5" t="str">
        <f>D132 &amp; E132 &amp; F132</f>
        <v>1911378</v>
      </c>
    </row>
    <row r="133" spans="1:8" x14ac:dyDescent="0.25">
      <c r="A133" s="7">
        <v>12</v>
      </c>
      <c r="B133" s="7">
        <v>2</v>
      </c>
      <c r="C133" s="4" t="s">
        <v>125</v>
      </c>
      <c r="D133" s="7">
        <v>191</v>
      </c>
      <c r="E133" s="7">
        <v>13</v>
      </c>
      <c r="F133" s="7">
        <v>78</v>
      </c>
      <c r="G133" s="7">
        <f>ROUND((2*D133 + 5*E133 + F133) / 8,0)</f>
        <v>66</v>
      </c>
      <c r="H133" s="5" t="str">
        <f>D133 &amp; E133 &amp; F133</f>
        <v>1911378</v>
      </c>
    </row>
    <row r="134" spans="1:8" x14ac:dyDescent="0.25">
      <c r="A134" s="7">
        <v>6</v>
      </c>
      <c r="B134" s="7">
        <v>11</v>
      </c>
      <c r="C134" s="4" t="s">
        <v>126</v>
      </c>
      <c r="D134" s="7">
        <v>193</v>
      </c>
      <c r="E134" s="7">
        <v>12</v>
      </c>
      <c r="F134" s="7">
        <v>80</v>
      </c>
      <c r="G134" s="7">
        <f>ROUND((2*D134 + 5*E134 + F134) / 8,0)</f>
        <v>66</v>
      </c>
      <c r="H134" s="5" t="str">
        <f>D134 &amp; E134 &amp; F134</f>
        <v>1931280</v>
      </c>
    </row>
    <row r="135" spans="1:8" x14ac:dyDescent="0.25">
      <c r="A135" s="7">
        <v>14</v>
      </c>
      <c r="B135" s="7">
        <v>3</v>
      </c>
      <c r="C135" s="4" t="s">
        <v>56</v>
      </c>
      <c r="D135" s="7">
        <v>193</v>
      </c>
      <c r="E135" s="7">
        <v>23</v>
      </c>
      <c r="F135" s="7">
        <v>85</v>
      </c>
      <c r="G135" s="7">
        <f>ROUND((2*D135 + 5*E135 + F135) / 8,0)</f>
        <v>73</v>
      </c>
      <c r="H135" s="5" t="str">
        <f>D135 &amp; E135 &amp; F135</f>
        <v>1932385</v>
      </c>
    </row>
    <row r="136" spans="1:8" x14ac:dyDescent="0.25">
      <c r="A136" s="7">
        <v>9</v>
      </c>
      <c r="B136" s="7">
        <v>16</v>
      </c>
      <c r="C136" s="4" t="s">
        <v>57</v>
      </c>
      <c r="D136" s="7">
        <v>195</v>
      </c>
      <c r="E136" s="7">
        <v>30</v>
      </c>
      <c r="F136" s="7">
        <v>90</v>
      </c>
      <c r="G136" s="7">
        <f>ROUND((2*D136 + 5*E136 + F136) / 8,0)</f>
        <v>79</v>
      </c>
      <c r="H136" s="5" t="str">
        <f>D136 &amp; E136 &amp; F136</f>
        <v>1953090</v>
      </c>
    </row>
    <row r="137" spans="1:8" x14ac:dyDescent="0.25">
      <c r="A137" s="7">
        <v>9</v>
      </c>
      <c r="B137" s="7">
        <v>1</v>
      </c>
      <c r="C137" s="4" t="s">
        <v>57</v>
      </c>
      <c r="D137" s="7">
        <v>195</v>
      </c>
      <c r="E137" s="7">
        <v>30</v>
      </c>
      <c r="F137" s="7">
        <v>90</v>
      </c>
      <c r="G137" s="7">
        <f>ROUND((2*D137 + 5*E137 + F137) / 8,0)</f>
        <v>79</v>
      </c>
      <c r="H137" s="5" t="str">
        <f>D137 &amp; E137 &amp; F137</f>
        <v>1953090</v>
      </c>
    </row>
    <row r="138" spans="1:8" x14ac:dyDescent="0.25">
      <c r="A138" s="7">
        <v>15</v>
      </c>
      <c r="B138" s="7">
        <v>4</v>
      </c>
      <c r="C138" s="4" t="s">
        <v>58</v>
      </c>
      <c r="D138" s="7">
        <v>196</v>
      </c>
      <c r="E138" s="7">
        <v>32</v>
      </c>
      <c r="F138" s="7">
        <v>92</v>
      </c>
      <c r="G138" s="7">
        <f>ROUND((2*D138 + 5*E138 + F138) / 8,0)</f>
        <v>81</v>
      </c>
      <c r="H138" s="5" t="str">
        <f>D138 &amp; E138 &amp; F138</f>
        <v>1963292</v>
      </c>
    </row>
    <row r="139" spans="1:8" x14ac:dyDescent="0.25">
      <c r="A139" s="7">
        <v>10</v>
      </c>
      <c r="B139" s="7">
        <v>1</v>
      </c>
      <c r="C139" s="4" t="s">
        <v>59</v>
      </c>
      <c r="D139" s="7">
        <v>197</v>
      </c>
      <c r="E139" s="7">
        <v>38</v>
      </c>
      <c r="F139" s="7">
        <v>96</v>
      </c>
      <c r="G139" s="7">
        <f>ROUND((2*D139 + 5*E139 + F139) / 8,0)</f>
        <v>85</v>
      </c>
      <c r="H139" s="5" t="str">
        <f>D139 &amp; E139 &amp; F139</f>
        <v>1973896</v>
      </c>
    </row>
    <row r="140" spans="1:8" x14ac:dyDescent="0.25">
      <c r="A140" s="7">
        <v>8</v>
      </c>
      <c r="B140" s="7">
        <v>16</v>
      </c>
      <c r="C140" s="4" t="s">
        <v>60</v>
      </c>
      <c r="D140" s="7">
        <v>198</v>
      </c>
      <c r="E140" s="7">
        <v>41</v>
      </c>
      <c r="F140" s="7">
        <v>98</v>
      </c>
      <c r="G140" s="7">
        <f>ROUND((2*D140 + 5*E140 + F140) / 8,0)</f>
        <v>87</v>
      </c>
      <c r="H140" s="5" t="str">
        <f>D140 &amp; E140 &amp; F140</f>
        <v>1984198</v>
      </c>
    </row>
    <row r="141" spans="1:8" x14ac:dyDescent="0.25">
      <c r="A141" s="7">
        <v>16</v>
      </c>
      <c r="B141" s="7">
        <v>7</v>
      </c>
      <c r="C141" s="4" t="s">
        <v>61</v>
      </c>
      <c r="D141" s="7">
        <v>199</v>
      </c>
      <c r="E141" s="7">
        <v>44</v>
      </c>
      <c r="F141" s="7">
        <v>100</v>
      </c>
      <c r="G141" s="7">
        <f>ROUND((2*D141 + 5*E141 + F141) / 8,0)</f>
        <v>90</v>
      </c>
      <c r="H141" s="5" t="str">
        <f>D141 &amp; E141 &amp; F141</f>
        <v>19944100</v>
      </c>
    </row>
    <row r="142" spans="1:8" x14ac:dyDescent="0.25">
      <c r="A142" s="7">
        <v>16</v>
      </c>
      <c r="B142" s="7">
        <v>6</v>
      </c>
      <c r="C142" s="4" t="s">
        <v>62</v>
      </c>
      <c r="D142" s="7">
        <v>199</v>
      </c>
      <c r="E142" s="7">
        <v>45</v>
      </c>
      <c r="F142" s="7">
        <v>101</v>
      </c>
      <c r="G142" s="7">
        <f>ROUND((2*D142 + 5*E142 + F142) / 8,0)</f>
        <v>91</v>
      </c>
      <c r="H142" s="5" t="str">
        <f>D142 &amp; E142 &amp; F142</f>
        <v>19945101</v>
      </c>
    </row>
    <row r="143" spans="1:8" x14ac:dyDescent="0.25">
      <c r="A143" s="7">
        <v>16</v>
      </c>
      <c r="B143" s="7">
        <v>10</v>
      </c>
      <c r="C143" s="4" t="s">
        <v>63</v>
      </c>
      <c r="D143" s="7">
        <v>199</v>
      </c>
      <c r="E143" s="7">
        <v>46</v>
      </c>
      <c r="F143" s="7">
        <v>102</v>
      </c>
      <c r="G143" s="7">
        <f>ROUND((2*D143 + 5*E143 + F143) / 8,0)</f>
        <v>91</v>
      </c>
      <c r="H143" s="5" t="str">
        <f>D143 &amp; E143 &amp; F143</f>
        <v>19946102</v>
      </c>
    </row>
    <row r="144" spans="1:8" x14ac:dyDescent="0.25">
      <c r="A144" s="7">
        <v>10</v>
      </c>
      <c r="B144" s="7">
        <v>16</v>
      </c>
      <c r="C144" s="4" t="s">
        <v>64</v>
      </c>
      <c r="D144" s="7">
        <v>200</v>
      </c>
      <c r="E144" s="7">
        <v>47</v>
      </c>
      <c r="F144" s="7">
        <v>102</v>
      </c>
      <c r="G144" s="7">
        <f>ROUND((2*D144 + 5*E144 + F144) / 8,0)</f>
        <v>92</v>
      </c>
      <c r="H144" s="5" t="str">
        <f>D144 &amp; E144 &amp; F144</f>
        <v>20047102</v>
      </c>
    </row>
    <row r="145" spans="1:8" x14ac:dyDescent="0.25">
      <c r="A145" s="7">
        <v>14</v>
      </c>
      <c r="B145" s="7">
        <v>14</v>
      </c>
      <c r="C145" s="4" t="s">
        <v>64</v>
      </c>
      <c r="D145" s="7">
        <v>200</v>
      </c>
      <c r="E145" s="7">
        <v>47</v>
      </c>
      <c r="F145" s="7">
        <v>102</v>
      </c>
      <c r="G145" s="7">
        <f>ROUND((2*D145 + 5*E145 + F145) / 8,0)</f>
        <v>92</v>
      </c>
      <c r="H145" s="5" t="str">
        <f>D145 &amp; E145 &amp; F145</f>
        <v>20047102</v>
      </c>
    </row>
    <row r="146" spans="1:8" x14ac:dyDescent="0.25">
      <c r="A146" s="7">
        <v>16</v>
      </c>
      <c r="B146" s="7">
        <v>11</v>
      </c>
      <c r="C146" s="4" t="s">
        <v>65</v>
      </c>
      <c r="D146" s="7">
        <v>200</v>
      </c>
      <c r="E146" s="7">
        <v>49</v>
      </c>
      <c r="F146" s="7">
        <v>104</v>
      </c>
      <c r="G146" s="7">
        <f>ROUND((2*D146 + 5*E146 + F146) / 8,0)</f>
        <v>94</v>
      </c>
      <c r="H146" s="5" t="str">
        <f>D146 &amp; E146 &amp; F146</f>
        <v>20049104</v>
      </c>
    </row>
    <row r="147" spans="1:8" x14ac:dyDescent="0.25">
      <c r="A147" s="7">
        <v>3</v>
      </c>
      <c r="B147" s="7">
        <v>8</v>
      </c>
      <c r="C147" s="4" t="s">
        <v>127</v>
      </c>
      <c r="D147" s="7">
        <v>0</v>
      </c>
      <c r="E147" s="7">
        <v>139</v>
      </c>
      <c r="F147" s="7">
        <v>74</v>
      </c>
      <c r="G147" s="7">
        <f>ROUND((2*D147 + 5*E147 + F147) / 8,0)</f>
        <v>96</v>
      </c>
      <c r="H147" s="5" t="str">
        <f>D147 &amp; E147 &amp; F147</f>
        <v>013974</v>
      </c>
    </row>
    <row r="148" spans="1:8" x14ac:dyDescent="0.25">
      <c r="A148" s="7">
        <v>2</v>
      </c>
      <c r="B148" s="7">
        <v>7</v>
      </c>
      <c r="C148" s="4" t="s">
        <v>127</v>
      </c>
      <c r="D148" s="7">
        <v>0</v>
      </c>
      <c r="E148" s="7">
        <v>139</v>
      </c>
      <c r="F148" s="7">
        <v>74</v>
      </c>
      <c r="G148" s="7">
        <f>ROUND((2*D148 + 5*E148 + F148) / 8,0)</f>
        <v>96</v>
      </c>
      <c r="H148" s="5" t="str">
        <f>D148 &amp; E148 &amp; F148</f>
        <v>013974</v>
      </c>
    </row>
    <row r="149" spans="1:8" x14ac:dyDescent="0.25">
      <c r="A149" s="7">
        <v>2</v>
      </c>
      <c r="B149" s="7">
        <v>6</v>
      </c>
      <c r="C149" s="4" t="s">
        <v>127</v>
      </c>
      <c r="D149" s="7">
        <v>0</v>
      </c>
      <c r="E149" s="7">
        <v>139</v>
      </c>
      <c r="F149" s="7">
        <v>74</v>
      </c>
      <c r="G149" s="7">
        <f>ROUND((2*D149 + 5*E149 + F149) / 8,0)</f>
        <v>96</v>
      </c>
      <c r="H149" s="5" t="str">
        <f>D149 &amp; E149 &amp; F149</f>
        <v>013974</v>
      </c>
    </row>
    <row r="150" spans="1:8" x14ac:dyDescent="0.25">
      <c r="A150" s="7">
        <v>2</v>
      </c>
      <c r="B150" s="7">
        <v>8</v>
      </c>
      <c r="C150" s="4" t="s">
        <v>128</v>
      </c>
      <c r="D150" s="7">
        <v>1</v>
      </c>
      <c r="E150" s="7">
        <v>139</v>
      </c>
      <c r="F150" s="7">
        <v>74</v>
      </c>
      <c r="G150" s="7">
        <f>ROUND((2*D150 + 5*E150 + F150) / 8,0)</f>
        <v>96</v>
      </c>
      <c r="H150" s="5" t="str">
        <f>D150 &amp; E150 &amp; F150</f>
        <v>113974</v>
      </c>
    </row>
    <row r="151" spans="1:8" x14ac:dyDescent="0.25">
      <c r="A151" s="7">
        <v>3</v>
      </c>
      <c r="B151" s="7">
        <v>9</v>
      </c>
      <c r="C151" s="4" t="s">
        <v>129</v>
      </c>
      <c r="D151" s="7">
        <v>0</v>
      </c>
      <c r="E151" s="7">
        <v>140</v>
      </c>
      <c r="F151" s="7">
        <v>75</v>
      </c>
      <c r="G151" s="7">
        <f>ROUND((2*D151 + 5*E151 + F151) / 8,0)</f>
        <v>97</v>
      </c>
      <c r="H151" s="5" t="str">
        <f>D151 &amp; E151 &amp; F151</f>
        <v>014075</v>
      </c>
    </row>
    <row r="152" spans="1:8" x14ac:dyDescent="0.25">
      <c r="A152" s="7">
        <v>15</v>
      </c>
      <c r="B152" s="7">
        <v>13</v>
      </c>
      <c r="C152" s="4" t="s">
        <v>66</v>
      </c>
      <c r="D152" s="7">
        <v>201</v>
      </c>
      <c r="E152" s="7">
        <v>53</v>
      </c>
      <c r="F152" s="7">
        <v>107</v>
      </c>
      <c r="G152" s="7">
        <f>ROUND((2*D152 + 5*E152 + F152) / 8,0)</f>
        <v>97</v>
      </c>
      <c r="H152" s="5" t="str">
        <f>D152 &amp; E152 &amp; F152</f>
        <v>20153107</v>
      </c>
    </row>
    <row r="153" spans="1:8" x14ac:dyDescent="0.25">
      <c r="A153" s="7">
        <v>3</v>
      </c>
      <c r="B153" s="7">
        <v>7</v>
      </c>
      <c r="C153" s="4" t="s">
        <v>130</v>
      </c>
      <c r="D153" s="7">
        <v>0</v>
      </c>
      <c r="E153" s="7">
        <v>142</v>
      </c>
      <c r="F153" s="7">
        <v>74</v>
      </c>
      <c r="G153" s="7">
        <f>ROUND((2*D153 + 5*E153 + F153) / 8,0)</f>
        <v>98</v>
      </c>
      <c r="H153" s="5" t="str">
        <f>D153 &amp; E153 &amp; F153</f>
        <v>014274</v>
      </c>
    </row>
    <row r="154" spans="1:8" x14ac:dyDescent="0.25">
      <c r="A154" s="7">
        <v>6</v>
      </c>
      <c r="B154" s="7">
        <v>15</v>
      </c>
      <c r="C154" s="4" t="s">
        <v>67</v>
      </c>
      <c r="D154" s="7">
        <v>202</v>
      </c>
      <c r="E154" s="7">
        <v>55</v>
      </c>
      <c r="F154" s="7">
        <v>109</v>
      </c>
      <c r="G154" s="7">
        <f>ROUND((2*D154 + 5*E154 + F154) / 8,0)</f>
        <v>99</v>
      </c>
      <c r="H154" s="5" t="str">
        <f>D154 &amp; E154 &amp; F154</f>
        <v>20255109</v>
      </c>
    </row>
    <row r="155" spans="1:8" x14ac:dyDescent="0.25">
      <c r="A155" s="7">
        <v>13</v>
      </c>
      <c r="B155" s="7">
        <v>2</v>
      </c>
      <c r="C155" s="4" t="s">
        <v>68</v>
      </c>
      <c r="D155" s="7">
        <v>202</v>
      </c>
      <c r="E155" s="7">
        <v>56</v>
      </c>
      <c r="F155" s="7">
        <v>109</v>
      </c>
      <c r="G155" s="7">
        <f>ROUND((2*D155 + 5*E155 + F155) / 8,0)</f>
        <v>99</v>
      </c>
      <c r="H155" s="5" t="str">
        <f>D155 &amp; E155 &amp; F155</f>
        <v>20256109</v>
      </c>
    </row>
    <row r="156" spans="1:8" x14ac:dyDescent="0.25">
      <c r="A156" s="7">
        <v>5</v>
      </c>
      <c r="B156" s="7">
        <v>6</v>
      </c>
      <c r="C156" s="4" t="s">
        <v>69</v>
      </c>
      <c r="D156" s="7">
        <v>212</v>
      </c>
      <c r="E156" s="7">
        <v>54</v>
      </c>
      <c r="F156" s="7">
        <v>112</v>
      </c>
      <c r="G156" s="7">
        <f>ROUND((2*D156 + 5*E156 + F156) / 8,0)</f>
        <v>101</v>
      </c>
      <c r="H156" s="5" t="str">
        <f>D156 &amp; E156 &amp; F156</f>
        <v>21254112</v>
      </c>
    </row>
    <row r="157" spans="1:8" x14ac:dyDescent="0.25">
      <c r="A157" s="7">
        <v>5</v>
      </c>
      <c r="B157" s="7">
        <v>5</v>
      </c>
      <c r="C157" s="4" t="s">
        <v>70</v>
      </c>
      <c r="D157" s="7">
        <v>210</v>
      </c>
      <c r="E157" s="7">
        <v>58</v>
      </c>
      <c r="F157" s="7">
        <v>114</v>
      </c>
      <c r="G157" s="7">
        <f>ROUND((2*D157 + 5*E157 + F157) / 8,0)</f>
        <v>103</v>
      </c>
      <c r="H157" s="5" t="str">
        <f>D157 &amp; E157 &amp; F157</f>
        <v>21058114</v>
      </c>
    </row>
    <row r="158" spans="1:8" x14ac:dyDescent="0.25">
      <c r="A158" s="7">
        <v>8</v>
      </c>
      <c r="B158" s="7">
        <v>1</v>
      </c>
      <c r="C158" s="4" t="s">
        <v>71</v>
      </c>
      <c r="D158" s="7">
        <v>204</v>
      </c>
      <c r="E158" s="7">
        <v>64</v>
      </c>
      <c r="F158" s="7">
        <v>115</v>
      </c>
      <c r="G158" s="7">
        <f>ROUND((2*D158 + 5*E158 + F158) / 8,0)</f>
        <v>105</v>
      </c>
      <c r="H158" s="5" t="str">
        <f>D158 &amp; E158 &amp; F158</f>
        <v>20464115</v>
      </c>
    </row>
    <row r="159" spans="1:8" x14ac:dyDescent="0.25">
      <c r="A159" s="7">
        <v>4</v>
      </c>
      <c r="B159" s="7">
        <v>9</v>
      </c>
      <c r="C159" s="4" t="s">
        <v>72</v>
      </c>
      <c r="D159" s="7">
        <v>17</v>
      </c>
      <c r="E159" s="7">
        <v>157</v>
      </c>
      <c r="F159" s="7">
        <v>88</v>
      </c>
      <c r="G159" s="7">
        <f>ROUND((2*D159 + 5*E159 + F159) / 8,0)</f>
        <v>113</v>
      </c>
      <c r="H159" s="5" t="str">
        <f>D159 &amp; E159 &amp; F159</f>
        <v>1715788</v>
      </c>
    </row>
    <row r="160" spans="1:8" x14ac:dyDescent="0.25">
      <c r="A160" s="7">
        <v>11</v>
      </c>
      <c r="B160" s="7">
        <v>1</v>
      </c>
      <c r="C160" s="4" t="s">
        <v>73</v>
      </c>
      <c r="D160" s="7">
        <v>209</v>
      </c>
      <c r="E160" s="7">
        <v>82</v>
      </c>
      <c r="F160" s="7">
        <v>128</v>
      </c>
      <c r="G160" s="7">
        <f>ROUND((2*D160 + 5*E160 + F160) / 8,0)</f>
        <v>120</v>
      </c>
      <c r="H160" s="5" t="str">
        <f>D160 &amp; E160 &amp; F160</f>
        <v>20982128</v>
      </c>
    </row>
    <row r="161" spans="1:8" x14ac:dyDescent="0.25">
      <c r="A161" s="7">
        <v>13</v>
      </c>
      <c r="B161" s="7">
        <v>15</v>
      </c>
      <c r="C161" s="4" t="s">
        <v>74</v>
      </c>
      <c r="D161" s="7">
        <v>211</v>
      </c>
      <c r="E161" s="7">
        <v>91</v>
      </c>
      <c r="F161" s="7">
        <v>135</v>
      </c>
      <c r="G161" s="7">
        <f>ROUND((2*D161 + 5*E161 + F161) / 8,0)</f>
        <v>127</v>
      </c>
      <c r="H161" s="5" t="str">
        <f>D161 &amp; E161 &amp; F161</f>
        <v>21191135</v>
      </c>
    </row>
    <row r="162" spans="1:8" x14ac:dyDescent="0.25">
      <c r="A162" s="7">
        <v>4</v>
      </c>
      <c r="B162" s="7">
        <v>8</v>
      </c>
      <c r="C162" s="4" t="s">
        <v>75</v>
      </c>
      <c r="D162" s="7">
        <v>48</v>
      </c>
      <c r="E162" s="7">
        <v>164</v>
      </c>
      <c r="F162" s="7">
        <v>108</v>
      </c>
      <c r="G162" s="7">
        <f>ROUND((2*D162 + 5*E162 + F162) / 8,0)</f>
        <v>128</v>
      </c>
      <c r="H162" s="5" t="str">
        <f>D162 &amp; E162 &amp; F162</f>
        <v>48164108</v>
      </c>
    </row>
    <row r="163" spans="1:8" x14ac:dyDescent="0.25">
      <c r="A163" s="7">
        <v>3</v>
      </c>
      <c r="B163" s="7">
        <v>6</v>
      </c>
      <c r="C163" s="4" t="s">
        <v>76</v>
      </c>
      <c r="D163" s="7">
        <v>48</v>
      </c>
      <c r="E163" s="7">
        <v>166</v>
      </c>
      <c r="F163" s="7">
        <v>108</v>
      </c>
      <c r="G163" s="7">
        <f>ROUND((2*D163 + 5*E163 + F163) / 8,0)</f>
        <v>129</v>
      </c>
      <c r="H163" s="5" t="str">
        <f>D163 &amp; E163 &amp; F163</f>
        <v>48166108</v>
      </c>
    </row>
    <row r="164" spans="1:8" x14ac:dyDescent="0.25">
      <c r="A164" s="7">
        <v>11</v>
      </c>
      <c r="B164" s="7">
        <v>16</v>
      </c>
      <c r="C164" s="4" t="s">
        <v>77</v>
      </c>
      <c r="D164" s="7">
        <v>213</v>
      </c>
      <c r="E164" s="7">
        <v>98</v>
      </c>
      <c r="F164" s="7">
        <v>140</v>
      </c>
      <c r="G164" s="7">
        <f>ROUND((2*D164 + 5*E164 + F164) / 8,0)</f>
        <v>132</v>
      </c>
      <c r="H164" s="5" t="str">
        <f>D164 &amp; E164 &amp; F164</f>
        <v>21398140</v>
      </c>
    </row>
    <row r="165" spans="1:8" x14ac:dyDescent="0.25">
      <c r="A165" s="7">
        <v>16</v>
      </c>
      <c r="B165" s="7">
        <v>8</v>
      </c>
      <c r="C165" s="4" t="s">
        <v>78</v>
      </c>
      <c r="D165" s="7">
        <v>213</v>
      </c>
      <c r="E165" s="7">
        <v>99</v>
      </c>
      <c r="F165" s="7">
        <v>141</v>
      </c>
      <c r="G165" s="7">
        <f>ROUND((2*D165 + 5*E165 + F165) / 8,0)</f>
        <v>133</v>
      </c>
      <c r="H165" s="5" t="str">
        <f>D165 &amp; E165 &amp; F165</f>
        <v>21399141</v>
      </c>
    </row>
    <row r="166" spans="1:8" x14ac:dyDescent="0.25">
      <c r="A166" s="7">
        <v>1</v>
      </c>
      <c r="B166" s="7">
        <v>6</v>
      </c>
      <c r="C166" s="4" t="s">
        <v>79</v>
      </c>
      <c r="D166" s="7">
        <v>61</v>
      </c>
      <c r="E166" s="7">
        <v>166</v>
      </c>
      <c r="F166" s="7">
        <v>117</v>
      </c>
      <c r="G166" s="7">
        <f>ROUND((2*D166 + 5*E166 + F166) / 8,0)</f>
        <v>134</v>
      </c>
      <c r="H166" s="5" t="str">
        <f>D166 &amp; E166 &amp; F166</f>
        <v>61166117</v>
      </c>
    </row>
    <row r="167" spans="1:8" x14ac:dyDescent="0.25">
      <c r="A167" s="7">
        <v>16</v>
      </c>
      <c r="B167" s="7">
        <v>9</v>
      </c>
      <c r="C167" s="4" t="s">
        <v>80</v>
      </c>
      <c r="D167" s="7">
        <v>215</v>
      </c>
      <c r="E167" s="7">
        <v>104</v>
      </c>
      <c r="F167" s="7">
        <v>144</v>
      </c>
      <c r="G167" s="7">
        <f>ROUND((2*D167 + 5*E167 + F167) / 8,0)</f>
        <v>137</v>
      </c>
      <c r="H167" s="5" t="str">
        <f>D167 &amp; E167 &amp; F167</f>
        <v>215104144</v>
      </c>
    </row>
    <row r="168" spans="1:8" x14ac:dyDescent="0.25">
      <c r="A168" s="7">
        <v>7</v>
      </c>
      <c r="B168" s="7">
        <v>16</v>
      </c>
      <c r="C168" s="4" t="s">
        <v>81</v>
      </c>
      <c r="D168" s="7">
        <v>215</v>
      </c>
      <c r="E168" s="7">
        <v>105</v>
      </c>
      <c r="F168" s="7">
        <v>145</v>
      </c>
      <c r="G168" s="7">
        <f>ROUND((2*D168 + 5*E168 + F168) / 8,0)</f>
        <v>138</v>
      </c>
      <c r="H168" s="5" t="str">
        <f>D168 &amp; E168 &amp; F168</f>
        <v>215105145</v>
      </c>
    </row>
    <row r="169" spans="1:8" x14ac:dyDescent="0.25">
      <c r="A169" s="7">
        <v>16</v>
      </c>
      <c r="B169" s="7">
        <v>5</v>
      </c>
      <c r="C169" s="4" t="s">
        <v>82</v>
      </c>
      <c r="D169" s="7">
        <v>216</v>
      </c>
      <c r="E169" s="7">
        <v>107</v>
      </c>
      <c r="F169" s="7">
        <v>147</v>
      </c>
      <c r="G169" s="7">
        <f>ROUND((2*D169 + 5*E169 + F169) / 8,0)</f>
        <v>139</v>
      </c>
      <c r="H169" s="5" t="str">
        <f>D169 &amp; E169 &amp; F169</f>
        <v>216107147</v>
      </c>
    </row>
    <row r="170" spans="1:8" x14ac:dyDescent="0.25">
      <c r="A170" s="7">
        <v>5</v>
      </c>
      <c r="B170" s="7">
        <v>7</v>
      </c>
      <c r="C170" s="4" t="s">
        <v>83</v>
      </c>
      <c r="D170" s="7">
        <v>210</v>
      </c>
      <c r="E170" s="7">
        <v>114</v>
      </c>
      <c r="F170" s="7">
        <v>149</v>
      </c>
      <c r="G170" s="7">
        <f>ROUND((2*D170 + 5*E170 + F170) / 8,0)</f>
        <v>142</v>
      </c>
      <c r="H170" s="5" t="str">
        <f>D170 &amp; E170 &amp; F170</f>
        <v>210114149</v>
      </c>
    </row>
    <row r="171" spans="1:8" x14ac:dyDescent="0.25">
      <c r="A171" s="7">
        <v>5</v>
      </c>
      <c r="B171" s="7">
        <v>4</v>
      </c>
      <c r="C171" s="4" t="s">
        <v>84</v>
      </c>
      <c r="D171" s="7">
        <v>219</v>
      </c>
      <c r="E171" s="7">
        <v>114</v>
      </c>
      <c r="F171" s="7">
        <v>152</v>
      </c>
      <c r="G171" s="7">
        <f>ROUND((2*D171 + 5*E171 + F171) / 8,0)</f>
        <v>145</v>
      </c>
      <c r="H171" s="5" t="str">
        <f>D171 &amp; E171 &amp; F171</f>
        <v>219114152</v>
      </c>
    </row>
    <row r="172" spans="1:8" x14ac:dyDescent="0.25">
      <c r="A172" s="7">
        <v>16</v>
      </c>
      <c r="B172" s="7">
        <v>12</v>
      </c>
      <c r="C172" s="4" t="s">
        <v>85</v>
      </c>
      <c r="D172" s="7">
        <v>220</v>
      </c>
      <c r="E172" s="7">
        <v>125</v>
      </c>
      <c r="F172" s="7">
        <v>160</v>
      </c>
      <c r="G172" s="7">
        <f>ROUND((2*D172 + 5*E172 + F172) / 8,0)</f>
        <v>153</v>
      </c>
      <c r="H172" s="5" t="str">
        <f>D172 &amp; E172 &amp; F172</f>
        <v>220125160</v>
      </c>
    </row>
    <row r="173" spans="1:8" x14ac:dyDescent="0.25">
      <c r="A173" s="7">
        <v>6</v>
      </c>
      <c r="B173" s="7">
        <v>2</v>
      </c>
      <c r="C173" s="4" t="s">
        <v>86</v>
      </c>
      <c r="D173" s="7">
        <v>221</v>
      </c>
      <c r="E173" s="7">
        <v>126</v>
      </c>
      <c r="F173" s="7">
        <v>161</v>
      </c>
      <c r="G173" s="7">
        <f>ROUND((2*D173 + 5*E173 + F173) / 8,0)</f>
        <v>154</v>
      </c>
      <c r="H173" s="5" t="str">
        <f>D173 &amp; E173 &amp; F173</f>
        <v>221126161</v>
      </c>
    </row>
    <row r="174" spans="1:8" x14ac:dyDescent="0.25">
      <c r="A174" s="7">
        <v>5</v>
      </c>
      <c r="B174" s="7">
        <v>13</v>
      </c>
      <c r="C174" s="4" t="s">
        <v>87</v>
      </c>
      <c r="D174" s="7">
        <v>225</v>
      </c>
      <c r="E174" s="7">
        <v>131</v>
      </c>
      <c r="F174" s="7">
        <v>167</v>
      </c>
      <c r="G174" s="7">
        <f>ROUND((2*D174 + 5*E174 + F174) / 8,0)</f>
        <v>159</v>
      </c>
      <c r="H174" s="5" t="str">
        <f>D174 &amp; E174 &amp; F174</f>
        <v>225131167</v>
      </c>
    </row>
    <row r="175" spans="1:8" x14ac:dyDescent="0.25">
      <c r="A175" s="7">
        <v>1</v>
      </c>
      <c r="B175" s="7">
        <v>7</v>
      </c>
      <c r="C175" s="4" t="s">
        <v>88</v>
      </c>
      <c r="D175" s="7">
        <v>113</v>
      </c>
      <c r="E175" s="7">
        <v>190</v>
      </c>
      <c r="F175" s="7">
        <v>154</v>
      </c>
      <c r="G175" s="7">
        <f>ROUND((2*D175 + 5*E175 + F175) / 8,0)</f>
        <v>166</v>
      </c>
      <c r="H175" s="5" t="str">
        <f>D175 &amp; E175 &amp; F175</f>
        <v>113190154</v>
      </c>
    </row>
    <row r="176" spans="1:8" x14ac:dyDescent="0.25">
      <c r="A176" s="7">
        <v>4</v>
      </c>
      <c r="B176" s="7">
        <v>7</v>
      </c>
      <c r="C176" s="4" t="s">
        <v>89</v>
      </c>
      <c r="D176" s="7">
        <v>128</v>
      </c>
      <c r="E176" s="7">
        <v>185</v>
      </c>
      <c r="F176" s="7">
        <v>157</v>
      </c>
      <c r="G176" s="7">
        <f>ROUND((2*D176 + 5*E176 + F176) / 8,0)</f>
        <v>167</v>
      </c>
      <c r="H176" s="5" t="str">
        <f>D176 &amp; E176 &amp; F176</f>
        <v>128185157</v>
      </c>
    </row>
    <row r="177" spans="1:8" x14ac:dyDescent="0.25">
      <c r="A177" s="7">
        <v>4</v>
      </c>
      <c r="B177" s="7">
        <v>10</v>
      </c>
      <c r="C177" s="4" t="s">
        <v>91</v>
      </c>
      <c r="D177" s="7">
        <v>135</v>
      </c>
      <c r="E177" s="7">
        <v>188</v>
      </c>
      <c r="F177" s="7">
        <v>153</v>
      </c>
      <c r="G177" s="7">
        <f>ROUND((2*D177 + 5*E177 + F177) / 8,0)</f>
        <v>170</v>
      </c>
      <c r="H177" s="5" t="str">
        <f>D177 &amp; E177 &amp; F177</f>
        <v>135188153</v>
      </c>
    </row>
    <row r="178" spans="1:8" x14ac:dyDescent="0.25">
      <c r="A178" s="7">
        <v>5</v>
      </c>
      <c r="B178" s="7">
        <v>12</v>
      </c>
      <c r="C178" s="4" t="s">
        <v>90</v>
      </c>
      <c r="D178" s="7">
        <v>228</v>
      </c>
      <c r="E178" s="7">
        <v>145</v>
      </c>
      <c r="F178" s="7">
        <v>177</v>
      </c>
      <c r="G178" s="7">
        <f>ROUND((2*D178 + 5*E178 + F178) / 8,0)</f>
        <v>170</v>
      </c>
      <c r="H178" s="5" t="str">
        <f>D178 &amp; E178 &amp; F178</f>
        <v>228145177</v>
      </c>
    </row>
    <row r="179" spans="1:8" x14ac:dyDescent="0.25">
      <c r="A179" s="7">
        <v>2</v>
      </c>
      <c r="B179" s="7">
        <v>9</v>
      </c>
      <c r="C179" s="4" t="s">
        <v>92</v>
      </c>
      <c r="D179" s="7">
        <v>122</v>
      </c>
      <c r="E179" s="7">
        <v>194</v>
      </c>
      <c r="F179" s="7">
        <v>160</v>
      </c>
      <c r="G179" s="7">
        <f>ROUND((2*D179 + 5*E179 + F179) / 8,0)</f>
        <v>172</v>
      </c>
      <c r="H179" s="5" t="str">
        <f>D179 &amp; E179 &amp; F179</f>
        <v>122194160</v>
      </c>
    </row>
    <row r="180" spans="1:8" x14ac:dyDescent="0.25">
      <c r="A180" s="7">
        <v>5</v>
      </c>
      <c r="B180" s="7">
        <v>8</v>
      </c>
      <c r="C180" s="4" t="s">
        <v>93</v>
      </c>
      <c r="D180" s="7">
        <v>206</v>
      </c>
      <c r="E180" s="7">
        <v>166</v>
      </c>
      <c r="F180" s="7">
        <v>179</v>
      </c>
      <c r="G180" s="7">
        <f>ROUND((2*D180 + 5*E180 + F180) / 8,0)</f>
        <v>178</v>
      </c>
      <c r="H180" s="5" t="str">
        <f>D180 &amp; E180 &amp; F180</f>
        <v>206166179</v>
      </c>
    </row>
    <row r="181" spans="1:8" x14ac:dyDescent="0.25">
      <c r="A181" s="7">
        <v>7</v>
      </c>
      <c r="B181" s="7">
        <v>1</v>
      </c>
      <c r="C181" s="4" t="s">
        <v>94</v>
      </c>
      <c r="D181" s="7">
        <v>230</v>
      </c>
      <c r="E181" s="7">
        <v>162</v>
      </c>
      <c r="F181" s="7">
        <v>187</v>
      </c>
      <c r="G181" s="7">
        <f>ROUND((2*D181 + 5*E181 + F181) / 8,0)</f>
        <v>182</v>
      </c>
      <c r="H181" s="5" t="str">
        <f>D181 &amp; E181 &amp; F181</f>
        <v>230162187</v>
      </c>
    </row>
    <row r="182" spans="1:8" x14ac:dyDescent="0.25">
      <c r="A182" s="7">
        <v>12</v>
      </c>
      <c r="B182" s="7">
        <v>1</v>
      </c>
      <c r="C182" s="4" t="s">
        <v>96</v>
      </c>
      <c r="D182" s="7">
        <v>230</v>
      </c>
      <c r="E182" s="7">
        <v>163</v>
      </c>
      <c r="F182" s="7">
        <v>188</v>
      </c>
      <c r="G182" s="7">
        <f>ROUND((2*D182 + 5*E182 + F182) / 8,0)</f>
        <v>183</v>
      </c>
      <c r="H182" s="5" t="str">
        <f>D182 &amp; E182 &amp; F182</f>
        <v>230163188</v>
      </c>
    </row>
    <row r="183" spans="1:8" x14ac:dyDescent="0.25">
      <c r="A183" s="7">
        <v>5</v>
      </c>
      <c r="B183" s="7">
        <v>14</v>
      </c>
      <c r="C183" s="4" t="s">
        <v>95</v>
      </c>
      <c r="D183" s="7">
        <v>231</v>
      </c>
      <c r="E183" s="7">
        <v>162</v>
      </c>
      <c r="F183" s="7">
        <v>188</v>
      </c>
      <c r="G183" s="7">
        <f>ROUND((2*D183 + 5*E183 + F183) / 8,0)</f>
        <v>183</v>
      </c>
      <c r="H183" s="5" t="str">
        <f>D183 &amp; E183 &amp; F183</f>
        <v>231162188</v>
      </c>
    </row>
    <row r="184" spans="1:8" x14ac:dyDescent="0.25">
      <c r="A184" s="7">
        <v>1</v>
      </c>
      <c r="B184" s="7">
        <v>5</v>
      </c>
      <c r="C184" s="4" t="s">
        <v>98</v>
      </c>
      <c r="D184" s="7">
        <v>145</v>
      </c>
      <c r="E184" s="7">
        <v>204</v>
      </c>
      <c r="F184" s="7">
        <v>176</v>
      </c>
      <c r="G184" s="7">
        <f>ROUND((2*D184 + 5*E184 + F184) / 8,0)</f>
        <v>186</v>
      </c>
      <c r="H184" s="5" t="str">
        <f>D184 &amp; E184 &amp; F184</f>
        <v>145204176</v>
      </c>
    </row>
    <row r="185" spans="1:8" x14ac:dyDescent="0.25">
      <c r="A185" s="7">
        <v>5</v>
      </c>
      <c r="B185" s="7">
        <v>10</v>
      </c>
      <c r="C185" s="4" t="s">
        <v>97</v>
      </c>
      <c r="D185" s="7">
        <v>204</v>
      </c>
      <c r="E185" s="7">
        <v>180</v>
      </c>
      <c r="F185" s="7">
        <v>183</v>
      </c>
      <c r="G185" s="7">
        <f>ROUND((2*D185 + 5*E185 + F185) / 8,0)</f>
        <v>186</v>
      </c>
      <c r="H185" s="5" t="str">
        <f>D185 &amp; E185 &amp; F185</f>
        <v>204180183</v>
      </c>
    </row>
    <row r="186" spans="1:8" x14ac:dyDescent="0.25">
      <c r="A186" s="7">
        <v>5</v>
      </c>
      <c r="B186" s="7">
        <v>9</v>
      </c>
      <c r="C186" s="4" t="s">
        <v>99</v>
      </c>
      <c r="D186" s="7">
        <v>199</v>
      </c>
      <c r="E186" s="7">
        <v>185</v>
      </c>
      <c r="F186" s="7">
        <v>187</v>
      </c>
      <c r="G186" s="7">
        <f>ROUND((2*D186 + 5*E186 + F186) / 8,0)</f>
        <v>189</v>
      </c>
      <c r="H186" s="5" t="str">
        <f>D186 &amp; E186 &amp; F186</f>
        <v>199185187</v>
      </c>
    </row>
    <row r="187" spans="1:8" x14ac:dyDescent="0.25">
      <c r="A187" s="7">
        <v>3</v>
      </c>
      <c r="B187" s="7">
        <v>12</v>
      </c>
      <c r="C187" s="4" t="s">
        <v>100</v>
      </c>
      <c r="D187" s="7">
        <v>200</v>
      </c>
      <c r="E187" s="7">
        <v>189</v>
      </c>
      <c r="F187" s="7">
        <v>168</v>
      </c>
      <c r="G187" s="7">
        <f>ROUND((2*D187 + 5*E187 + F187) / 8,0)</f>
        <v>189</v>
      </c>
      <c r="H187" s="5" t="str">
        <f>D187 &amp; E187 &amp; F187</f>
        <v>200189168</v>
      </c>
    </row>
    <row r="188" spans="1:8" x14ac:dyDescent="0.25">
      <c r="A188" s="7">
        <v>5</v>
      </c>
      <c r="B188" s="7">
        <v>11</v>
      </c>
      <c r="C188" s="4" t="s">
        <v>101</v>
      </c>
      <c r="D188" s="7">
        <v>229</v>
      </c>
      <c r="E188" s="7">
        <v>175</v>
      </c>
      <c r="F188" s="7">
        <v>191</v>
      </c>
      <c r="G188" s="7">
        <f>ROUND((2*D188 + 5*E188 + F188) / 8,0)</f>
        <v>191</v>
      </c>
      <c r="H188" s="5" t="str">
        <f>D188 &amp; E188 &amp; F188</f>
        <v>229175191</v>
      </c>
    </row>
    <row r="189" spans="1:8" x14ac:dyDescent="0.25">
      <c r="A189" s="7">
        <v>2</v>
      </c>
      <c r="B189" s="7">
        <v>5</v>
      </c>
      <c r="C189" s="4" t="s">
        <v>102</v>
      </c>
      <c r="D189" s="7">
        <v>153</v>
      </c>
      <c r="E189" s="7">
        <v>209</v>
      </c>
      <c r="F189" s="7">
        <v>182</v>
      </c>
      <c r="G189" s="7">
        <f>ROUND((2*D189 + 5*E189 + F189) / 8,0)</f>
        <v>192</v>
      </c>
      <c r="H189" s="5" t="str">
        <f>D189 &amp; E189 &amp; F189</f>
        <v>153209182</v>
      </c>
    </row>
    <row r="190" spans="1:8" x14ac:dyDescent="0.25">
      <c r="A190" s="7">
        <v>15</v>
      </c>
      <c r="B190" s="7">
        <v>3</v>
      </c>
      <c r="C190" s="4" t="s">
        <v>103</v>
      </c>
      <c r="D190" s="7">
        <v>235</v>
      </c>
      <c r="E190" s="7">
        <v>182</v>
      </c>
      <c r="F190" s="7">
        <v>202</v>
      </c>
      <c r="G190" s="7">
        <f>ROUND((2*D190 + 5*E190 + F190) / 8,0)</f>
        <v>198</v>
      </c>
      <c r="H190" s="5" t="str">
        <f>D190 &amp; E190 &amp; F190</f>
        <v>235182202</v>
      </c>
    </row>
    <row r="191" spans="1:8" x14ac:dyDescent="0.25">
      <c r="A191" s="7">
        <v>12</v>
      </c>
      <c r="B191" s="7">
        <v>16</v>
      </c>
      <c r="C191" s="4" t="s">
        <v>104</v>
      </c>
      <c r="D191" s="7">
        <v>238</v>
      </c>
      <c r="E191" s="7">
        <v>192</v>
      </c>
      <c r="F191" s="7">
        <v>209</v>
      </c>
      <c r="G191" s="7">
        <f>ROUND((2*D191 + 5*E191 + F191) / 8,0)</f>
        <v>206</v>
      </c>
      <c r="H191" s="5" t="str">
        <f>D191 &amp; E191 &amp; F191</f>
        <v>238192209</v>
      </c>
    </row>
    <row r="192" spans="1:8" x14ac:dyDescent="0.25">
      <c r="A192" s="7">
        <v>5</v>
      </c>
      <c r="B192" s="7">
        <v>3</v>
      </c>
      <c r="C192" s="4" t="s">
        <v>105</v>
      </c>
      <c r="D192" s="7">
        <v>240</v>
      </c>
      <c r="E192" s="7">
        <v>200</v>
      </c>
      <c r="F192" s="7">
        <v>215</v>
      </c>
      <c r="G192" s="7">
        <f>ROUND((2*D192 + 5*E192 + F192) / 8,0)</f>
        <v>212</v>
      </c>
      <c r="H192" s="5" t="str">
        <f>D192 &amp; E192 &amp; F192</f>
        <v>240200215</v>
      </c>
    </row>
    <row r="193" spans="1:8" x14ac:dyDescent="0.25">
      <c r="A193" s="7">
        <v>14</v>
      </c>
      <c r="B193" s="7">
        <v>2</v>
      </c>
      <c r="C193" s="4" t="s">
        <v>106</v>
      </c>
      <c r="D193" s="7">
        <v>240</v>
      </c>
      <c r="E193" s="7">
        <v>201</v>
      </c>
      <c r="F193" s="7">
        <v>216</v>
      </c>
      <c r="G193" s="7">
        <f>ROUND((2*D193 + 5*E193 + F193) / 8,0)</f>
        <v>213</v>
      </c>
      <c r="H193" s="5" t="str">
        <f>D193 &amp; E193 &amp; F193</f>
        <v>240201216</v>
      </c>
    </row>
    <row r="194" spans="1:8" x14ac:dyDescent="0.25">
      <c r="A194" s="7">
        <v>3</v>
      </c>
      <c r="B194" s="7">
        <v>10</v>
      </c>
      <c r="C194" s="4" t="s">
        <v>107</v>
      </c>
      <c r="D194" s="7">
        <v>195</v>
      </c>
      <c r="E194" s="7">
        <v>227</v>
      </c>
      <c r="F194" s="7">
        <v>211</v>
      </c>
      <c r="G194" s="7">
        <f>ROUND((2*D194 + 5*E194 + F194) / 8,0)</f>
        <v>217</v>
      </c>
      <c r="H194" s="5" t="str">
        <f>D194 &amp; E194 &amp; F194</f>
        <v>195227211</v>
      </c>
    </row>
    <row r="195" spans="1:8" x14ac:dyDescent="0.25">
      <c r="A195" s="7">
        <v>1</v>
      </c>
      <c r="B195" s="7">
        <v>8</v>
      </c>
      <c r="C195" s="4" t="s">
        <v>108</v>
      </c>
      <c r="D195" s="7">
        <v>195</v>
      </c>
      <c r="E195" s="7">
        <v>227</v>
      </c>
      <c r="F195" s="7">
        <v>212</v>
      </c>
      <c r="G195" s="7">
        <f>ROUND((2*D195 + 5*E195 + F195) / 8,0)</f>
        <v>217</v>
      </c>
      <c r="H195" s="5" t="str">
        <f>D195 &amp; E195 &amp; F195</f>
        <v>195227212</v>
      </c>
    </row>
    <row r="196" spans="1:8" x14ac:dyDescent="0.25">
      <c r="A196" s="7">
        <v>15</v>
      </c>
      <c r="B196" s="7">
        <v>14</v>
      </c>
      <c r="C196" s="4" t="s">
        <v>109</v>
      </c>
      <c r="D196" s="7">
        <v>244</v>
      </c>
      <c r="E196" s="7">
        <v>216</v>
      </c>
      <c r="F196" s="7">
        <v>226</v>
      </c>
      <c r="G196" s="7">
        <f>ROUND((2*D196 + 5*E196 + F196) / 8,0)</f>
        <v>224</v>
      </c>
      <c r="H196" s="5" t="str">
        <f>D196 &amp; E196 &amp; F196</f>
        <v>244216226</v>
      </c>
    </row>
    <row r="197" spans="1:8" x14ac:dyDescent="0.25">
      <c r="A197" s="7">
        <v>16</v>
      </c>
      <c r="B197" s="7">
        <v>4</v>
      </c>
      <c r="C197" s="4" t="s">
        <v>110</v>
      </c>
      <c r="D197" s="7">
        <v>245</v>
      </c>
      <c r="E197" s="7">
        <v>220</v>
      </c>
      <c r="F197" s="7">
        <v>230</v>
      </c>
      <c r="G197" s="7">
        <f>ROUND((2*D197 + 5*E197 + F197) / 8,0)</f>
        <v>228</v>
      </c>
      <c r="H197" s="5" t="str">
        <f>D197 &amp; E197 &amp; F197</f>
        <v>245220230</v>
      </c>
    </row>
    <row r="198" spans="1:8" x14ac:dyDescent="0.25">
      <c r="A198" s="7">
        <v>3</v>
      </c>
      <c r="B198" s="7">
        <v>11</v>
      </c>
      <c r="C198" s="4" t="s">
        <v>111</v>
      </c>
      <c r="D198" s="7">
        <v>230</v>
      </c>
      <c r="E198" s="7">
        <v>230</v>
      </c>
      <c r="F198" s="7">
        <v>222</v>
      </c>
      <c r="G198" s="7">
        <f>ROUND((2*D198 + 5*E198 + F198) / 8,0)</f>
        <v>229</v>
      </c>
      <c r="H198" s="5" t="str">
        <f>D198 &amp; E198 &amp; F198</f>
        <v>230230222</v>
      </c>
    </row>
    <row r="199" spans="1:8" x14ac:dyDescent="0.25">
      <c r="A199" s="7">
        <v>4</v>
      </c>
      <c r="B199" s="7">
        <v>6</v>
      </c>
      <c r="C199" s="4" t="s">
        <v>114</v>
      </c>
      <c r="D199" s="7">
        <v>235</v>
      </c>
      <c r="E199" s="7">
        <v>235</v>
      </c>
      <c r="F199" s="7">
        <v>234</v>
      </c>
      <c r="G199" s="7">
        <f>ROUND((2*D199 + 5*E199 + F199) / 8,0)</f>
        <v>235</v>
      </c>
      <c r="H199" s="5" t="str">
        <f>D199 &amp; E199 &amp; F199</f>
        <v>235235234</v>
      </c>
    </row>
    <row r="200" spans="1:8" x14ac:dyDescent="0.25">
      <c r="A200" s="7">
        <v>6</v>
      </c>
      <c r="B200" s="7">
        <v>16</v>
      </c>
      <c r="C200" s="4" t="s">
        <v>112</v>
      </c>
      <c r="D200" s="7">
        <v>248</v>
      </c>
      <c r="E200" s="7">
        <v>229</v>
      </c>
      <c r="F200" s="7">
        <v>236</v>
      </c>
      <c r="G200" s="7">
        <f>ROUND((2*D200 + 5*E200 + F200) / 8,0)</f>
        <v>235</v>
      </c>
      <c r="H200" s="5" t="str">
        <f>D200 &amp; E200 &amp; F200</f>
        <v>248229236</v>
      </c>
    </row>
    <row r="201" spans="1:8" x14ac:dyDescent="0.25">
      <c r="A201" s="7">
        <v>14</v>
      </c>
      <c r="B201" s="7">
        <v>15</v>
      </c>
      <c r="C201" s="4" t="s">
        <v>113</v>
      </c>
      <c r="D201" s="7">
        <v>248</v>
      </c>
      <c r="E201" s="7">
        <v>230</v>
      </c>
      <c r="F201" s="7">
        <v>236</v>
      </c>
      <c r="G201" s="7">
        <f>ROUND((2*D201 + 5*E201 + F201) / 8,0)</f>
        <v>235</v>
      </c>
      <c r="H201" s="5" t="str">
        <f>D201 &amp; E201 &amp; F201</f>
        <v>248230236</v>
      </c>
    </row>
    <row r="202" spans="1:8" x14ac:dyDescent="0.25">
      <c r="A202" s="7">
        <v>3</v>
      </c>
      <c r="B202" s="7">
        <v>13</v>
      </c>
      <c r="C202" s="4" t="s">
        <v>116</v>
      </c>
      <c r="D202" s="7">
        <v>239</v>
      </c>
      <c r="E202" s="7">
        <v>236</v>
      </c>
      <c r="F202" s="7">
        <v>230</v>
      </c>
      <c r="G202" s="7">
        <f>ROUND((2*D202 + 5*E202 + F202) / 8,0)</f>
        <v>236</v>
      </c>
      <c r="H202" s="5" t="str">
        <f>D202 &amp; E202 &amp; F202</f>
        <v>239236230</v>
      </c>
    </row>
    <row r="203" spans="1:8" x14ac:dyDescent="0.25">
      <c r="A203" s="7">
        <v>4</v>
      </c>
      <c r="B203" s="7">
        <v>11</v>
      </c>
      <c r="C203" s="4" t="s">
        <v>115</v>
      </c>
      <c r="D203" s="7">
        <v>240</v>
      </c>
      <c r="E203" s="7">
        <v>235</v>
      </c>
      <c r="F203" s="7">
        <v>230</v>
      </c>
      <c r="G203" s="7">
        <f>ROUND((2*D203 + 5*E203 + F203) / 8,0)</f>
        <v>236</v>
      </c>
      <c r="H203" s="5" t="str">
        <f>D203 &amp; E203 &amp; F203</f>
        <v>240235230</v>
      </c>
    </row>
    <row r="204" spans="1:8" x14ac:dyDescent="0.25">
      <c r="A204" s="7">
        <v>5</v>
      </c>
      <c r="B204" s="7">
        <v>15</v>
      </c>
      <c r="C204" s="4" t="s">
        <v>117</v>
      </c>
      <c r="D204" s="7">
        <v>250</v>
      </c>
      <c r="E204" s="7">
        <v>238</v>
      </c>
      <c r="F204" s="7">
        <v>243</v>
      </c>
      <c r="G204" s="7">
        <f>ROUND((2*D204 + 5*E204 + F204) / 8,0)</f>
        <v>242</v>
      </c>
      <c r="H204" s="5" t="str">
        <f>D204 &amp; E204 &amp; F204</f>
        <v>250238243</v>
      </c>
    </row>
    <row r="205" spans="1:8" x14ac:dyDescent="0.25">
      <c r="A205" s="7">
        <v>16</v>
      </c>
      <c r="B205" s="7">
        <v>13</v>
      </c>
      <c r="C205" s="4" t="s">
        <v>117</v>
      </c>
      <c r="D205" s="7">
        <v>250</v>
      </c>
      <c r="E205" s="7">
        <v>238</v>
      </c>
      <c r="F205" s="7">
        <v>243</v>
      </c>
      <c r="G205" s="7">
        <f>ROUND((2*D205 + 5*E205 + F205) / 8,0)</f>
        <v>242</v>
      </c>
      <c r="H205" s="5" t="str">
        <f>D205 &amp; E205 &amp; F205</f>
        <v>250238243</v>
      </c>
    </row>
    <row r="206" spans="1:8" x14ac:dyDescent="0.25">
      <c r="A206" s="7">
        <v>3</v>
      </c>
      <c r="B206" s="7">
        <v>5</v>
      </c>
      <c r="C206" s="4" t="s">
        <v>118</v>
      </c>
      <c r="D206" s="7">
        <v>239</v>
      </c>
      <c r="E206" s="7">
        <v>247</v>
      </c>
      <c r="F206" s="7">
        <v>243</v>
      </c>
      <c r="G206" s="7">
        <f>ROUND((2*D206 + 5*E206 + F206) / 8,0)</f>
        <v>245</v>
      </c>
      <c r="H206" s="5" t="str">
        <f>D206 &amp; E206 &amp; F206</f>
        <v>239247243</v>
      </c>
    </row>
    <row r="207" spans="1:8" x14ac:dyDescent="0.25">
      <c r="A207" s="7">
        <v>4</v>
      </c>
      <c r="B207" s="7">
        <v>12</v>
      </c>
      <c r="C207" s="4" t="s">
        <v>119</v>
      </c>
      <c r="D207" s="7">
        <v>250</v>
      </c>
      <c r="E207" s="7">
        <v>247</v>
      </c>
      <c r="F207" s="7">
        <v>247</v>
      </c>
      <c r="G207" s="7">
        <f>ROUND((2*D207 + 5*E207 + F207) / 8,0)</f>
        <v>248</v>
      </c>
      <c r="H207" s="5" t="str">
        <f>D207 &amp; E207 &amp; F207</f>
        <v>250247247</v>
      </c>
    </row>
    <row r="208" spans="1:8" x14ac:dyDescent="0.25">
      <c r="A208" s="7">
        <v>13</v>
      </c>
      <c r="B208" s="7">
        <v>1</v>
      </c>
      <c r="C208" s="4" t="s">
        <v>120</v>
      </c>
      <c r="D208" s="7">
        <v>252</v>
      </c>
      <c r="E208" s="7">
        <v>247</v>
      </c>
      <c r="F208" s="7">
        <v>249</v>
      </c>
      <c r="G208" s="7">
        <f>ROUND((2*D208 + 5*E208 + F208) / 8,0)</f>
        <v>249</v>
      </c>
      <c r="H208" s="5" t="str">
        <f>D208 &amp; E208 &amp; F208</f>
        <v>252247249</v>
      </c>
    </row>
    <row r="209" spans="1:8" x14ac:dyDescent="0.25">
      <c r="A209" s="7">
        <v>1</v>
      </c>
      <c r="B209" s="7">
        <v>16</v>
      </c>
      <c r="C209" s="4" t="s">
        <v>12</v>
      </c>
      <c r="D209" s="7">
        <v>255</v>
      </c>
      <c r="E209" s="7">
        <v>255</v>
      </c>
      <c r="F209" s="7">
        <v>255</v>
      </c>
      <c r="G209" s="7">
        <f>ROUND((2*D209 + 5*E209 + F209) / 8,0)</f>
        <v>255</v>
      </c>
      <c r="H209" s="5" t="str">
        <f>D209 &amp; E209 &amp; F209</f>
        <v>255255255</v>
      </c>
    </row>
    <row r="210" spans="1:8" x14ac:dyDescent="0.25">
      <c r="A210" s="7">
        <v>2</v>
      </c>
      <c r="B210" s="7">
        <v>16</v>
      </c>
      <c r="C210" s="4" t="s">
        <v>12</v>
      </c>
      <c r="D210" s="7">
        <v>255</v>
      </c>
      <c r="E210" s="7">
        <v>255</v>
      </c>
      <c r="F210" s="7">
        <v>255</v>
      </c>
      <c r="G210" s="7">
        <f>ROUND((2*D210 + 5*E210 + F210) / 8,0)</f>
        <v>255</v>
      </c>
      <c r="H210" s="5" t="str">
        <f>D210 &amp; E210 &amp; F210</f>
        <v>255255255</v>
      </c>
    </row>
    <row r="211" spans="1:8" x14ac:dyDescent="0.25">
      <c r="A211" s="7">
        <v>3</v>
      </c>
      <c r="B211" s="7">
        <v>16</v>
      </c>
      <c r="C211" s="4" t="s">
        <v>12</v>
      </c>
      <c r="D211" s="7">
        <v>255</v>
      </c>
      <c r="E211" s="7">
        <v>255</v>
      </c>
      <c r="F211" s="7">
        <v>255</v>
      </c>
      <c r="G211" s="7">
        <f>ROUND((2*D211 + 5*E211 + F211) / 8,0)</f>
        <v>255</v>
      </c>
      <c r="H211" s="5" t="str">
        <f>D211 &amp; E211 &amp; F211</f>
        <v>255255255</v>
      </c>
    </row>
    <row r="212" spans="1:8" x14ac:dyDescent="0.25">
      <c r="A212" s="7">
        <v>4</v>
      </c>
      <c r="B212" s="7">
        <v>16</v>
      </c>
      <c r="C212" s="4" t="s">
        <v>12</v>
      </c>
      <c r="D212" s="7">
        <v>255</v>
      </c>
      <c r="E212" s="7">
        <v>255</v>
      </c>
      <c r="F212" s="7">
        <v>255</v>
      </c>
      <c r="G212" s="7">
        <f>ROUND((2*D212 + 5*E212 + F212) / 8,0)</f>
        <v>255</v>
      </c>
      <c r="H212" s="5" t="str">
        <f>D212 &amp; E212 &amp; F212</f>
        <v>255255255</v>
      </c>
    </row>
    <row r="213" spans="1:8" x14ac:dyDescent="0.25">
      <c r="A213" s="7">
        <v>5</v>
      </c>
      <c r="B213" s="7">
        <v>16</v>
      </c>
      <c r="C213" s="4" t="s">
        <v>12</v>
      </c>
      <c r="D213" s="7">
        <v>255</v>
      </c>
      <c r="E213" s="7">
        <v>255</v>
      </c>
      <c r="F213" s="7">
        <v>255</v>
      </c>
      <c r="G213" s="7">
        <f>ROUND((2*D213 + 5*E213 + F213) / 8,0)</f>
        <v>255</v>
      </c>
      <c r="H213" s="5" t="str">
        <f>D213 &amp; E213 &amp; F213</f>
        <v>255255255</v>
      </c>
    </row>
    <row r="214" spans="1:8" x14ac:dyDescent="0.25">
      <c r="A214" s="7">
        <v>13</v>
      </c>
      <c r="B214" s="7">
        <v>16</v>
      </c>
      <c r="C214" s="4" t="s">
        <v>12</v>
      </c>
      <c r="D214" s="7">
        <v>255</v>
      </c>
      <c r="E214" s="7">
        <v>255</v>
      </c>
      <c r="F214" s="7">
        <v>255</v>
      </c>
      <c r="G214" s="7">
        <f>ROUND((2*D214 + 5*E214 + F214) / 8,0)</f>
        <v>255</v>
      </c>
      <c r="H214" s="5" t="str">
        <f>D214 &amp; E214 &amp; F214</f>
        <v>255255255</v>
      </c>
    </row>
    <row r="215" spans="1:8" x14ac:dyDescent="0.25">
      <c r="A215" s="7">
        <v>14</v>
      </c>
      <c r="B215" s="7">
        <v>16</v>
      </c>
      <c r="C215" s="4" t="s">
        <v>12</v>
      </c>
      <c r="D215" s="7">
        <v>255</v>
      </c>
      <c r="E215" s="7">
        <v>255</v>
      </c>
      <c r="F215" s="7">
        <v>255</v>
      </c>
      <c r="G215" s="7">
        <f>ROUND((2*D215 + 5*E215 + F215) / 8,0)</f>
        <v>255</v>
      </c>
      <c r="H215" s="5" t="str">
        <f>D215 &amp; E215 &amp; F215</f>
        <v>255255255</v>
      </c>
    </row>
    <row r="216" spans="1:8" x14ac:dyDescent="0.25">
      <c r="A216" s="7">
        <v>15</v>
      </c>
      <c r="B216" s="7">
        <v>16</v>
      </c>
      <c r="C216" s="4" t="s">
        <v>12</v>
      </c>
      <c r="D216" s="7">
        <v>255</v>
      </c>
      <c r="E216" s="7">
        <v>255</v>
      </c>
      <c r="F216" s="7">
        <v>255</v>
      </c>
      <c r="G216" s="7">
        <f>ROUND((2*D216 + 5*E216 + F216) / 8,0)</f>
        <v>255</v>
      </c>
      <c r="H216" s="5" t="str">
        <f>D216 &amp; E216 &amp; F216</f>
        <v>255255255</v>
      </c>
    </row>
    <row r="217" spans="1:8" x14ac:dyDescent="0.25">
      <c r="A217" s="7">
        <v>16</v>
      </c>
      <c r="B217" s="7">
        <v>16</v>
      </c>
      <c r="C217" s="4" t="s">
        <v>12</v>
      </c>
      <c r="D217" s="7">
        <v>255</v>
      </c>
      <c r="E217" s="7">
        <v>255</v>
      </c>
      <c r="F217" s="7">
        <v>255</v>
      </c>
      <c r="G217" s="7">
        <f>ROUND((2*D217 + 5*E217 + F217) / 8,0)</f>
        <v>255</v>
      </c>
      <c r="H217" s="5" t="str">
        <f>D217 &amp; E217 &amp; F217</f>
        <v>255255255</v>
      </c>
    </row>
    <row r="218" spans="1:8" x14ac:dyDescent="0.25">
      <c r="A218" s="7">
        <v>1</v>
      </c>
      <c r="B218" s="7">
        <v>15</v>
      </c>
      <c r="C218" s="4" t="s">
        <v>12</v>
      </c>
      <c r="D218" s="7">
        <v>255</v>
      </c>
      <c r="E218" s="7">
        <v>255</v>
      </c>
      <c r="F218" s="7">
        <v>255</v>
      </c>
      <c r="G218" s="7">
        <f>ROUND((2*D218 + 5*E218 + F218) / 8,0)</f>
        <v>255</v>
      </c>
      <c r="H218" s="5" t="str">
        <f>D218 &amp; E218 &amp; F218</f>
        <v>255255255</v>
      </c>
    </row>
    <row r="219" spans="1:8" x14ac:dyDescent="0.25">
      <c r="A219" s="7">
        <v>2</v>
      </c>
      <c r="B219" s="7">
        <v>15</v>
      </c>
      <c r="C219" s="4" t="s">
        <v>12</v>
      </c>
      <c r="D219" s="7">
        <v>255</v>
      </c>
      <c r="E219" s="7">
        <v>255</v>
      </c>
      <c r="F219" s="7">
        <v>255</v>
      </c>
      <c r="G219" s="7">
        <f>ROUND((2*D219 + 5*E219 + F219) / 8,0)</f>
        <v>255</v>
      </c>
      <c r="H219" s="5" t="str">
        <f>D219 &amp; E219 &amp; F219</f>
        <v>255255255</v>
      </c>
    </row>
    <row r="220" spans="1:8" x14ac:dyDescent="0.25">
      <c r="A220" s="7">
        <v>3</v>
      </c>
      <c r="B220" s="7">
        <v>15</v>
      </c>
      <c r="C220" s="4" t="s">
        <v>12</v>
      </c>
      <c r="D220" s="7">
        <v>255</v>
      </c>
      <c r="E220" s="7">
        <v>255</v>
      </c>
      <c r="F220" s="7">
        <v>255</v>
      </c>
      <c r="G220" s="7">
        <f>ROUND((2*D220 + 5*E220 + F220) / 8,0)</f>
        <v>255</v>
      </c>
      <c r="H220" s="5" t="str">
        <f>D220 &amp; E220 &amp; F220</f>
        <v>255255255</v>
      </c>
    </row>
    <row r="221" spans="1:8" x14ac:dyDescent="0.25">
      <c r="A221" s="7">
        <v>4</v>
      </c>
      <c r="B221" s="7">
        <v>15</v>
      </c>
      <c r="C221" s="4" t="s">
        <v>12</v>
      </c>
      <c r="D221" s="7">
        <v>255</v>
      </c>
      <c r="E221" s="7">
        <v>255</v>
      </c>
      <c r="F221" s="7">
        <v>255</v>
      </c>
      <c r="G221" s="7">
        <f>ROUND((2*D221 + 5*E221 + F221) / 8,0)</f>
        <v>255</v>
      </c>
      <c r="H221" s="5" t="str">
        <f>D221 &amp; E221 &amp; F221</f>
        <v>255255255</v>
      </c>
    </row>
    <row r="222" spans="1:8" x14ac:dyDescent="0.25">
      <c r="A222" s="7">
        <v>15</v>
      </c>
      <c r="B222" s="7">
        <v>15</v>
      </c>
      <c r="C222" s="4" t="s">
        <v>12</v>
      </c>
      <c r="D222" s="7">
        <v>255</v>
      </c>
      <c r="E222" s="7">
        <v>255</v>
      </c>
      <c r="F222" s="7">
        <v>255</v>
      </c>
      <c r="G222" s="7">
        <f>ROUND((2*D222 + 5*E222 + F222) / 8,0)</f>
        <v>255</v>
      </c>
      <c r="H222" s="5" t="str">
        <f>D222 &amp; E222 &amp; F222</f>
        <v>255255255</v>
      </c>
    </row>
    <row r="223" spans="1:8" x14ac:dyDescent="0.25">
      <c r="A223" s="7">
        <v>16</v>
      </c>
      <c r="B223" s="7">
        <v>15</v>
      </c>
      <c r="C223" s="4" t="s">
        <v>12</v>
      </c>
      <c r="D223" s="7">
        <v>255</v>
      </c>
      <c r="E223" s="7">
        <v>255</v>
      </c>
      <c r="F223" s="7">
        <v>255</v>
      </c>
      <c r="G223" s="7">
        <f>ROUND((2*D223 + 5*E223 + F223) / 8,0)</f>
        <v>255</v>
      </c>
      <c r="H223" s="5" t="str">
        <f>D223 &amp; E223 &amp; F223</f>
        <v>255255255</v>
      </c>
    </row>
    <row r="224" spans="1:8" x14ac:dyDescent="0.25">
      <c r="A224" s="7">
        <v>1</v>
      </c>
      <c r="B224" s="7">
        <v>14</v>
      </c>
      <c r="C224" s="4" t="s">
        <v>12</v>
      </c>
      <c r="D224" s="7">
        <v>255</v>
      </c>
      <c r="E224" s="7">
        <v>255</v>
      </c>
      <c r="F224" s="7">
        <v>255</v>
      </c>
      <c r="G224" s="7">
        <f>ROUND((2*D224 + 5*E224 + F224) / 8,0)</f>
        <v>255</v>
      </c>
      <c r="H224" s="5" t="str">
        <f>D224 &amp; E224 &amp; F224</f>
        <v>255255255</v>
      </c>
    </row>
    <row r="225" spans="1:8" x14ac:dyDescent="0.25">
      <c r="A225" s="7">
        <v>2</v>
      </c>
      <c r="B225" s="7">
        <v>14</v>
      </c>
      <c r="C225" s="4" t="s">
        <v>12</v>
      </c>
      <c r="D225" s="7">
        <v>255</v>
      </c>
      <c r="E225" s="7">
        <v>255</v>
      </c>
      <c r="F225" s="7">
        <v>255</v>
      </c>
      <c r="G225" s="7">
        <f>ROUND((2*D225 + 5*E225 + F225) / 8,0)</f>
        <v>255</v>
      </c>
      <c r="H225" s="5" t="str">
        <f>D225 &amp; E225 &amp; F225</f>
        <v>255255255</v>
      </c>
    </row>
    <row r="226" spans="1:8" x14ac:dyDescent="0.25">
      <c r="A226" s="7">
        <v>3</v>
      </c>
      <c r="B226" s="7">
        <v>14</v>
      </c>
      <c r="C226" s="4" t="s">
        <v>12</v>
      </c>
      <c r="D226" s="7">
        <v>255</v>
      </c>
      <c r="E226" s="7">
        <v>255</v>
      </c>
      <c r="F226" s="7">
        <v>255</v>
      </c>
      <c r="G226" s="7">
        <f>ROUND((2*D226 + 5*E226 + F226) / 8,0)</f>
        <v>255</v>
      </c>
      <c r="H226" s="5" t="str">
        <f>D226 &amp; E226 &amp; F226</f>
        <v>255255255</v>
      </c>
    </row>
    <row r="227" spans="1:8" x14ac:dyDescent="0.25">
      <c r="A227" s="7">
        <v>4</v>
      </c>
      <c r="B227" s="7">
        <v>14</v>
      </c>
      <c r="C227" s="4" t="s">
        <v>12</v>
      </c>
      <c r="D227" s="7">
        <v>255</v>
      </c>
      <c r="E227" s="7">
        <v>255</v>
      </c>
      <c r="F227" s="7">
        <v>255</v>
      </c>
      <c r="G227" s="7">
        <f>ROUND((2*D227 + 5*E227 + F227) / 8,0)</f>
        <v>255</v>
      </c>
      <c r="H227" s="5" t="str">
        <f>D227 &amp; E227 &amp; F227</f>
        <v>255255255</v>
      </c>
    </row>
    <row r="228" spans="1:8" x14ac:dyDescent="0.25">
      <c r="A228" s="7">
        <v>16</v>
      </c>
      <c r="B228" s="7">
        <v>14</v>
      </c>
      <c r="C228" s="4" t="s">
        <v>12</v>
      </c>
      <c r="D228" s="7">
        <v>255</v>
      </c>
      <c r="E228" s="7">
        <v>255</v>
      </c>
      <c r="F228" s="7">
        <v>255</v>
      </c>
      <c r="G228" s="7">
        <f>ROUND((2*D228 + 5*E228 + F228) / 8,0)</f>
        <v>255</v>
      </c>
      <c r="H228" s="5" t="str">
        <f>D228 &amp; E228 &amp; F228</f>
        <v>255255255</v>
      </c>
    </row>
    <row r="229" spans="1:8" x14ac:dyDescent="0.25">
      <c r="A229" s="7">
        <v>1</v>
      </c>
      <c r="B229" s="7">
        <v>13</v>
      </c>
      <c r="C229" s="4" t="s">
        <v>12</v>
      </c>
      <c r="D229" s="7">
        <v>255</v>
      </c>
      <c r="E229" s="7">
        <v>255</v>
      </c>
      <c r="F229" s="7">
        <v>255</v>
      </c>
      <c r="G229" s="7">
        <f>ROUND((2*D229 + 5*E229 + F229) / 8,0)</f>
        <v>255</v>
      </c>
      <c r="H229" s="5" t="str">
        <f>D229 &amp; E229 &amp; F229</f>
        <v>255255255</v>
      </c>
    </row>
    <row r="230" spans="1:8" x14ac:dyDescent="0.25">
      <c r="A230" s="7">
        <v>2</v>
      </c>
      <c r="B230" s="7">
        <v>13</v>
      </c>
      <c r="C230" s="4" t="s">
        <v>12</v>
      </c>
      <c r="D230" s="7">
        <v>255</v>
      </c>
      <c r="E230" s="7">
        <v>255</v>
      </c>
      <c r="F230" s="7">
        <v>255</v>
      </c>
      <c r="G230" s="7">
        <f>ROUND((2*D230 + 5*E230 + F230) / 8,0)</f>
        <v>255</v>
      </c>
      <c r="H230" s="5" t="str">
        <f>D230 &amp; E230 &amp; F230</f>
        <v>255255255</v>
      </c>
    </row>
    <row r="231" spans="1:8" x14ac:dyDescent="0.25">
      <c r="A231" s="7">
        <v>4</v>
      </c>
      <c r="B231" s="7">
        <v>13</v>
      </c>
      <c r="C231" s="4" t="s">
        <v>12</v>
      </c>
      <c r="D231" s="7">
        <v>255</v>
      </c>
      <c r="E231" s="7">
        <v>255</v>
      </c>
      <c r="F231" s="7">
        <v>255</v>
      </c>
      <c r="G231" s="7">
        <f>ROUND((2*D231 + 5*E231 + F231) / 8,0)</f>
        <v>255</v>
      </c>
      <c r="H231" s="5" t="str">
        <f>D231 &amp; E231 &amp; F231</f>
        <v>255255255</v>
      </c>
    </row>
    <row r="232" spans="1:8" x14ac:dyDescent="0.25">
      <c r="A232" s="7">
        <v>1</v>
      </c>
      <c r="B232" s="7">
        <v>12</v>
      </c>
      <c r="C232" s="4" t="s">
        <v>12</v>
      </c>
      <c r="D232" s="7">
        <v>255</v>
      </c>
      <c r="E232" s="7">
        <v>255</v>
      </c>
      <c r="F232" s="7">
        <v>255</v>
      </c>
      <c r="G232" s="7">
        <f>ROUND((2*D232 + 5*E232 + F232) / 8,0)</f>
        <v>255</v>
      </c>
      <c r="H232" s="5" t="str">
        <f>D232 &amp; E232 &amp; F232</f>
        <v>255255255</v>
      </c>
    </row>
    <row r="233" spans="1:8" x14ac:dyDescent="0.25">
      <c r="A233" s="7">
        <v>2</v>
      </c>
      <c r="B233" s="7">
        <v>12</v>
      </c>
      <c r="C233" s="4" t="s">
        <v>12</v>
      </c>
      <c r="D233" s="7">
        <v>255</v>
      </c>
      <c r="E233" s="7">
        <v>255</v>
      </c>
      <c r="F233" s="7">
        <v>255</v>
      </c>
      <c r="G233" s="7">
        <f>ROUND((2*D233 + 5*E233 + F233) / 8,0)</f>
        <v>255</v>
      </c>
      <c r="H233" s="5" t="str">
        <f>D233 &amp; E233 &amp; F233</f>
        <v>255255255</v>
      </c>
    </row>
    <row r="234" spans="1:8" x14ac:dyDescent="0.25">
      <c r="A234" s="7">
        <v>1</v>
      </c>
      <c r="B234" s="7">
        <v>11</v>
      </c>
      <c r="C234" s="4" t="s">
        <v>12</v>
      </c>
      <c r="D234" s="7">
        <v>255</v>
      </c>
      <c r="E234" s="7">
        <v>255</v>
      </c>
      <c r="F234" s="7">
        <v>255</v>
      </c>
      <c r="G234" s="7">
        <f>ROUND((2*D234 + 5*E234 + F234) / 8,0)</f>
        <v>255</v>
      </c>
      <c r="H234" s="5" t="str">
        <f>D234 &amp; E234 &amp; F234</f>
        <v>255255255</v>
      </c>
    </row>
    <row r="235" spans="1:8" x14ac:dyDescent="0.25">
      <c r="A235" s="7">
        <v>2</v>
      </c>
      <c r="B235" s="7">
        <v>11</v>
      </c>
      <c r="C235" s="4" t="s">
        <v>12</v>
      </c>
      <c r="D235" s="7">
        <v>255</v>
      </c>
      <c r="E235" s="7">
        <v>255</v>
      </c>
      <c r="F235" s="7">
        <v>255</v>
      </c>
      <c r="G235" s="7">
        <f>ROUND((2*D235 + 5*E235 + F235) / 8,0)</f>
        <v>255</v>
      </c>
      <c r="H235" s="5" t="str">
        <f>D235 &amp; E235 &amp; F235</f>
        <v>255255255</v>
      </c>
    </row>
    <row r="236" spans="1:8" x14ac:dyDescent="0.25">
      <c r="A236" s="7">
        <v>1</v>
      </c>
      <c r="B236" s="7">
        <v>10</v>
      </c>
      <c r="C236" s="4" t="s">
        <v>12</v>
      </c>
      <c r="D236" s="7">
        <v>255</v>
      </c>
      <c r="E236" s="7">
        <v>255</v>
      </c>
      <c r="F236" s="7">
        <v>255</v>
      </c>
      <c r="G236" s="7">
        <f>ROUND((2*D236 + 5*E236 + F236) / 8,0)</f>
        <v>255</v>
      </c>
      <c r="H236" s="5" t="str">
        <f>D236 &amp; E236 &amp; F236</f>
        <v>255255255</v>
      </c>
    </row>
    <row r="237" spans="1:8" x14ac:dyDescent="0.25">
      <c r="A237" s="7">
        <v>2</v>
      </c>
      <c r="B237" s="7">
        <v>10</v>
      </c>
      <c r="C237" s="4" t="s">
        <v>12</v>
      </c>
      <c r="D237" s="7">
        <v>255</v>
      </c>
      <c r="E237" s="7">
        <v>255</v>
      </c>
      <c r="F237" s="7">
        <v>255</v>
      </c>
      <c r="G237" s="7">
        <f>ROUND((2*D237 + 5*E237 + F237) / 8,0)</f>
        <v>255</v>
      </c>
      <c r="H237" s="5" t="str">
        <f>D237 &amp; E237 &amp; F237</f>
        <v>255255255</v>
      </c>
    </row>
    <row r="238" spans="1:8" x14ac:dyDescent="0.25">
      <c r="A238" s="7">
        <v>1</v>
      </c>
      <c r="B238" s="7">
        <v>9</v>
      </c>
      <c r="C238" s="4" t="s">
        <v>12</v>
      </c>
      <c r="D238" s="7">
        <v>255</v>
      </c>
      <c r="E238" s="7">
        <v>255</v>
      </c>
      <c r="F238" s="7">
        <v>255</v>
      </c>
      <c r="G238" s="7">
        <f>ROUND((2*D238 + 5*E238 + F238) / 8,0)</f>
        <v>255</v>
      </c>
      <c r="H238" s="5" t="str">
        <f>D238 &amp; E238 &amp; F238</f>
        <v>255255255</v>
      </c>
    </row>
    <row r="239" spans="1:8" x14ac:dyDescent="0.25">
      <c r="A239" s="7">
        <v>4</v>
      </c>
      <c r="B239" s="7">
        <v>5</v>
      </c>
      <c r="C239" s="4" t="s">
        <v>12</v>
      </c>
      <c r="D239" s="7">
        <v>255</v>
      </c>
      <c r="E239" s="7">
        <v>255</v>
      </c>
      <c r="F239" s="7">
        <v>255</v>
      </c>
      <c r="G239" s="7">
        <f>ROUND((2*D239 + 5*E239 + F239) / 8,0)</f>
        <v>255</v>
      </c>
      <c r="H239" s="5" t="str">
        <f>D239 &amp; E239 &amp; F239</f>
        <v>255255255</v>
      </c>
    </row>
    <row r="240" spans="1:8" x14ac:dyDescent="0.25">
      <c r="A240" s="7">
        <v>1</v>
      </c>
      <c r="B240" s="7">
        <v>4</v>
      </c>
      <c r="C240" s="4" t="s">
        <v>12</v>
      </c>
      <c r="D240" s="7">
        <v>255</v>
      </c>
      <c r="E240" s="7">
        <v>255</v>
      </c>
      <c r="F240" s="7">
        <v>255</v>
      </c>
      <c r="G240" s="7">
        <f>ROUND((2*D240 + 5*E240 + F240) / 8,0)</f>
        <v>255</v>
      </c>
      <c r="H240" s="5" t="str">
        <f>D240 &amp; E240 &amp; F240</f>
        <v>255255255</v>
      </c>
    </row>
    <row r="241" spans="1:8" x14ac:dyDescent="0.25">
      <c r="A241" s="7">
        <v>2</v>
      </c>
      <c r="B241" s="7">
        <v>4</v>
      </c>
      <c r="C241" s="4" t="s">
        <v>12</v>
      </c>
      <c r="D241" s="7">
        <v>255</v>
      </c>
      <c r="E241" s="7">
        <v>255</v>
      </c>
      <c r="F241" s="7">
        <v>255</v>
      </c>
      <c r="G241" s="7">
        <f>ROUND((2*D241 + 5*E241 + F241) / 8,0)</f>
        <v>255</v>
      </c>
      <c r="H241" s="5" t="str">
        <f>D241 &amp; E241 &amp; F241</f>
        <v>255255255</v>
      </c>
    </row>
    <row r="242" spans="1:8" x14ac:dyDescent="0.25">
      <c r="A242" s="7">
        <v>3</v>
      </c>
      <c r="B242" s="7">
        <v>4</v>
      </c>
      <c r="C242" s="4" t="s">
        <v>12</v>
      </c>
      <c r="D242" s="7">
        <v>255</v>
      </c>
      <c r="E242" s="7">
        <v>255</v>
      </c>
      <c r="F242" s="7">
        <v>255</v>
      </c>
      <c r="G242" s="7">
        <f>ROUND((2*D242 + 5*E242 + F242) / 8,0)</f>
        <v>255</v>
      </c>
      <c r="H242" s="5" t="str">
        <f>D242 &amp; E242 &amp; F242</f>
        <v>255255255</v>
      </c>
    </row>
    <row r="243" spans="1:8" x14ac:dyDescent="0.25">
      <c r="A243" s="7">
        <v>4</v>
      </c>
      <c r="B243" s="7">
        <v>4</v>
      </c>
      <c r="C243" s="4" t="s">
        <v>12</v>
      </c>
      <c r="D243" s="7">
        <v>255</v>
      </c>
      <c r="E243" s="7">
        <v>255</v>
      </c>
      <c r="F243" s="7">
        <v>255</v>
      </c>
      <c r="G243" s="7">
        <f>ROUND((2*D243 + 5*E243 + F243) / 8,0)</f>
        <v>255</v>
      </c>
      <c r="H243" s="5" t="str">
        <f>D243 &amp; E243 &amp; F243</f>
        <v>255255255</v>
      </c>
    </row>
    <row r="244" spans="1:8" x14ac:dyDescent="0.25">
      <c r="A244" s="7">
        <v>1</v>
      </c>
      <c r="B244" s="7">
        <v>3</v>
      </c>
      <c r="C244" s="4" t="s">
        <v>12</v>
      </c>
      <c r="D244" s="7">
        <v>255</v>
      </c>
      <c r="E244" s="7">
        <v>255</v>
      </c>
      <c r="F244" s="7">
        <v>255</v>
      </c>
      <c r="G244" s="7">
        <f>ROUND((2*D244 + 5*E244 + F244) / 8,0)</f>
        <v>255</v>
      </c>
      <c r="H244" s="5" t="str">
        <f>D244 &amp; E244 &amp; F244</f>
        <v>255255255</v>
      </c>
    </row>
    <row r="245" spans="1:8" x14ac:dyDescent="0.25">
      <c r="A245" s="7">
        <v>2</v>
      </c>
      <c r="B245" s="7">
        <v>3</v>
      </c>
      <c r="C245" s="4" t="s">
        <v>12</v>
      </c>
      <c r="D245" s="7">
        <v>255</v>
      </c>
      <c r="E245" s="7">
        <v>255</v>
      </c>
      <c r="F245" s="7">
        <v>255</v>
      </c>
      <c r="G245" s="7">
        <f>ROUND((2*D245 + 5*E245 + F245) / 8,0)</f>
        <v>255</v>
      </c>
      <c r="H245" s="5" t="str">
        <f>D245 &amp; E245 &amp; F245</f>
        <v>255255255</v>
      </c>
    </row>
    <row r="246" spans="1:8" x14ac:dyDescent="0.25">
      <c r="A246" s="7">
        <v>3</v>
      </c>
      <c r="B246" s="7">
        <v>3</v>
      </c>
      <c r="C246" s="4" t="s">
        <v>12</v>
      </c>
      <c r="D246" s="7">
        <v>255</v>
      </c>
      <c r="E246" s="7">
        <v>255</v>
      </c>
      <c r="F246" s="7">
        <v>255</v>
      </c>
      <c r="G246" s="7">
        <f>ROUND((2*D246 + 5*E246 + F246) / 8,0)</f>
        <v>255</v>
      </c>
      <c r="H246" s="5" t="str">
        <f>D246 &amp; E246 &amp; F246</f>
        <v>255255255</v>
      </c>
    </row>
    <row r="247" spans="1:8" x14ac:dyDescent="0.25">
      <c r="A247" s="7">
        <v>4</v>
      </c>
      <c r="B247" s="7">
        <v>3</v>
      </c>
      <c r="C247" s="4" t="s">
        <v>12</v>
      </c>
      <c r="D247" s="7">
        <v>255</v>
      </c>
      <c r="E247" s="7">
        <v>255</v>
      </c>
      <c r="F247" s="7">
        <v>255</v>
      </c>
      <c r="G247" s="7">
        <f>ROUND((2*D247 + 5*E247 + F247) / 8,0)</f>
        <v>255</v>
      </c>
      <c r="H247" s="5" t="str">
        <f>D247 &amp; E247 &amp; F247</f>
        <v>255255255</v>
      </c>
    </row>
    <row r="248" spans="1:8" x14ac:dyDescent="0.25">
      <c r="A248" s="7">
        <v>16</v>
      </c>
      <c r="B248" s="7">
        <v>3</v>
      </c>
      <c r="C248" s="4" t="s">
        <v>12</v>
      </c>
      <c r="D248" s="7">
        <v>255</v>
      </c>
      <c r="E248" s="7">
        <v>255</v>
      </c>
      <c r="F248" s="7">
        <v>255</v>
      </c>
      <c r="G248" s="7">
        <f>ROUND((2*D248 + 5*E248 + F248) / 8,0)</f>
        <v>255</v>
      </c>
      <c r="H248" s="5" t="str">
        <f>D248 &amp; E248 &amp; F248</f>
        <v>255255255</v>
      </c>
    </row>
    <row r="249" spans="1:8" x14ac:dyDescent="0.25">
      <c r="A249" s="7">
        <v>1</v>
      </c>
      <c r="B249" s="7">
        <v>2</v>
      </c>
      <c r="C249" s="4" t="s">
        <v>12</v>
      </c>
      <c r="D249" s="7">
        <v>255</v>
      </c>
      <c r="E249" s="7">
        <v>255</v>
      </c>
      <c r="F249" s="7">
        <v>255</v>
      </c>
      <c r="G249" s="7">
        <f>ROUND((2*D249 + 5*E249 + F249) / 8,0)</f>
        <v>255</v>
      </c>
      <c r="H249" s="5" t="str">
        <f>D249 &amp; E249 &amp; F249</f>
        <v>255255255</v>
      </c>
    </row>
    <row r="250" spans="1:8" x14ac:dyDescent="0.25">
      <c r="A250" s="7">
        <v>2</v>
      </c>
      <c r="B250" s="7">
        <v>2</v>
      </c>
      <c r="C250" s="4" t="s">
        <v>12</v>
      </c>
      <c r="D250" s="7">
        <v>255</v>
      </c>
      <c r="E250" s="7">
        <v>255</v>
      </c>
      <c r="F250" s="7">
        <v>255</v>
      </c>
      <c r="G250" s="7">
        <f>ROUND((2*D250 + 5*E250 + F250) / 8,0)</f>
        <v>255</v>
      </c>
      <c r="H250" s="5" t="str">
        <f>D250 &amp; E250 &amp; F250</f>
        <v>255255255</v>
      </c>
    </row>
    <row r="251" spans="1:8" x14ac:dyDescent="0.25">
      <c r="A251" s="7">
        <v>3</v>
      </c>
      <c r="B251" s="7">
        <v>2</v>
      </c>
      <c r="C251" s="4" t="s">
        <v>12</v>
      </c>
      <c r="D251" s="7">
        <v>255</v>
      </c>
      <c r="E251" s="7">
        <v>255</v>
      </c>
      <c r="F251" s="7">
        <v>255</v>
      </c>
      <c r="G251" s="7">
        <f>ROUND((2*D251 + 5*E251 + F251) / 8,0)</f>
        <v>255</v>
      </c>
      <c r="H251" s="5" t="str">
        <f>D251 &amp; E251 &amp; F251</f>
        <v>255255255</v>
      </c>
    </row>
    <row r="252" spans="1:8" x14ac:dyDescent="0.25">
      <c r="A252" s="7">
        <v>4</v>
      </c>
      <c r="B252" s="7">
        <v>2</v>
      </c>
      <c r="C252" s="4" t="s">
        <v>12</v>
      </c>
      <c r="D252" s="7">
        <v>255</v>
      </c>
      <c r="E252" s="7">
        <v>255</v>
      </c>
      <c r="F252" s="7">
        <v>255</v>
      </c>
      <c r="G252" s="7">
        <f>ROUND((2*D252 + 5*E252 + F252) / 8,0)</f>
        <v>255</v>
      </c>
      <c r="H252" s="5" t="str">
        <f>D252 &amp; E252 &amp; F252</f>
        <v>255255255</v>
      </c>
    </row>
    <row r="253" spans="1:8" x14ac:dyDescent="0.25">
      <c r="A253" s="7">
        <v>5</v>
      </c>
      <c r="B253" s="7">
        <v>2</v>
      </c>
      <c r="C253" s="4" t="s">
        <v>12</v>
      </c>
      <c r="D253" s="7">
        <v>255</v>
      </c>
      <c r="E253" s="7">
        <v>255</v>
      </c>
      <c r="F253" s="7">
        <v>255</v>
      </c>
      <c r="G253" s="7">
        <f>ROUND((2*D253 + 5*E253 + F253) / 8,0)</f>
        <v>255</v>
      </c>
      <c r="H253" s="5" t="str">
        <f>D253 &amp; E253 &amp; F253</f>
        <v>255255255</v>
      </c>
    </row>
    <row r="254" spans="1:8" x14ac:dyDescent="0.25">
      <c r="A254" s="7">
        <v>15</v>
      </c>
      <c r="B254" s="7">
        <v>2</v>
      </c>
      <c r="C254" s="4" t="s">
        <v>12</v>
      </c>
      <c r="D254" s="7">
        <v>255</v>
      </c>
      <c r="E254" s="7">
        <v>255</v>
      </c>
      <c r="F254" s="7">
        <v>255</v>
      </c>
      <c r="G254" s="7">
        <f>ROUND((2*D254 + 5*E254 + F254) / 8,0)</f>
        <v>255</v>
      </c>
      <c r="H254" s="5" t="str">
        <f>D254 &amp; E254 &amp; F254</f>
        <v>255255255</v>
      </c>
    </row>
    <row r="255" spans="1:8" x14ac:dyDescent="0.25">
      <c r="A255" s="7">
        <v>16</v>
      </c>
      <c r="B255" s="7">
        <v>2</v>
      </c>
      <c r="C255" s="4" t="s">
        <v>12</v>
      </c>
      <c r="D255" s="7">
        <v>255</v>
      </c>
      <c r="E255" s="7">
        <v>255</v>
      </c>
      <c r="F255" s="7">
        <v>255</v>
      </c>
      <c r="G255" s="7">
        <f>ROUND((2*D255 + 5*E255 + F255) / 8,0)</f>
        <v>255</v>
      </c>
      <c r="H255" s="5" t="str">
        <f>D255 &amp; E255 &amp; F255</f>
        <v>255255255</v>
      </c>
    </row>
    <row r="256" spans="1:8" x14ac:dyDescent="0.25">
      <c r="A256" s="7">
        <v>1</v>
      </c>
      <c r="B256" s="7">
        <v>1</v>
      </c>
      <c r="C256" s="4" t="s">
        <v>12</v>
      </c>
      <c r="D256" s="7">
        <v>255</v>
      </c>
      <c r="E256" s="7">
        <v>255</v>
      </c>
      <c r="F256" s="7">
        <v>255</v>
      </c>
      <c r="G256" s="7">
        <f>ROUND((2*D256 + 5*E256 + F256) / 8,0)</f>
        <v>255</v>
      </c>
      <c r="H256" s="5" t="str">
        <f>D256 &amp; E256 &amp; F256</f>
        <v>255255255</v>
      </c>
    </row>
    <row r="257" spans="1:8" x14ac:dyDescent="0.25">
      <c r="A257" s="7">
        <v>2</v>
      </c>
      <c r="B257" s="7">
        <v>1</v>
      </c>
      <c r="C257" s="4" t="s">
        <v>12</v>
      </c>
      <c r="D257" s="7">
        <v>255</v>
      </c>
      <c r="E257" s="7">
        <v>255</v>
      </c>
      <c r="F257" s="7">
        <v>255</v>
      </c>
      <c r="G257" s="7">
        <f>ROUND((2*D257 + 5*E257 + F257) / 8,0)</f>
        <v>255</v>
      </c>
      <c r="H257" s="5" t="str">
        <f>D257 &amp; E257 &amp; F257</f>
        <v>255255255</v>
      </c>
    </row>
    <row r="258" spans="1:8" x14ac:dyDescent="0.25">
      <c r="A258" s="7">
        <v>3</v>
      </c>
      <c r="B258" s="7">
        <v>1</v>
      </c>
      <c r="C258" s="4" t="s">
        <v>12</v>
      </c>
      <c r="D258" s="7">
        <v>255</v>
      </c>
      <c r="E258" s="7">
        <v>255</v>
      </c>
      <c r="F258" s="7">
        <v>255</v>
      </c>
      <c r="G258" s="7">
        <f>ROUND((2*D258 + 5*E258 + F258) / 8,0)</f>
        <v>255</v>
      </c>
      <c r="H258" s="5" t="str">
        <f>D258 &amp; E258 &amp; F258</f>
        <v>255255255</v>
      </c>
    </row>
    <row r="259" spans="1:8" x14ac:dyDescent="0.25">
      <c r="A259" s="7">
        <v>4</v>
      </c>
      <c r="B259" s="7">
        <v>1</v>
      </c>
      <c r="C259" s="4" t="s">
        <v>12</v>
      </c>
      <c r="D259" s="7">
        <v>255</v>
      </c>
      <c r="E259" s="7">
        <v>255</v>
      </c>
      <c r="F259" s="7">
        <v>255</v>
      </c>
      <c r="G259" s="7">
        <f>ROUND((2*D259 + 5*E259 + F259) / 8,0)</f>
        <v>255</v>
      </c>
      <c r="H259" s="5" t="str">
        <f>D259 &amp; E259 &amp; F259</f>
        <v>255255255</v>
      </c>
    </row>
    <row r="260" spans="1:8" x14ac:dyDescent="0.25">
      <c r="A260" s="7">
        <v>5</v>
      </c>
      <c r="B260" s="7">
        <v>1</v>
      </c>
      <c r="C260" s="4" t="s">
        <v>12</v>
      </c>
      <c r="D260" s="7">
        <v>255</v>
      </c>
      <c r="E260" s="7">
        <v>255</v>
      </c>
      <c r="F260" s="7">
        <v>255</v>
      </c>
      <c r="G260" s="7">
        <f>ROUND((2*D260 + 5*E260 + F260) / 8,0)</f>
        <v>255</v>
      </c>
      <c r="H260" s="5" t="str">
        <f>D260 &amp; E260 &amp; F260</f>
        <v>255255255</v>
      </c>
    </row>
    <row r="261" spans="1:8" x14ac:dyDescent="0.25">
      <c r="A261" s="7">
        <v>6</v>
      </c>
      <c r="B261" s="7">
        <v>1</v>
      </c>
      <c r="C261" s="4" t="s">
        <v>12</v>
      </c>
      <c r="D261" s="7">
        <v>255</v>
      </c>
      <c r="E261" s="7">
        <v>255</v>
      </c>
      <c r="F261" s="7">
        <v>255</v>
      </c>
      <c r="G261" s="7">
        <f>ROUND((2*D261 + 5*E261 + F261) / 8,0)</f>
        <v>255</v>
      </c>
      <c r="H261" s="5" t="str">
        <f>D261 &amp; E261 &amp; F261</f>
        <v>255255255</v>
      </c>
    </row>
    <row r="262" spans="1:8" x14ac:dyDescent="0.25">
      <c r="A262" s="7">
        <v>14</v>
      </c>
      <c r="B262" s="7">
        <v>1</v>
      </c>
      <c r="C262" s="4" t="s">
        <v>12</v>
      </c>
      <c r="D262" s="7">
        <v>255</v>
      </c>
      <c r="E262" s="7">
        <v>255</v>
      </c>
      <c r="F262" s="7">
        <v>255</v>
      </c>
      <c r="G262" s="7">
        <f>ROUND((2*D262 + 5*E262 + F262) / 8,0)</f>
        <v>255</v>
      </c>
      <c r="H262" s="5" t="str">
        <f>D262 &amp; E262 &amp; F262</f>
        <v>255255255</v>
      </c>
    </row>
    <row r="263" spans="1:8" x14ac:dyDescent="0.25">
      <c r="A263" s="7">
        <v>15</v>
      </c>
      <c r="B263" s="7">
        <v>1</v>
      </c>
      <c r="C263" s="4" t="s">
        <v>12</v>
      </c>
      <c r="D263" s="7">
        <v>255</v>
      </c>
      <c r="E263" s="7">
        <v>255</v>
      </c>
      <c r="F263" s="7">
        <v>255</v>
      </c>
      <c r="G263" s="7">
        <f>ROUND((2*D263 + 5*E263 + F263) / 8,0)</f>
        <v>255</v>
      </c>
      <c r="H263" s="5" t="str">
        <f>D263 &amp; E263 &amp; F263</f>
        <v>255255255</v>
      </c>
    </row>
    <row r="264" spans="1:8" x14ac:dyDescent="0.25">
      <c r="A264" s="7">
        <v>16</v>
      </c>
      <c r="B264" s="7">
        <v>1</v>
      </c>
      <c r="C264" s="4" t="s">
        <v>12</v>
      </c>
      <c r="D264" s="7">
        <v>255</v>
      </c>
      <c r="E264" s="7">
        <v>255</v>
      </c>
      <c r="F264" s="7">
        <v>255</v>
      </c>
      <c r="G264" s="7">
        <f>ROUND((2*D264 + 5*E264 + F264) / 8,0)</f>
        <v>255</v>
      </c>
      <c r="H264" s="5" t="str">
        <f>D264 &amp; E264 &amp; F264</f>
        <v>255255255</v>
      </c>
    </row>
  </sheetData>
  <sortState ref="A9:H264">
    <sortCondition ref="G9:G264"/>
    <sortCondition ref="C9:C264"/>
    <sortCondition descending="1" ref="B9:B264"/>
  </sortState>
  <mergeCells count="4">
    <mergeCell ref="A7:G7"/>
    <mergeCell ref="A3:H3"/>
    <mergeCell ref="A4:H4"/>
    <mergeCell ref="A2:H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Nespalvota</vt:lpstr>
      <vt:lpstr>PPM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Gabija</cp:lastModifiedBy>
  <dcterms:created xsi:type="dcterms:W3CDTF">2016-05-21T01:25:45Z</dcterms:created>
  <dcterms:modified xsi:type="dcterms:W3CDTF">2017-06-16T07:15:39Z</dcterms:modified>
</cp:coreProperties>
</file>