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ndexDisk\Документы\univer\биометрика\лабораторная\report\"/>
    </mc:Choice>
  </mc:AlternateContent>
  <bookViews>
    <workbookView xWindow="0" yWindow="0" windowWidth="15735" windowHeight="73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15" i="1"/>
  <c r="C16" i="1"/>
  <c r="C17" i="1"/>
  <c r="C18" i="1"/>
  <c r="C19" i="1"/>
  <c r="C20" i="1"/>
  <c r="C21" i="1"/>
  <c r="C22" i="1"/>
  <c r="C23" i="1"/>
  <c r="C15" i="1"/>
  <c r="B16" i="1"/>
  <c r="B17" i="1"/>
  <c r="B18" i="1"/>
  <c r="B19" i="1"/>
  <c r="B20" i="1"/>
  <c r="B21" i="1"/>
  <c r="B22" i="1"/>
  <c r="B23" i="1"/>
  <c r="B15" i="1"/>
  <c r="A16" i="1"/>
  <c r="A17" i="1"/>
  <c r="A18" i="1"/>
  <c r="A19" i="1"/>
  <c r="A20" i="1"/>
  <c r="A21" i="1"/>
  <c r="A22" i="1"/>
  <c r="A23" i="1"/>
  <c r="A15" i="1"/>
  <c r="G3" i="1"/>
</calcChain>
</file>

<file path=xl/sharedStrings.xml><?xml version="1.0" encoding="utf-8"?>
<sst xmlns="http://schemas.openxmlformats.org/spreadsheetml/2006/main" count="10" uniqueCount="9">
  <si>
    <t>FAR</t>
  </si>
  <si>
    <t>CORRECT</t>
  </si>
  <si>
    <t>TRESHHOLDING</t>
  </si>
  <si>
    <t>FRR</t>
  </si>
  <si>
    <t>ВСЕГО</t>
  </si>
  <si>
    <t>В 1 %</t>
  </si>
  <si>
    <t>FAR %</t>
  </si>
  <si>
    <t>CORRECT %</t>
  </si>
  <si>
    <t>FRR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</si>
</sst>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Alignment="1">
      <alignment horizontal="center" vertical="center"/>
    </xf>
    <xf numFmtId="0" fontId="2" fillId="2" borderId="1" xfId="2" applyAlignment="1">
      <alignment horizontal="center" vertical="center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FAR </a:t>
            </a:r>
            <a:r>
              <a:rPr lang="ru-RU" baseline="0"/>
              <a:t>и </a:t>
            </a:r>
            <a:r>
              <a:rPr lang="en-US" baseline="0"/>
              <a:t>FRR </a:t>
            </a:r>
            <a:r>
              <a:rPr lang="ru-RU" baseline="0"/>
              <a:t>от порогового значения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FAR %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Лист1!$A$15:$A$23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  <c:pt idx="6">
                  <c:v>9000</c:v>
                </c:pt>
                <c:pt idx="7">
                  <c:v>10000</c:v>
                </c:pt>
                <c:pt idx="8">
                  <c:v>12000</c:v>
                </c:pt>
              </c:numCache>
            </c:numRef>
          </c:xVal>
          <c:yVal>
            <c:numRef>
              <c:f>Лист1!$B$15:$B$23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6.3745019920318731</c:v>
                </c:pt>
                <c:pt idx="3">
                  <c:v>32.270916334661358</c:v>
                </c:pt>
                <c:pt idx="4">
                  <c:v>63.944223107569726</c:v>
                </c:pt>
                <c:pt idx="5">
                  <c:v>65.139442231075705</c:v>
                </c:pt>
                <c:pt idx="6">
                  <c:v>66.135458167330682</c:v>
                </c:pt>
                <c:pt idx="7">
                  <c:v>66.334661354581684</c:v>
                </c:pt>
                <c:pt idx="8">
                  <c:v>66.334661354581684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Лист1!$D$14</c:f>
              <c:strCache>
                <c:ptCount val="1"/>
                <c:pt idx="0">
                  <c:v>FRR %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Лист1!$A$15:$A$23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  <c:pt idx="6">
                  <c:v>9000</c:v>
                </c:pt>
                <c:pt idx="7">
                  <c:v>10000</c:v>
                </c:pt>
                <c:pt idx="8">
                  <c:v>12000</c:v>
                </c:pt>
              </c:numCache>
            </c:numRef>
          </c:xVal>
          <c:yVal>
            <c:numRef>
              <c:f>Лист1!$D$15:$D$23</c:f>
              <c:numCache>
                <c:formatCode>General</c:formatCode>
                <c:ptCount val="9"/>
                <c:pt idx="0">
                  <c:v>96.215139442231077</c:v>
                </c:pt>
                <c:pt idx="1">
                  <c:v>95.019920318725113</c:v>
                </c:pt>
                <c:pt idx="2">
                  <c:v>79.282868525896419</c:v>
                </c:pt>
                <c:pt idx="3">
                  <c:v>41.434262948207177</c:v>
                </c:pt>
                <c:pt idx="4">
                  <c:v>3.1872509960159365</c:v>
                </c:pt>
                <c:pt idx="5">
                  <c:v>1.3944223107569722</c:v>
                </c:pt>
                <c:pt idx="6">
                  <c:v>0.19920318725099603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79688"/>
        <c:axId val="432682824"/>
      </c:scatterChart>
      <c:valAx>
        <c:axId val="43267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пороговое значение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682824"/>
        <c:crosses val="autoZero"/>
        <c:crossBetween val="midCat"/>
      </c:valAx>
      <c:valAx>
        <c:axId val="4326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в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67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4762</xdr:rowOff>
    </xdr:from>
    <xdr:to>
      <xdr:col>12</xdr:col>
      <xdr:colOff>314325</xdr:colOff>
      <xdr:row>26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O17" sqref="O17"/>
    </sheetView>
  </sheetViews>
  <sheetFormatPr defaultRowHeight="15" x14ac:dyDescent="0.25"/>
  <cols>
    <col min="1" max="5" width="20.7109375" style="1" customWidth="1"/>
    <col min="6" max="16384" width="9.140625" style="1"/>
  </cols>
  <sheetData>
    <row r="2" spans="1:7" x14ac:dyDescent="0.25">
      <c r="A2" s="2" t="s">
        <v>2</v>
      </c>
      <c r="B2" s="2" t="s">
        <v>0</v>
      </c>
      <c r="C2" s="2" t="s">
        <v>1</v>
      </c>
      <c r="D2" s="2" t="s">
        <v>3</v>
      </c>
      <c r="E2"/>
      <c r="F2" s="3" t="s">
        <v>4</v>
      </c>
      <c r="G2" s="2">
        <v>502</v>
      </c>
    </row>
    <row r="3" spans="1:7" x14ac:dyDescent="0.25">
      <c r="A3" s="2">
        <v>1000</v>
      </c>
      <c r="B3" s="1">
        <v>0</v>
      </c>
      <c r="C3" s="1">
        <v>0</v>
      </c>
      <c r="D3" s="1">
        <v>483</v>
      </c>
      <c r="E3"/>
      <c r="F3" s="3" t="s">
        <v>5</v>
      </c>
      <c r="G3" s="2">
        <f>G2/100</f>
        <v>5.0199999999999996</v>
      </c>
    </row>
    <row r="4" spans="1:7" x14ac:dyDescent="0.25">
      <c r="A4" s="2">
        <v>2000</v>
      </c>
      <c r="B4" s="1">
        <v>0</v>
      </c>
      <c r="C4" s="1">
        <v>7</v>
      </c>
      <c r="D4" s="1">
        <v>477</v>
      </c>
      <c r="E4"/>
      <c r="F4"/>
      <c r="G4"/>
    </row>
    <row r="5" spans="1:7" x14ac:dyDescent="0.25">
      <c r="A5" s="2">
        <v>3000</v>
      </c>
      <c r="B5" s="1">
        <v>32</v>
      </c>
      <c r="C5" s="1">
        <v>54</v>
      </c>
      <c r="D5" s="1">
        <v>398</v>
      </c>
      <c r="E5"/>
    </row>
    <row r="6" spans="1:7" x14ac:dyDescent="0.25">
      <c r="A6" s="2">
        <v>4000</v>
      </c>
      <c r="B6" s="1">
        <v>162</v>
      </c>
      <c r="C6" s="1">
        <v>114</v>
      </c>
      <c r="D6" s="1">
        <v>208</v>
      </c>
      <c r="E6"/>
    </row>
    <row r="7" spans="1:7" x14ac:dyDescent="0.25">
      <c r="A7" s="2">
        <v>6000</v>
      </c>
      <c r="B7" s="1">
        <v>321</v>
      </c>
      <c r="C7" s="1">
        <v>147</v>
      </c>
      <c r="D7" s="1">
        <v>16</v>
      </c>
      <c r="E7"/>
    </row>
    <row r="8" spans="1:7" x14ac:dyDescent="0.25">
      <c r="A8" s="2">
        <v>7000</v>
      </c>
      <c r="B8" s="1">
        <v>327</v>
      </c>
      <c r="C8" s="1">
        <v>150</v>
      </c>
      <c r="D8" s="1">
        <v>7</v>
      </c>
      <c r="E8"/>
    </row>
    <row r="9" spans="1:7" x14ac:dyDescent="0.25">
      <c r="A9" s="2">
        <v>9000</v>
      </c>
      <c r="B9" s="1">
        <v>332</v>
      </c>
      <c r="C9" s="1">
        <v>151</v>
      </c>
      <c r="D9" s="1">
        <v>1</v>
      </c>
      <c r="E9"/>
    </row>
    <row r="10" spans="1:7" x14ac:dyDescent="0.25">
      <c r="A10" s="2">
        <v>10000</v>
      </c>
      <c r="B10" s="1">
        <v>333</v>
      </c>
      <c r="C10" s="1">
        <v>151</v>
      </c>
      <c r="D10" s="1">
        <v>0</v>
      </c>
      <c r="E10"/>
    </row>
    <row r="11" spans="1:7" x14ac:dyDescent="0.25">
      <c r="A11" s="2">
        <v>12000</v>
      </c>
      <c r="B11" s="1">
        <v>333</v>
      </c>
      <c r="C11" s="1">
        <v>151</v>
      </c>
      <c r="D11" s="1">
        <v>0</v>
      </c>
      <c r="E11"/>
    </row>
    <row r="12" spans="1:7" x14ac:dyDescent="0.25">
      <c r="E12"/>
    </row>
    <row r="13" spans="1:7" x14ac:dyDescent="0.25">
      <c r="E13"/>
    </row>
    <row r="14" spans="1:7" x14ac:dyDescent="0.25">
      <c r="A14" s="2" t="s">
        <v>2</v>
      </c>
      <c r="B14" s="2" t="s">
        <v>6</v>
      </c>
      <c r="C14" s="2" t="s">
        <v>7</v>
      </c>
      <c r="D14" s="2" t="s">
        <v>8</v>
      </c>
      <c r="E14"/>
    </row>
    <row r="15" spans="1:7" x14ac:dyDescent="0.25">
      <c r="A15" s="2">
        <f>A3</f>
        <v>1000</v>
      </c>
      <c r="B15" s="1">
        <f>B3/$G$3</f>
        <v>0</v>
      </c>
      <c r="C15" s="1">
        <f>C3/$G$3</f>
        <v>0</v>
      </c>
      <c r="D15" s="1">
        <f>D3/$G$3</f>
        <v>96.215139442231077</v>
      </c>
      <c r="E15"/>
    </row>
    <row r="16" spans="1:7" x14ac:dyDescent="0.25">
      <c r="A16" s="2">
        <f t="shared" ref="A16:A23" si="0">A4</f>
        <v>2000</v>
      </c>
      <c r="B16" s="1">
        <f t="shared" ref="B16:D23" si="1">B4/$G$3</f>
        <v>0</v>
      </c>
      <c r="C16" s="1">
        <f t="shared" si="1"/>
        <v>1.3944223107569722</v>
      </c>
      <c r="D16" s="1">
        <f t="shared" si="1"/>
        <v>95.019920318725113</v>
      </c>
      <c r="E16"/>
    </row>
    <row r="17" spans="1:4" x14ac:dyDescent="0.25">
      <c r="A17" s="2">
        <f t="shared" si="0"/>
        <v>3000</v>
      </c>
      <c r="B17" s="1">
        <f t="shared" si="1"/>
        <v>6.3745019920318731</v>
      </c>
      <c r="C17" s="1">
        <f t="shared" si="1"/>
        <v>10.756972111553786</v>
      </c>
      <c r="D17" s="1">
        <f t="shared" si="1"/>
        <v>79.282868525896419</v>
      </c>
    </row>
    <row r="18" spans="1:4" x14ac:dyDescent="0.25">
      <c r="A18" s="2">
        <f t="shared" si="0"/>
        <v>4000</v>
      </c>
      <c r="B18" s="1">
        <f t="shared" si="1"/>
        <v>32.270916334661358</v>
      </c>
      <c r="C18" s="1">
        <f t="shared" si="1"/>
        <v>22.709163346613547</v>
      </c>
      <c r="D18" s="1">
        <f t="shared" si="1"/>
        <v>41.434262948207177</v>
      </c>
    </row>
    <row r="19" spans="1:4" x14ac:dyDescent="0.25">
      <c r="A19" s="2">
        <f t="shared" si="0"/>
        <v>6000</v>
      </c>
      <c r="B19" s="1">
        <f t="shared" si="1"/>
        <v>63.944223107569726</v>
      </c>
      <c r="C19" s="1">
        <f t="shared" si="1"/>
        <v>29.282868525896419</v>
      </c>
      <c r="D19" s="1">
        <f t="shared" si="1"/>
        <v>3.1872509960159365</v>
      </c>
    </row>
    <row r="20" spans="1:4" x14ac:dyDescent="0.25">
      <c r="A20" s="2">
        <f t="shared" si="0"/>
        <v>7000</v>
      </c>
      <c r="B20" s="1">
        <f t="shared" si="1"/>
        <v>65.139442231075705</v>
      </c>
      <c r="C20" s="1">
        <f t="shared" si="1"/>
        <v>29.880478087649404</v>
      </c>
      <c r="D20" s="1">
        <f t="shared" si="1"/>
        <v>1.3944223107569722</v>
      </c>
    </row>
    <row r="21" spans="1:4" x14ac:dyDescent="0.25">
      <c r="A21" s="2">
        <f t="shared" si="0"/>
        <v>9000</v>
      </c>
      <c r="B21" s="1">
        <f t="shared" si="1"/>
        <v>66.135458167330682</v>
      </c>
      <c r="C21" s="1">
        <f t="shared" si="1"/>
        <v>30.079681274900402</v>
      </c>
      <c r="D21" s="1">
        <f t="shared" si="1"/>
        <v>0.19920318725099603</v>
      </c>
    </row>
    <row r="22" spans="1:4" x14ac:dyDescent="0.25">
      <c r="A22" s="2">
        <f t="shared" si="0"/>
        <v>10000</v>
      </c>
      <c r="B22" s="1">
        <f t="shared" si="1"/>
        <v>66.334661354581684</v>
      </c>
      <c r="C22" s="1">
        <f t="shared" si="1"/>
        <v>30.079681274900402</v>
      </c>
      <c r="D22" s="1">
        <f t="shared" si="1"/>
        <v>0</v>
      </c>
    </row>
    <row r="23" spans="1:4" x14ac:dyDescent="0.25">
      <c r="A23" s="2">
        <f t="shared" si="0"/>
        <v>12000</v>
      </c>
      <c r="B23" s="1">
        <f t="shared" si="1"/>
        <v>66.334661354581684</v>
      </c>
      <c r="C23" s="1">
        <f t="shared" si="1"/>
        <v>30.079681274900402</v>
      </c>
      <c r="D23" s="1">
        <f t="shared" si="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RiskyWorks</dc:creator>
  <cp:lastModifiedBy>RiskyWorks</cp:lastModifiedBy>
  <dcterms:created xsi:type="dcterms:W3CDTF">2017-06-19T09:55:37Z</dcterms:created>
  <dcterms:modified xsi:type="dcterms:W3CDTF">2017-06-19T12:36:54Z</dcterms:modified>
</cp:coreProperties>
</file>