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reamingCodes\CLionProjects\es14prosciutto\"/>
    </mc:Choice>
  </mc:AlternateContent>
  <xr:revisionPtr revIDLastSave="0" documentId="13_ncr:1_{039BB3F0-45CC-4411-BB5F-06BEA88357B2}" xr6:coauthVersionLast="47" xr6:coauthVersionMax="47" xr10:uidLastSave="{00000000-0000-0000-0000-000000000000}"/>
  <bookViews>
    <workbookView xWindow="-24645" yWindow="2835" windowWidth="21600" windowHeight="11295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17" i="2"/>
  <c r="B16" i="2"/>
  <c r="B2" i="2"/>
  <c r="B15" i="1"/>
  <c r="B14" i="1"/>
  <c r="A11" i="1"/>
  <c r="B2" i="1"/>
  <c r="D2" i="1" s="1"/>
  <c r="C3" i="1"/>
  <c r="B3" i="1" s="1"/>
  <c r="D4" i="1"/>
  <c r="C4" i="1" s="1"/>
</calcChain>
</file>

<file path=xl/sharedStrings.xml><?xml version="1.0" encoding="utf-8"?>
<sst xmlns="http://schemas.openxmlformats.org/spreadsheetml/2006/main" count="26" uniqueCount="20">
  <si>
    <t>INGREDIENTE</t>
  </si>
  <si>
    <t>Prosciutto</t>
  </si>
  <si>
    <t>Pomodoro</t>
  </si>
  <si>
    <t>Farina</t>
  </si>
  <si>
    <t>g</t>
  </si>
  <si>
    <t>hg</t>
  </si>
  <si>
    <t>kg</t>
  </si>
  <si>
    <t>PIZZE</t>
  </si>
  <si>
    <t>Margherita</t>
  </si>
  <si>
    <t>FARINA x PIZZA</t>
  </si>
  <si>
    <t>Prosciutto x PIZZA AL PROSCIUTTO</t>
  </si>
  <si>
    <t>FOGLIO 2 PER I CALCOLI SUL PESO</t>
  </si>
  <si>
    <t>PESI PIZZE SENZA POMODORO (g)</t>
  </si>
  <si>
    <t>POMODORO</t>
  </si>
  <si>
    <t>8(prosciutto)+4(margherita)=1400</t>
  </si>
  <si>
    <t>150+prosciutto=100+margherita</t>
  </si>
  <si>
    <t>Quindi</t>
  </si>
  <si>
    <t>100g di pomodoro sulla pizza al prosciutto</t>
  </si>
  <si>
    <t>150g di pomodoro sulla margherita</t>
  </si>
  <si>
    <t>Così pesano uguale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</si>
</sst>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1"/>
  </cellXfs>
  <cellStyles count="2">
    <cellStyle name="Collegamento ipertestuale" xfId="1" builtinId="8"/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B4AA41-D6FD-4C09-B09F-5B5CE0881AF7}" name="Tabella2" displayName="Tabella2" ref="A1:D4" totalsRowShown="0">
  <autoFilter ref="A1:D4" xr:uid="{A3B4AA41-D6FD-4C09-B09F-5B5CE0881AF7}"/>
  <tableColumns count="4">
    <tableColumn id="1" xr3:uid="{00E45A62-1C30-4286-9559-E89FE1F20116}" name="INGREDIENTE"/>
    <tableColumn id="2" xr3:uid="{924A3620-7616-482E-BDF4-0E3FF1D6B0C7}" name="g" dataDxfId="1">
      <calculatedColumnFormula>CONVERT(Tabella2[[#This Row],[hg]], "hg", "g")</calculatedColumnFormula>
    </tableColumn>
    <tableColumn id="3" xr3:uid="{E37A376D-ACA6-4799-88C0-A8AFC9CF999F}" name="hg" dataDxfId="0">
      <calculatedColumnFormula>CONVERT(Tabella2[[#This Row],[kg]],"kg", "hg")</calculatedColumnFormula>
    </tableColumn>
    <tableColumn id="4" xr3:uid="{504576E9-6E9D-495B-8378-176A5566D72A}" name="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B14" sqref="B14"/>
    </sheetView>
  </sheetViews>
  <sheetFormatPr defaultRowHeight="15" x14ac:dyDescent="0.25"/>
  <cols>
    <col min="1" max="1" width="33.140625" customWidth="1"/>
    <col min="2" max="2" width="23.28515625" customWidth="1"/>
    <col min="3" max="3" width="31.140625" customWidth="1"/>
    <col min="4" max="4" width="21.570312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>
        <f>CONVERT(Tabella2[[#This Row],[hg]], "hg", "g")</f>
        <v>400</v>
      </c>
      <c r="C2">
        <v>4</v>
      </c>
      <c r="D2">
        <f>CONVERT(Tabella2[[#This Row],[g]],"g","kg")</f>
        <v>0.4</v>
      </c>
    </row>
    <row r="3" spans="1:4" x14ac:dyDescent="0.25">
      <c r="A3" t="s">
        <v>2</v>
      </c>
      <c r="B3">
        <f>CONVERT(Tabella2[[#This Row],[hg]], "hg", "g")</f>
        <v>1400</v>
      </c>
      <c r="C3">
        <f>CONVERT(Tabella2[[#This Row],[kg]],"kg", "hg")</f>
        <v>14</v>
      </c>
      <c r="D3">
        <v>1.4</v>
      </c>
    </row>
    <row r="4" spans="1:4" x14ac:dyDescent="0.25">
      <c r="A4" t="s">
        <v>3</v>
      </c>
      <c r="B4">
        <v>1200</v>
      </c>
      <c r="C4">
        <f>CONVERT(Tabella2[[#This Row],[kg]],"kg", "hg")</f>
        <v>12</v>
      </c>
      <c r="D4">
        <f>CONVERT(Tabella2[[#This Row],[g]],"g","kg")</f>
        <v>1.2</v>
      </c>
    </row>
    <row r="8" spans="1:4" x14ac:dyDescent="0.25">
      <c r="A8" t="s">
        <v>7</v>
      </c>
    </row>
    <row r="9" spans="1:4" x14ac:dyDescent="0.25">
      <c r="A9">
        <v>8</v>
      </c>
      <c r="B9" t="s">
        <v>1</v>
      </c>
    </row>
    <row r="10" spans="1:4" x14ac:dyDescent="0.25">
      <c r="A10">
        <v>4</v>
      </c>
      <c r="B10" t="s">
        <v>8</v>
      </c>
    </row>
    <row r="11" spans="1:4" x14ac:dyDescent="0.25">
      <c r="A11">
        <f>SUM(A9:A10)</f>
        <v>12</v>
      </c>
    </row>
    <row r="13" spans="1:4" x14ac:dyDescent="0.25">
      <c r="B13" s="1" t="s">
        <v>4</v>
      </c>
    </row>
    <row r="14" spans="1:4" x14ac:dyDescent="0.25">
      <c r="A14" t="s">
        <v>9</v>
      </c>
      <c r="B14">
        <f>B4/A11</f>
        <v>100</v>
      </c>
    </row>
    <row r="15" spans="1:4" x14ac:dyDescent="0.25">
      <c r="A15" t="s">
        <v>10</v>
      </c>
      <c r="B15">
        <f>B2/A9</f>
        <v>50</v>
      </c>
    </row>
    <row r="19" spans="1:1" x14ac:dyDescent="0.25">
      <c r="A19" s="2" t="s">
        <v>11</v>
      </c>
    </row>
  </sheetData>
  <hyperlinks>
    <hyperlink ref="A19" location="Foglio2!A1" display="FOGLIO 2 PER I CALCOLI SUL PESO" xr:uid="{BD2DA9E5-1265-400F-AC2A-E7BDA4DF0F83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B9C8-9D04-4368-8036-68750AF58E47}">
  <dimension ref="A1:B17"/>
  <sheetViews>
    <sheetView tabSelected="1" workbookViewId="0">
      <selection activeCell="B17" sqref="B17"/>
    </sheetView>
  </sheetViews>
  <sheetFormatPr defaultRowHeight="15" x14ac:dyDescent="0.25"/>
  <cols>
    <col min="1" max="1" width="38.5703125" customWidth="1"/>
  </cols>
  <sheetData>
    <row r="1" spans="1:2" x14ac:dyDescent="0.25">
      <c r="A1" t="s">
        <v>12</v>
      </c>
    </row>
    <row r="2" spans="1:2" x14ac:dyDescent="0.25">
      <c r="A2" t="s">
        <v>8</v>
      </c>
      <c r="B2">
        <f>Foglio1!B14</f>
        <v>100</v>
      </c>
    </row>
    <row r="3" spans="1:2" x14ac:dyDescent="0.25">
      <c r="A3" t="s">
        <v>1</v>
      </c>
      <c r="B3">
        <f>Foglio1!B15 + Foglio1!B14</f>
        <v>150</v>
      </c>
    </row>
    <row r="5" spans="1:2" x14ac:dyDescent="0.25">
      <c r="A5" t="s">
        <v>13</v>
      </c>
    </row>
    <row r="8" spans="1:2" x14ac:dyDescent="0.25">
      <c r="A8" t="s">
        <v>14</v>
      </c>
    </row>
    <row r="9" spans="1:2" x14ac:dyDescent="0.25">
      <c r="A9" t="s">
        <v>15</v>
      </c>
    </row>
    <row r="11" spans="1:2" x14ac:dyDescent="0.25">
      <c r="A11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5" spans="1:2" x14ac:dyDescent="0.25">
      <c r="A15" t="s">
        <v>19</v>
      </c>
    </row>
    <row r="16" spans="1:2" x14ac:dyDescent="0.25">
      <c r="A16" t="s">
        <v>8</v>
      </c>
      <c r="B16">
        <f>B2+150</f>
        <v>250</v>
      </c>
    </row>
    <row r="17" spans="1:2" x14ac:dyDescent="0.25">
      <c r="A17" t="s">
        <v>1</v>
      </c>
      <c r="B17">
        <f>B3+100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Rizzotti</dc:creator>
  <cp:lastModifiedBy>Lorenzo Rizzotti</cp:lastModifiedBy>
  <dcterms:created xsi:type="dcterms:W3CDTF">2015-06-05T18:19:34Z</dcterms:created>
  <dcterms:modified xsi:type="dcterms:W3CDTF">2021-10-02T18:59:47Z</dcterms:modified>
</cp:coreProperties>
</file>