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eb Test\OOPLab Test\Game_info\DataBase\"/>
    </mc:Choice>
  </mc:AlternateContent>
  <bookViews>
    <workbookView xWindow="0" yWindow="0" windowWidth="19176" windowHeight="5892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31" i="1" s="1"/>
  <c r="E32" i="1" s="1"/>
  <c r="E33" i="1" s="1"/>
  <c r="E34" i="1" s="1"/>
  <c r="E35" i="1" s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3" i="1"/>
  <c r="E4" i="1" s="1"/>
  <c r="E5" i="1" s="1"/>
  <c r="E6" i="1" s="1"/>
  <c r="E7" i="1" s="1"/>
  <c r="E8" i="1" s="1"/>
  <c r="F34" i="1"/>
  <c r="F3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0" i="1"/>
  <c r="F11" i="1"/>
  <c r="F12" i="1"/>
  <c r="F13" i="1"/>
  <c r="F14" i="1"/>
  <c r="F15" i="1"/>
  <c r="F9" i="1"/>
  <c r="F3" i="1"/>
  <c r="F4" i="1"/>
  <c r="F5" i="1"/>
  <c r="F6" i="1"/>
  <c r="F7" i="1"/>
  <c r="F8" i="1"/>
  <c r="F2" i="1"/>
  <c r="E9" i="1" l="1"/>
  <c r="E10" i="1" s="1"/>
  <c r="E11" i="1" s="1"/>
  <c r="E12" i="1" s="1"/>
  <c r="E13" i="1" s="1"/>
  <c r="E14" i="1" s="1"/>
  <c r="E15" i="1" s="1"/>
</calcChain>
</file>

<file path=xl/sharedStrings.xml><?xml version="1.0" encoding="utf-8"?>
<sst xmlns="http://schemas.openxmlformats.org/spreadsheetml/2006/main" count="14" uniqueCount="14">
  <si>
    <t>Monster</t>
  </si>
  <si>
    <t>HP</t>
  </si>
  <si>
    <t>EXP</t>
  </si>
  <si>
    <t>ATK</t>
  </si>
  <si>
    <t>No.</t>
  </si>
  <si>
    <t>LV</t>
  </si>
  <si>
    <t>EXP(Player/Monster)</t>
  </si>
  <si>
    <t>Spider</t>
  </si>
  <si>
    <t>Dragonfly</t>
  </si>
  <si>
    <t>Little Radish</t>
  </si>
  <si>
    <t>Ant</t>
  </si>
  <si>
    <t>Foolish Duck</t>
  </si>
  <si>
    <t>Calavera</t>
  </si>
  <si>
    <t>Tiny Dragon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</si>
</sst>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G8" sqref="G8"/>
    </sheetView>
  </sheetViews>
  <sheetFormatPr defaultRowHeight="15.6"/>
  <cols>
    <col min="1" max="1" width="12.5" customWidth="1"/>
    <col min="7" max="7" width="18.09765625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1</v>
      </c>
      <c r="E1" s="1" t="s">
        <v>3</v>
      </c>
      <c r="F1" s="1" t="s">
        <v>2</v>
      </c>
      <c r="G1" s="1" t="s">
        <v>6</v>
      </c>
    </row>
    <row r="2" spans="1:7">
      <c r="A2" s="1" t="s">
        <v>8</v>
      </c>
      <c r="B2" s="1">
        <v>1</v>
      </c>
      <c r="C2" s="1">
        <v>1</v>
      </c>
      <c r="D2" s="1">
        <v>5</v>
      </c>
      <c r="E2" s="1">
        <v>10</v>
      </c>
      <c r="F2" s="1">
        <f t="shared" ref="F2:F8" si="0">ROUND(POWER(B2,2)*0.8,0)</f>
        <v>1</v>
      </c>
      <c r="G2" s="1">
        <v>17</v>
      </c>
    </row>
    <row r="3" spans="1:7">
      <c r="A3" s="1" t="s">
        <v>10</v>
      </c>
      <c r="B3" s="1">
        <v>2</v>
      </c>
      <c r="C3" s="1">
        <v>4</v>
      </c>
      <c r="D3" s="1">
        <v>50</v>
      </c>
      <c r="E3" s="1">
        <f>ROUND(SUM(E2*1.5),0)</f>
        <v>15</v>
      </c>
      <c r="F3" s="1">
        <f t="shared" si="0"/>
        <v>3</v>
      </c>
      <c r="G3" s="1">
        <v>44</v>
      </c>
    </row>
    <row r="4" spans="1:7">
      <c r="A4" s="1" t="s">
        <v>7</v>
      </c>
      <c r="B4" s="1">
        <v>3</v>
      </c>
      <c r="C4" s="1">
        <v>7</v>
      </c>
      <c r="D4" s="1">
        <v>120</v>
      </c>
      <c r="E4" s="1">
        <f t="shared" ref="E4:E8" si="1">ROUND(SUM(E3*1.5),0)</f>
        <v>23</v>
      </c>
      <c r="F4" s="1">
        <f t="shared" si="0"/>
        <v>7</v>
      </c>
      <c r="G4" s="1">
        <v>74</v>
      </c>
    </row>
    <row r="5" spans="1:7">
      <c r="A5" s="1" t="s">
        <v>9</v>
      </c>
      <c r="B5" s="1">
        <v>4</v>
      </c>
      <c r="C5" s="1">
        <v>10</v>
      </c>
      <c r="D5" s="1">
        <v>220</v>
      </c>
      <c r="E5" s="1">
        <f t="shared" si="1"/>
        <v>35</v>
      </c>
      <c r="F5" s="1">
        <f t="shared" si="0"/>
        <v>13</v>
      </c>
      <c r="G5" s="1">
        <v>103</v>
      </c>
    </row>
    <row r="6" spans="1:7">
      <c r="A6" s="1" t="s">
        <v>11</v>
      </c>
      <c r="B6" s="1">
        <v>5</v>
      </c>
      <c r="C6" s="1">
        <v>13</v>
      </c>
      <c r="D6" s="1">
        <v>650</v>
      </c>
      <c r="E6" s="1">
        <f t="shared" si="1"/>
        <v>53</v>
      </c>
      <c r="F6" s="1">
        <f t="shared" si="0"/>
        <v>20</v>
      </c>
      <c r="G6" s="1">
        <v>138</v>
      </c>
    </row>
    <row r="7" spans="1:7">
      <c r="A7" s="1" t="s">
        <v>12</v>
      </c>
      <c r="B7" s="1">
        <v>6</v>
      </c>
      <c r="C7" s="1">
        <v>16</v>
      </c>
      <c r="D7" s="1">
        <v>1000</v>
      </c>
      <c r="E7" s="1">
        <f t="shared" si="1"/>
        <v>80</v>
      </c>
      <c r="F7" s="1">
        <f t="shared" si="0"/>
        <v>29</v>
      </c>
      <c r="G7" s="1"/>
    </row>
    <row r="8" spans="1:7">
      <c r="A8" s="1" t="s">
        <v>13</v>
      </c>
      <c r="B8" s="1">
        <v>7</v>
      </c>
      <c r="C8" s="1">
        <v>19</v>
      </c>
      <c r="D8" s="1">
        <v>1500</v>
      </c>
      <c r="E8" s="1">
        <f t="shared" si="1"/>
        <v>120</v>
      </c>
      <c r="F8" s="1">
        <f t="shared" si="0"/>
        <v>39</v>
      </c>
      <c r="G8" s="1"/>
    </row>
    <row r="9" spans="1:7">
      <c r="A9" s="1"/>
      <c r="B9" s="1">
        <v>8</v>
      </c>
      <c r="C9" s="1">
        <v>22</v>
      </c>
      <c r="D9" s="1"/>
      <c r="E9" s="1">
        <f t="shared" ref="E9:E15" si="2">ROUND(SUM(E8*1.2),0)</f>
        <v>144</v>
      </c>
      <c r="F9" s="1">
        <f t="shared" ref="F9:F35" si="3">ROUND(POWER(B9,2)*0.65,0)</f>
        <v>42</v>
      </c>
      <c r="G9" s="1"/>
    </row>
    <row r="10" spans="1:7">
      <c r="A10" s="1"/>
      <c r="B10" s="1">
        <v>9</v>
      </c>
      <c r="C10" s="1">
        <v>25</v>
      </c>
      <c r="D10" s="1"/>
      <c r="E10" s="1">
        <f t="shared" si="2"/>
        <v>173</v>
      </c>
      <c r="F10" s="1">
        <f t="shared" si="3"/>
        <v>53</v>
      </c>
      <c r="G10" s="1"/>
    </row>
    <row r="11" spans="1:7">
      <c r="A11" s="1"/>
      <c r="B11" s="1">
        <v>10</v>
      </c>
      <c r="C11" s="1">
        <v>28</v>
      </c>
      <c r="D11" s="1"/>
      <c r="E11" s="1">
        <f t="shared" si="2"/>
        <v>208</v>
      </c>
      <c r="F11" s="1">
        <f t="shared" si="3"/>
        <v>65</v>
      </c>
      <c r="G11" s="1"/>
    </row>
    <row r="12" spans="1:7">
      <c r="A12" s="1"/>
      <c r="B12" s="1">
        <v>11</v>
      </c>
      <c r="C12" s="1">
        <v>31</v>
      </c>
      <c r="D12" s="1"/>
      <c r="E12" s="1">
        <f t="shared" si="2"/>
        <v>250</v>
      </c>
      <c r="F12" s="1">
        <f t="shared" si="3"/>
        <v>79</v>
      </c>
      <c r="G12" s="1"/>
    </row>
    <row r="13" spans="1:7">
      <c r="A13" s="1"/>
      <c r="B13" s="1">
        <v>12</v>
      </c>
      <c r="C13" s="1">
        <v>34</v>
      </c>
      <c r="D13" s="1"/>
      <c r="E13" s="1">
        <f t="shared" si="2"/>
        <v>300</v>
      </c>
      <c r="F13" s="1">
        <f t="shared" si="3"/>
        <v>94</v>
      </c>
      <c r="G13" s="1"/>
    </row>
    <row r="14" spans="1:7">
      <c r="A14" s="1"/>
      <c r="B14" s="1">
        <v>13</v>
      </c>
      <c r="C14" s="1">
        <v>37</v>
      </c>
      <c r="D14" s="1"/>
      <c r="E14" s="1">
        <f t="shared" si="2"/>
        <v>360</v>
      </c>
      <c r="F14" s="1">
        <f t="shared" si="3"/>
        <v>110</v>
      </c>
      <c r="G14" s="1"/>
    </row>
    <row r="15" spans="1:7">
      <c r="A15" s="1"/>
      <c r="B15" s="1">
        <v>14</v>
      </c>
      <c r="C15" s="1">
        <v>40</v>
      </c>
      <c r="D15" s="1"/>
      <c r="E15" s="1">
        <f t="shared" si="2"/>
        <v>432</v>
      </c>
      <c r="F15" s="1">
        <f t="shared" si="3"/>
        <v>127</v>
      </c>
      <c r="G15" s="1"/>
    </row>
    <row r="16" spans="1:7">
      <c r="A16" s="1"/>
      <c r="B16" s="1">
        <v>15</v>
      </c>
      <c r="C16" s="1">
        <v>43</v>
      </c>
      <c r="D16" s="1"/>
      <c r="E16" s="1">
        <v>1200</v>
      </c>
      <c r="F16" s="1">
        <f t="shared" si="3"/>
        <v>146</v>
      </c>
      <c r="G16" s="1"/>
    </row>
    <row r="17" spans="1:7">
      <c r="A17" s="1"/>
      <c r="B17" s="1">
        <v>16</v>
      </c>
      <c r="C17" s="1">
        <v>46</v>
      </c>
      <c r="D17" s="1"/>
      <c r="E17" s="1">
        <f>ROUND(SUM(E16*1.3),0)</f>
        <v>1560</v>
      </c>
      <c r="F17" s="1">
        <f t="shared" si="3"/>
        <v>166</v>
      </c>
      <c r="G17" s="1">
        <v>858</v>
      </c>
    </row>
    <row r="18" spans="1:7">
      <c r="A18" s="1"/>
      <c r="B18" s="1">
        <v>17</v>
      </c>
      <c r="C18" s="1">
        <v>49</v>
      </c>
      <c r="D18" s="1"/>
      <c r="E18" s="1">
        <f t="shared" ref="E18:E22" si="4">ROUND(SUM(E17*1.3),0)</f>
        <v>2028</v>
      </c>
      <c r="F18" s="1">
        <f t="shared" si="3"/>
        <v>188</v>
      </c>
      <c r="G18" s="1"/>
    </row>
    <row r="19" spans="1:7">
      <c r="A19" s="1"/>
      <c r="B19" s="1">
        <v>18</v>
      </c>
      <c r="C19" s="1">
        <v>52</v>
      </c>
      <c r="D19" s="1"/>
      <c r="E19" s="1">
        <f t="shared" si="4"/>
        <v>2636</v>
      </c>
      <c r="F19" s="1">
        <f t="shared" si="3"/>
        <v>211</v>
      </c>
      <c r="G19" s="1"/>
    </row>
    <row r="20" spans="1:7">
      <c r="A20" s="1"/>
      <c r="B20" s="1">
        <v>19</v>
      </c>
      <c r="C20" s="1">
        <v>55</v>
      </c>
      <c r="D20" s="1"/>
      <c r="E20" s="1">
        <f t="shared" si="4"/>
        <v>3427</v>
      </c>
      <c r="F20" s="1">
        <f t="shared" si="3"/>
        <v>235</v>
      </c>
      <c r="G20" s="1">
        <v>1084</v>
      </c>
    </row>
    <row r="21" spans="1:7">
      <c r="A21" s="1"/>
      <c r="B21" s="1">
        <v>20</v>
      </c>
      <c r="C21" s="1">
        <v>58</v>
      </c>
      <c r="D21" s="1"/>
      <c r="E21" s="1">
        <f t="shared" si="4"/>
        <v>4455</v>
      </c>
      <c r="F21" s="1">
        <f t="shared" si="3"/>
        <v>260</v>
      </c>
      <c r="G21" s="1"/>
    </row>
    <row r="22" spans="1:7">
      <c r="A22" s="1"/>
      <c r="B22" s="1">
        <v>21</v>
      </c>
      <c r="C22" s="1">
        <v>61</v>
      </c>
      <c r="D22" s="1"/>
      <c r="E22" s="1">
        <f t="shared" si="4"/>
        <v>5792</v>
      </c>
      <c r="F22" s="1">
        <f t="shared" si="3"/>
        <v>287</v>
      </c>
      <c r="G22" s="1"/>
    </row>
    <row r="23" spans="1:7">
      <c r="A23" s="1"/>
      <c r="B23" s="1">
        <v>22</v>
      </c>
      <c r="C23" s="1">
        <v>64</v>
      </c>
      <c r="D23" s="1"/>
      <c r="E23" s="1">
        <f>ROUND(SUM(E22*1.2),0)</f>
        <v>6950</v>
      </c>
      <c r="F23" s="1">
        <f t="shared" si="3"/>
        <v>315</v>
      </c>
      <c r="G23" s="1"/>
    </row>
    <row r="24" spans="1:7">
      <c r="A24" s="1"/>
      <c r="B24" s="1">
        <v>23</v>
      </c>
      <c r="C24" s="1">
        <v>67</v>
      </c>
      <c r="D24" s="1"/>
      <c r="E24" s="1">
        <f t="shared" ref="E24:E28" si="5">ROUND(SUM(E23*1.2),0)</f>
        <v>8340</v>
      </c>
      <c r="F24" s="1">
        <f t="shared" si="3"/>
        <v>344</v>
      </c>
      <c r="G24" s="1">
        <v>3265</v>
      </c>
    </row>
    <row r="25" spans="1:7">
      <c r="A25" s="1"/>
      <c r="B25" s="1">
        <v>24</v>
      </c>
      <c r="C25" s="1">
        <v>70</v>
      </c>
      <c r="D25" s="1"/>
      <c r="E25" s="1">
        <f t="shared" si="5"/>
        <v>10008</v>
      </c>
      <c r="F25" s="1">
        <f t="shared" si="3"/>
        <v>374</v>
      </c>
      <c r="G25" s="1"/>
    </row>
    <row r="26" spans="1:7">
      <c r="A26" s="1"/>
      <c r="B26" s="1">
        <v>25</v>
      </c>
      <c r="C26" s="1">
        <v>73</v>
      </c>
      <c r="D26" s="1"/>
      <c r="E26" s="1">
        <f t="shared" si="5"/>
        <v>12010</v>
      </c>
      <c r="F26" s="1">
        <f t="shared" si="3"/>
        <v>406</v>
      </c>
      <c r="G26" s="1"/>
    </row>
    <row r="27" spans="1:7">
      <c r="A27" s="1"/>
      <c r="B27" s="1">
        <v>26</v>
      </c>
      <c r="C27" s="1">
        <v>76</v>
      </c>
      <c r="D27" s="1"/>
      <c r="E27" s="1">
        <f t="shared" si="5"/>
        <v>14412</v>
      </c>
      <c r="F27" s="1">
        <f t="shared" si="3"/>
        <v>439</v>
      </c>
      <c r="G27" s="1"/>
    </row>
    <row r="28" spans="1:7">
      <c r="A28" s="1"/>
      <c r="B28" s="1">
        <v>27</v>
      </c>
      <c r="C28" s="1">
        <v>79</v>
      </c>
      <c r="D28" s="1"/>
      <c r="E28" s="1">
        <f t="shared" si="5"/>
        <v>17294</v>
      </c>
      <c r="F28" s="1">
        <f t="shared" si="3"/>
        <v>474</v>
      </c>
      <c r="G28" s="1">
        <v>9661</v>
      </c>
    </row>
    <row r="29" spans="1:7">
      <c r="A29" s="1"/>
      <c r="B29" s="1">
        <v>28</v>
      </c>
      <c r="C29" s="1">
        <v>82</v>
      </c>
      <c r="D29" s="1"/>
      <c r="E29" s="1">
        <v>28531</v>
      </c>
      <c r="F29" s="1">
        <f t="shared" si="3"/>
        <v>510</v>
      </c>
      <c r="G29" s="1"/>
    </row>
    <row r="30" spans="1:7">
      <c r="A30" s="1"/>
      <c r="B30" s="1">
        <v>29</v>
      </c>
      <c r="C30" s="1">
        <v>85</v>
      </c>
      <c r="D30" s="1"/>
      <c r="E30" s="1">
        <f>ROUND(SUM(E29*1.2),0)</f>
        <v>34237</v>
      </c>
      <c r="F30" s="1">
        <f t="shared" si="3"/>
        <v>547</v>
      </c>
      <c r="G30" s="1"/>
    </row>
    <row r="31" spans="1:7">
      <c r="A31" s="1"/>
      <c r="B31" s="1">
        <v>30</v>
      </c>
      <c r="C31" s="1">
        <v>88</v>
      </c>
      <c r="D31" s="1"/>
      <c r="E31" s="1">
        <f t="shared" ref="E31:E35" si="6">ROUND(SUM(E30*1.2),0)</f>
        <v>41084</v>
      </c>
      <c r="F31" s="1">
        <f t="shared" si="3"/>
        <v>585</v>
      </c>
      <c r="G31" s="1"/>
    </row>
    <row r="32" spans="1:7">
      <c r="A32" s="1"/>
      <c r="B32" s="1">
        <v>31</v>
      </c>
      <c r="C32" s="1">
        <v>91</v>
      </c>
      <c r="D32" s="1"/>
      <c r="E32" s="1">
        <f t="shared" si="6"/>
        <v>49301</v>
      </c>
      <c r="F32" s="1">
        <f t="shared" si="3"/>
        <v>625</v>
      </c>
      <c r="G32" s="1"/>
    </row>
    <row r="33" spans="2:7">
      <c r="B33" s="1">
        <v>32</v>
      </c>
      <c r="C33" s="1">
        <v>94</v>
      </c>
      <c r="D33" s="1"/>
      <c r="E33" s="1">
        <f t="shared" si="6"/>
        <v>59161</v>
      </c>
      <c r="F33" s="1">
        <f t="shared" si="3"/>
        <v>666</v>
      </c>
      <c r="G33" s="1"/>
    </row>
    <row r="34" spans="2:7">
      <c r="B34" s="1">
        <v>33</v>
      </c>
      <c r="C34" s="1">
        <v>97</v>
      </c>
      <c r="D34" s="1"/>
      <c r="E34" s="1">
        <f t="shared" si="6"/>
        <v>70993</v>
      </c>
      <c r="F34" s="1">
        <f t="shared" si="3"/>
        <v>708</v>
      </c>
      <c r="G34" s="1"/>
    </row>
    <row r="35" spans="2:7">
      <c r="B35" s="1">
        <v>34</v>
      </c>
      <c r="C35" s="1">
        <v>100</v>
      </c>
      <c r="E35" s="1">
        <f t="shared" si="6"/>
        <v>85192</v>
      </c>
      <c r="F35" s="1">
        <f t="shared" si="3"/>
        <v>751</v>
      </c>
      <c r="G35" s="1"/>
    </row>
    <row r="36" spans="2:7">
      <c r="B36" s="1"/>
      <c r="C36" s="1"/>
      <c r="G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aws34521@gmail.com</dc:creator>
  <cp:lastModifiedBy>aws34521@gmail.com</cp:lastModifiedBy>
  <dcterms:created xsi:type="dcterms:W3CDTF">2017-04-29T07:47:59Z</dcterms:created>
  <dcterms:modified xsi:type="dcterms:W3CDTF">2017-05-11T15:27:54Z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e2131ce9-0409-42b8-9757-d557847ce12e</vt:lpwstr>
  </property>
</Properties>
</file>