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github\HuYanEconomy\"/>
    </mc:Choice>
  </mc:AlternateContent>
  <xr:revisionPtr revIDLastSave="0" documentId="13_ncr:1_{213B45BF-3B49-4100-A78F-28B953334FB6}" xr6:coauthVersionLast="47" xr6:coauthVersionMax="47" xr10:uidLastSave="{00000000-0000-0000-0000-000000000000}"/>
  <bookViews>
    <workbookView xWindow="-110" yWindow="-110" windowWidth="25420" windowHeight="16560" xr2:uid="{7CD6CD45-D4EB-4C5A-96E8-3A20DB2EF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60" i="1"/>
  <c r="L68" i="1"/>
  <c r="L71" i="1"/>
  <c r="L76" i="1"/>
  <c r="L81" i="1"/>
  <c r="J72" i="1"/>
  <c r="J73" i="1"/>
  <c r="J74" i="1"/>
  <c r="J75" i="1"/>
  <c r="J76" i="1"/>
  <c r="J77" i="1"/>
  <c r="J78" i="1"/>
  <c r="J79" i="1"/>
  <c r="J80" i="1"/>
  <c r="J81" i="1"/>
  <c r="K81" i="1" s="1"/>
  <c r="J82" i="1"/>
  <c r="J83" i="1"/>
  <c r="J84" i="1"/>
  <c r="J85" i="1"/>
  <c r="J86" i="1"/>
  <c r="J87" i="1"/>
  <c r="J88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J2" i="1"/>
  <c r="I2" i="1"/>
  <c r="K85" i="1" l="1"/>
  <c r="K68" i="1"/>
  <c r="K60" i="1"/>
  <c r="K52" i="1"/>
  <c r="K44" i="1"/>
  <c r="K36" i="1"/>
  <c r="K28" i="1"/>
  <c r="K20" i="1"/>
  <c r="K12" i="1"/>
  <c r="K4" i="1"/>
  <c r="K57" i="1"/>
  <c r="K49" i="1"/>
  <c r="K25" i="1"/>
  <c r="K77" i="1"/>
  <c r="K84" i="1"/>
  <c r="K76" i="1"/>
  <c r="M76" i="1" s="1"/>
  <c r="K65" i="1"/>
  <c r="K41" i="1"/>
  <c r="K33" i="1"/>
  <c r="K17" i="1"/>
  <c r="K9" i="1"/>
  <c r="K64" i="1"/>
  <c r="K56" i="1"/>
  <c r="K48" i="1"/>
  <c r="K40" i="1"/>
  <c r="K32" i="1"/>
  <c r="K24" i="1"/>
  <c r="K16" i="1"/>
  <c r="K8" i="1"/>
  <c r="K71" i="1"/>
  <c r="K63" i="1"/>
  <c r="K55" i="1"/>
  <c r="K47" i="1"/>
  <c r="K73" i="1"/>
  <c r="K88" i="1"/>
  <c r="K80" i="1"/>
  <c r="K72" i="1"/>
  <c r="K2" i="1"/>
  <c r="K67" i="1"/>
  <c r="K59" i="1"/>
  <c r="K51" i="1"/>
  <c r="K43" i="1"/>
  <c r="K35" i="1"/>
  <c r="K27" i="1"/>
  <c r="K19" i="1"/>
  <c r="K11" i="1"/>
  <c r="K3" i="1"/>
  <c r="K83" i="1"/>
  <c r="K75" i="1"/>
  <c r="K69" i="1"/>
  <c r="K53" i="1"/>
  <c r="K29" i="1"/>
  <c r="K21" i="1"/>
  <c r="K13" i="1"/>
  <c r="K5" i="1"/>
  <c r="K66" i="1"/>
  <c r="K58" i="1"/>
  <c r="K50" i="1"/>
  <c r="K42" i="1"/>
  <c r="K34" i="1"/>
  <c r="K26" i="1"/>
  <c r="K18" i="1"/>
  <c r="K10" i="1"/>
  <c r="K82" i="1"/>
  <c r="M81" i="1" s="1"/>
  <c r="K74" i="1"/>
  <c r="K61" i="1"/>
  <c r="K45" i="1"/>
  <c r="K37" i="1"/>
  <c r="K39" i="1"/>
  <c r="K31" i="1"/>
  <c r="K23" i="1"/>
  <c r="K15" i="1"/>
  <c r="K7" i="1"/>
  <c r="K87" i="1"/>
  <c r="K79" i="1"/>
  <c r="K70" i="1"/>
  <c r="M68" i="1" s="1"/>
  <c r="K62" i="1"/>
  <c r="K54" i="1"/>
  <c r="K46" i="1"/>
  <c r="K38" i="1"/>
  <c r="K30" i="1"/>
  <c r="K22" i="1"/>
  <c r="K14" i="1"/>
  <c r="K6" i="1"/>
  <c r="K86" i="1"/>
  <c r="K78" i="1"/>
  <c r="M71" i="1" l="1"/>
  <c r="M60" i="1"/>
  <c r="M51" i="1"/>
</calcChain>
</file>

<file path=xl/sharedStrings.xml><?xml version="1.0" encoding="utf-8"?>
<sst xmlns="http://schemas.openxmlformats.org/spreadsheetml/2006/main" count="196" uniqueCount="195">
  <si>
    <t>50-99</t>
    <phoneticPr fontId="1" type="noConversion"/>
  </si>
  <si>
    <t>min收益</t>
    <phoneticPr fontId="1" type="noConversion"/>
  </si>
  <si>
    <t>max收益</t>
    <phoneticPr fontId="1" type="noConversion"/>
  </si>
  <si>
    <t>平均收益</t>
    <phoneticPr fontId="1" type="noConversion"/>
  </si>
  <si>
    <t>30~49</t>
    <phoneticPr fontId="1" type="noConversion"/>
  </si>
  <si>
    <t>建议等级</t>
  </si>
  <si>
    <t>0~29</t>
    <phoneticPr fontId="1" type="noConversion"/>
  </si>
  <si>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</si>
  <si>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</si>
  <si>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</si>
  <si>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</si>
  <si>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</si>
  <si>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</si>
  <si>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</si>
  <si>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</si>
  <si>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木棍</t>
  </si>
  <si>
    <t>一根泡烂了的木棍</t>
  </si>
  <si>
    <t>海草</t>
  </si>
  <si>
    <t>可用于烹饪</t>
  </si>
  <si>
    <t>破衣服</t>
  </si>
  <si>
    <t>一件破烂的衣服</t>
  </si>
  <si>
    <t>绿藻</t>
  </si>
  <si>
    <t>滑溜溜</t>
  </si>
  <si>
    <t>胖次</t>
  </si>
  <si>
    <t>这蓝白相间的三角形织物是什么了？</t>
  </si>
  <si>
    <t>靴子</t>
  </si>
  <si>
    <t>赏金猎人的靴子，没错就是那个赏金猎人！</t>
  </si>
  <si>
    <t>白藻</t>
  </si>
  <si>
    <t>超级滑溜溜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</si>
  <si>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</si>
  <si>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</si>
  <si>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</si>
  <si>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</si>
  <si>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</si>
  <si>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</si>
  <si>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</si>
  <si>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</si>
  <si>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太阳鱼</t>
  </si>
  <si>
    <t>一种常见的河鱼。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</si>
  <si>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</si>
  <si>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</si>
  <si>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</si>
  <si>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</si>
  <si>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</si>
  <si>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</si>
  <si>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</si>
  <si>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</si>
  <si>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</si>
  <si>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五年高考三年模拟</t>
  </si>
  <si>
    <t>似乎是由一位卷王留下的，但已经湿透了，字迹已经模糊不清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</si>
  <si>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</si>
  <si>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</si>
  <si>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</si>
  <si>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</si>
  <si>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</si>
  <si>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</si>
  <si>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</si>
  <si>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</si>
  <si>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</si>
  <si>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一种冬季淡水鱼。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</si>
  <si>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</si>
  <si>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</si>
  <si>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</si>
  <si>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</si>
  <si>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</si>
  <si>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</si>
  <si>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</si>
  <si>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</si>
  <si>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</si>
  <si>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</si>
  <si>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</si>
  <si>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</si>
  <si>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</si>
  <si>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</si>
  <si>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</si>
  <si>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</si>
  <si>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</si>
  <si>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</si>
  <si>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</si>
  <si>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</si>
  <si>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</si>
  <si>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</si>
  <si>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</si>
  <si>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</si>
  <si>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</si>
  <si>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</si>
  <si>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</si>
  <si>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</si>
  <si>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</si>
  <si>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</si>
  <si>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</si>
  <si>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</si>
  <si>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</si>
  <si>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</si>
  <si>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</si>
  <si>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</si>
  <si>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</si>
  <si>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</si>
  <si>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93式酸素鱼雷</t>
  </si>
  <si>
    <t>岛风酱の20kmの荧☆光☆棒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</si>
  <si>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</si>
  <si>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</si>
  <si>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</si>
  <si>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</si>
  <si>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</si>
  <si>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</si>
  <si>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中分，背带裤</t>
  </si>
  <si>
    <t>哎呦你干嘛～小黑子，食不食油饼？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</si>
  <si>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</si>
  <si>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</si>
  <si>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</si>
  <si>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</si>
  <si>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</si>
  <si>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快按住它!可爱的鱼鱼千万不要进化口牙!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</si>
  <si>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</si>
  <si>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</si>
  <si>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</si>
  <si>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</si>
  <si>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</si>
  <si>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</si>
  <si>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</si>
  <si>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</si>
  <si>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</si>
  <si>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</si>
  <si>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</si>
  <si>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</si>
  <si>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</si>
  <si>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</si>
  <si>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</si>
  <si>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一条鲑鱼，被虚空力量所扭曲。新鲜的肉是墨黑色的，但当暴露于空气中时很快变成粉红色的了。</t>
  </si>
  <si>
    <t>宁宁起爆器</t>
  </si>
  <si>
    <t>总之不要当着宁宁的面随便乱按啦ciallo~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</si>
  <si>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</si>
  <si>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</si>
  <si>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</si>
  <si>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</si>
  <si>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</si>
  <si>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</si>
  <si>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</si>
  <si>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</si>
  <si>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</si>
  <si>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</si>
  <si>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</si>
  <si>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</si>
  <si>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</si>
  <si>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</si>
  <si>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</si>
  <si>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</si>
  <si>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</si>
  <si>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</si>
  <si>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</si>
  <si>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</si>
  <si>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</si>
  <si>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</si>
  <si>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虎纹鲨鱼</t>
  </si>
  <si>
    <t>鱼，好大的鱼，虎纹鲨鱼！</t>
  </si>
  <si>
    <t>石鱼</t>
  </si>
  <si>
    <t>一种形状像砖块的奇怪鱼类。</t>
  </si>
  <si>
    <t>雄安康鱼</t>
  </si>
  <si>
    <t>它用发光的拟饵来吸引猎物。</t>
  </si>
  <si>
    <t>袁华</t>
  </si>
  <si>
    <t>我靠？袁华？</t>
  </si>
  <si>
    <t>远古守护者</t>
  </si>
  <si>
    <t>喜提挖掘疲劳5min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</si>
  <si>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</si>
  <si>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</si>
  <si>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</si>
  <si>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</si>
  <si>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</si>
  <si>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</si>
  <si>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心海</t>
  </si>
  <si>
    <t>珊瑚宫的心海</t>
  </si>
  <si>
    <t>RTX 4090Ti 显卡</t>
  </si>
  <si>
    <t>一个进了水的显卡，但万一能用呢？</t>
  </si>
  <si>
    <t>没海晶石估计没法用，只能卖了</t>
  </si>
  <si>
    <t>渔人众执行官</t>
  </si>
  <si>
    <t>你的钓鱼技能上升了（应该</t>
  </si>
  <si>
    <t>鲲鲲</t>
  </si>
  <si>
    <t>附送一个🏀，两条白带</t>
  </si>
  <si>
    <t>雌安康鱼</t>
  </si>
  <si>
    <t>会变成美少女的安康鱼，不仅可以食用?</t>
  </si>
  <si>
    <t>心海的鱼子酱</t>
  </si>
  <si>
    <t>嘿嘿嘿~心海~嘿嘿嘿~心海~~~</t>
  </si>
  <si>
    <t>冰川鱼</t>
  </si>
  <si>
    <t>会在冰川的底部搭巢。</t>
  </si>
  <si>
    <t>年年有鱼</t>
  </si>
  <si>
    <t>生活富足,每年都有多余的财富及食粮。</t>
  </si>
  <si>
    <t>1000-</t>
    <phoneticPr fontId="1" type="noConversion"/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</si>
  <si>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</si>
  <si>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</si>
  <si>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</si>
  <si>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</si>
  <si>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200-349</t>
    <phoneticPr fontId="1" type="noConversion"/>
  </si>
  <si>
    <t>100-199</t>
    <phoneticPr fontId="1" type="noConversion"/>
  </si>
  <si>
    <t>潮涌核心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</si>
</sst>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193474120181103E-2"/>
          <c:y val="1.588635698785764E-2"/>
          <c:w val="0.92319659186070691"/>
          <c:h val="0.81477391613397343"/>
        </c:manualLayout>
      </c:layout>
      <c:lineChart>
        <c:grouping val="standard"/>
        <c:varyColors val="0"/>
        <c:ser>
          <c:idx val="10"/>
          <c:order val="10"/>
          <c:tx>
            <c:strRef>
              <c:f>Sheet1!$K$1</c:f>
              <c:strCache>
                <c:ptCount val="1"/>
                <c:pt idx="0">
                  <c:v>平均收益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Sheet1!$K$2:$K$88</c:f>
              <c:numCache>
                <c:formatCode>General</c:formatCode>
                <c:ptCount val="87"/>
                <c:pt idx="0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15</c:v>
                </c:pt>
                <c:pt idx="4">
                  <c:v>29</c:v>
                </c:pt>
                <c:pt idx="5">
                  <c:v>-25</c:v>
                </c:pt>
                <c:pt idx="6">
                  <c:v>25</c:v>
                </c:pt>
                <c:pt idx="7">
                  <c:v>-30</c:v>
                </c:pt>
                <c:pt idx="8">
                  <c:v>-20</c:v>
                </c:pt>
                <c:pt idx="9">
                  <c:v>690</c:v>
                </c:pt>
                <c:pt idx="10">
                  <c:v>720</c:v>
                </c:pt>
                <c:pt idx="11">
                  <c:v>810</c:v>
                </c:pt>
                <c:pt idx="12">
                  <c:v>1095</c:v>
                </c:pt>
                <c:pt idx="13">
                  <c:v>2160</c:v>
                </c:pt>
                <c:pt idx="14">
                  <c:v>2452.5</c:v>
                </c:pt>
                <c:pt idx="15">
                  <c:v>2520</c:v>
                </c:pt>
                <c:pt idx="16">
                  <c:v>2610</c:v>
                </c:pt>
                <c:pt idx="17">
                  <c:v>-50</c:v>
                </c:pt>
                <c:pt idx="18">
                  <c:v>2150</c:v>
                </c:pt>
                <c:pt idx="19">
                  <c:v>2287.5</c:v>
                </c:pt>
                <c:pt idx="20">
                  <c:v>2350</c:v>
                </c:pt>
                <c:pt idx="21">
                  <c:v>2350</c:v>
                </c:pt>
                <c:pt idx="22">
                  <c:v>2447.5</c:v>
                </c:pt>
                <c:pt idx="23">
                  <c:v>2925</c:v>
                </c:pt>
                <c:pt idx="24">
                  <c:v>2957.5</c:v>
                </c:pt>
                <c:pt idx="25">
                  <c:v>3000</c:v>
                </c:pt>
                <c:pt idx="26">
                  <c:v>3150</c:v>
                </c:pt>
                <c:pt idx="27">
                  <c:v>4012.5</c:v>
                </c:pt>
                <c:pt idx="28">
                  <c:v>4012.5</c:v>
                </c:pt>
                <c:pt idx="29">
                  <c:v>4087.5</c:v>
                </c:pt>
                <c:pt idx="30">
                  <c:v>4440</c:v>
                </c:pt>
                <c:pt idx="31">
                  <c:v>5250</c:v>
                </c:pt>
                <c:pt idx="32">
                  <c:v>5812.5</c:v>
                </c:pt>
                <c:pt idx="33">
                  <c:v>6160</c:v>
                </c:pt>
                <c:pt idx="34">
                  <c:v>8587.5</c:v>
                </c:pt>
                <c:pt idx="35">
                  <c:v>10030</c:v>
                </c:pt>
                <c:pt idx="36">
                  <c:v>2150</c:v>
                </c:pt>
                <c:pt idx="37">
                  <c:v>2035</c:v>
                </c:pt>
                <c:pt idx="38">
                  <c:v>2760</c:v>
                </c:pt>
                <c:pt idx="39">
                  <c:v>2600</c:v>
                </c:pt>
                <c:pt idx="40">
                  <c:v>5250</c:v>
                </c:pt>
                <c:pt idx="41">
                  <c:v>6955</c:v>
                </c:pt>
                <c:pt idx="42">
                  <c:v>11390</c:v>
                </c:pt>
                <c:pt idx="43">
                  <c:v>9030</c:v>
                </c:pt>
                <c:pt idx="44">
                  <c:v>10875</c:v>
                </c:pt>
                <c:pt idx="45">
                  <c:v>16650</c:v>
                </c:pt>
                <c:pt idx="46">
                  <c:v>9350</c:v>
                </c:pt>
                <c:pt idx="47">
                  <c:v>17370</c:v>
                </c:pt>
                <c:pt idx="48">
                  <c:v>19570</c:v>
                </c:pt>
                <c:pt idx="49">
                  <c:v>2200</c:v>
                </c:pt>
                <c:pt idx="50">
                  <c:v>2750</c:v>
                </c:pt>
                <c:pt idx="51">
                  <c:v>2587.5</c:v>
                </c:pt>
                <c:pt idx="52">
                  <c:v>6400</c:v>
                </c:pt>
                <c:pt idx="53">
                  <c:v>9750</c:v>
                </c:pt>
                <c:pt idx="54">
                  <c:v>10665</c:v>
                </c:pt>
                <c:pt idx="55">
                  <c:v>17100</c:v>
                </c:pt>
                <c:pt idx="56">
                  <c:v>23870</c:v>
                </c:pt>
                <c:pt idx="57">
                  <c:v>38420</c:v>
                </c:pt>
                <c:pt idx="58">
                  <c:v>4350</c:v>
                </c:pt>
                <c:pt idx="59">
                  <c:v>16975</c:v>
                </c:pt>
                <c:pt idx="60">
                  <c:v>-11500</c:v>
                </c:pt>
                <c:pt idx="61">
                  <c:v>37700</c:v>
                </c:pt>
                <c:pt idx="62">
                  <c:v>40600</c:v>
                </c:pt>
                <c:pt idx="63">
                  <c:v>52200</c:v>
                </c:pt>
                <c:pt idx="64">
                  <c:v>37000</c:v>
                </c:pt>
                <c:pt idx="65">
                  <c:v>48375</c:v>
                </c:pt>
                <c:pt idx="66">
                  <c:v>25200</c:v>
                </c:pt>
                <c:pt idx="67">
                  <c:v>40300</c:v>
                </c:pt>
                <c:pt idx="68">
                  <c:v>34310</c:v>
                </c:pt>
                <c:pt idx="69">
                  <c:v>13125</c:v>
                </c:pt>
                <c:pt idx="70">
                  <c:v>12750</c:v>
                </c:pt>
                <c:pt idx="71">
                  <c:v>30710</c:v>
                </c:pt>
                <c:pt idx="72">
                  <c:v>37825</c:v>
                </c:pt>
                <c:pt idx="73">
                  <c:v>82325</c:v>
                </c:pt>
                <c:pt idx="74">
                  <c:v>6750</c:v>
                </c:pt>
                <c:pt idx="75">
                  <c:v>18860</c:v>
                </c:pt>
                <c:pt idx="76">
                  <c:v>38640</c:v>
                </c:pt>
                <c:pt idx="77">
                  <c:v>75200</c:v>
                </c:pt>
                <c:pt idx="78">
                  <c:v>87875</c:v>
                </c:pt>
                <c:pt idx="79">
                  <c:v>30000</c:v>
                </c:pt>
                <c:pt idx="80">
                  <c:v>8400</c:v>
                </c:pt>
                <c:pt idx="81">
                  <c:v>12000</c:v>
                </c:pt>
                <c:pt idx="82">
                  <c:v>20000</c:v>
                </c:pt>
                <c:pt idx="83">
                  <c:v>18000</c:v>
                </c:pt>
                <c:pt idx="84">
                  <c:v>105000</c:v>
                </c:pt>
                <c:pt idx="85">
                  <c:v>68500</c:v>
                </c:pt>
                <c:pt idx="86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59-4300-BA54-D2FB0CEC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23167"/>
        <c:axId val="1104925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等级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59-4300-BA54-D2FB0CECAD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名称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59-4300-BA54-D2FB0CECAD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描述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59-4300-BA54-D2FB0CECAD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单价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15</c:v>
                      </c:pt>
                      <c:pt idx="4">
                        <c:v>29</c:v>
                      </c:pt>
                      <c:pt idx="5">
                        <c:v>-25</c:v>
                      </c:pt>
                      <c:pt idx="6">
                        <c:v>25</c:v>
                      </c:pt>
                      <c:pt idx="7">
                        <c:v>-30</c:v>
                      </c:pt>
                      <c:pt idx="8">
                        <c:v>-20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45</c:v>
                      </c:pt>
                      <c:pt idx="15">
                        <c:v>30</c:v>
                      </c:pt>
                      <c:pt idx="16">
                        <c:v>45</c:v>
                      </c:pt>
                      <c:pt idx="17">
                        <c:v>-50</c:v>
                      </c:pt>
                      <c:pt idx="18">
                        <c:v>50</c:v>
                      </c:pt>
                      <c:pt idx="19">
                        <c:v>75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75</c:v>
                      </c:pt>
                      <c:pt idx="24">
                        <c:v>65</c:v>
                      </c:pt>
                      <c:pt idx="25">
                        <c:v>80</c:v>
                      </c:pt>
                      <c:pt idx="26">
                        <c:v>75</c:v>
                      </c:pt>
                      <c:pt idx="27">
                        <c:v>75</c:v>
                      </c:pt>
                      <c:pt idx="28">
                        <c:v>75</c:v>
                      </c:pt>
                      <c:pt idx="29">
                        <c:v>75</c:v>
                      </c:pt>
                      <c:pt idx="30">
                        <c:v>80</c:v>
                      </c:pt>
                      <c:pt idx="31">
                        <c:v>60</c:v>
                      </c:pt>
                      <c:pt idx="32">
                        <c:v>75</c:v>
                      </c:pt>
                      <c:pt idx="33">
                        <c:v>80</c:v>
                      </c:pt>
                      <c:pt idx="34">
                        <c:v>75</c:v>
                      </c:pt>
                      <c:pt idx="35">
                        <c:v>85</c:v>
                      </c:pt>
                      <c:pt idx="36">
                        <c:v>100</c:v>
                      </c:pt>
                      <c:pt idx="37">
                        <c:v>110</c:v>
                      </c:pt>
                      <c:pt idx="38">
                        <c:v>120</c:v>
                      </c:pt>
                      <c:pt idx="39">
                        <c:v>100</c:v>
                      </c:pt>
                      <c:pt idx="40">
                        <c:v>125</c:v>
                      </c:pt>
                      <c:pt idx="41">
                        <c:v>130</c:v>
                      </c:pt>
                      <c:pt idx="42">
                        <c:v>170</c:v>
                      </c:pt>
                      <c:pt idx="43">
                        <c:v>140</c:v>
                      </c:pt>
                      <c:pt idx="44">
                        <c:v>150</c:v>
                      </c:pt>
                      <c:pt idx="45">
                        <c:v>180</c:v>
                      </c:pt>
                      <c:pt idx="46">
                        <c:v>100</c:v>
                      </c:pt>
                      <c:pt idx="47">
                        <c:v>180</c:v>
                      </c:pt>
                      <c:pt idx="48">
                        <c:v>190</c:v>
                      </c:pt>
                      <c:pt idx="49">
                        <c:v>200</c:v>
                      </c:pt>
                      <c:pt idx="50">
                        <c:v>250</c:v>
                      </c:pt>
                      <c:pt idx="51">
                        <c:v>225</c:v>
                      </c:pt>
                      <c:pt idx="52">
                        <c:v>200</c:v>
                      </c:pt>
                      <c:pt idx="53">
                        <c:v>250</c:v>
                      </c:pt>
                      <c:pt idx="54">
                        <c:v>270</c:v>
                      </c:pt>
                      <c:pt idx="55">
                        <c:v>300</c:v>
                      </c:pt>
                      <c:pt idx="56">
                        <c:v>310</c:v>
                      </c:pt>
                      <c:pt idx="57">
                        <c:v>340</c:v>
                      </c:pt>
                      <c:pt idx="58">
                        <c:v>580</c:v>
                      </c:pt>
                      <c:pt idx="59">
                        <c:v>350</c:v>
                      </c:pt>
                      <c:pt idx="60">
                        <c:v>-200</c:v>
                      </c:pt>
                      <c:pt idx="61">
                        <c:v>580</c:v>
                      </c:pt>
                      <c:pt idx="62">
                        <c:v>580</c:v>
                      </c:pt>
                      <c:pt idx="63">
                        <c:v>580</c:v>
                      </c:pt>
                      <c:pt idx="64">
                        <c:v>400</c:v>
                      </c:pt>
                      <c:pt idx="65">
                        <c:v>450</c:v>
                      </c:pt>
                      <c:pt idx="66">
                        <c:v>600</c:v>
                      </c:pt>
                      <c:pt idx="67">
                        <c:v>650</c:v>
                      </c:pt>
                      <c:pt idx="68">
                        <c:v>730</c:v>
                      </c:pt>
                      <c:pt idx="69">
                        <c:v>750</c:v>
                      </c:pt>
                      <c:pt idx="70">
                        <c:v>750</c:v>
                      </c:pt>
                      <c:pt idx="71">
                        <c:v>830</c:v>
                      </c:pt>
                      <c:pt idx="72">
                        <c:v>850</c:v>
                      </c:pt>
                      <c:pt idx="73">
                        <c:v>890</c:v>
                      </c:pt>
                      <c:pt idx="74">
                        <c:v>900</c:v>
                      </c:pt>
                      <c:pt idx="75">
                        <c:v>920</c:v>
                      </c:pt>
                      <c:pt idx="76">
                        <c:v>920</c:v>
                      </c:pt>
                      <c:pt idx="77">
                        <c:v>940</c:v>
                      </c:pt>
                      <c:pt idx="78">
                        <c:v>950</c:v>
                      </c:pt>
                      <c:pt idx="79">
                        <c:v>1000</c:v>
                      </c:pt>
                      <c:pt idx="80">
                        <c:v>1200</c:v>
                      </c:pt>
                      <c:pt idx="81">
                        <c:v>1500</c:v>
                      </c:pt>
                      <c:pt idx="82">
                        <c:v>2000</c:v>
                      </c:pt>
                      <c:pt idx="83">
                        <c:v>1000</c:v>
                      </c:pt>
                      <c:pt idx="84">
                        <c:v>3000</c:v>
                      </c:pt>
                      <c:pt idx="85">
                        <c:v>1000</c:v>
                      </c:pt>
                      <c:pt idx="86">
                        <c:v>1200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59-4300-BA54-D2FB0CECAD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最小尺寸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2">
                        <c:v>20</c:v>
                      </c:pt>
                      <c:pt idx="13">
                        <c:v>24</c:v>
                      </c:pt>
                      <c:pt idx="14">
                        <c:v>30</c:v>
                      </c:pt>
                      <c:pt idx="15">
                        <c:v>38</c:v>
                      </c:pt>
                      <c:pt idx="16">
                        <c:v>25</c:v>
                      </c:pt>
                      <c:pt idx="17">
                        <c:v>1</c:v>
                      </c:pt>
                      <c:pt idx="18">
                        <c:v>20</c:v>
                      </c:pt>
                      <c:pt idx="19">
                        <c:v>8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25</c:v>
                      </c:pt>
                      <c:pt idx="25">
                        <c:v>15</c:v>
                      </c:pt>
                      <c:pt idx="26">
                        <c:v>20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30</c:v>
                      </c:pt>
                      <c:pt idx="30">
                        <c:v>25</c:v>
                      </c:pt>
                      <c:pt idx="31">
                        <c:v>51</c:v>
                      </c:pt>
                      <c:pt idx="32">
                        <c:v>51</c:v>
                      </c:pt>
                      <c:pt idx="33">
                        <c:v>30</c:v>
                      </c:pt>
                      <c:pt idx="34">
                        <c:v>61</c:v>
                      </c:pt>
                      <c:pt idx="35">
                        <c:v>30</c:v>
                      </c:pt>
                      <c:pt idx="36">
                        <c:v>18</c:v>
                      </c:pt>
                      <c:pt idx="37">
                        <c:v>15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28</c:v>
                      </c:pt>
                      <c:pt idx="42">
                        <c:v>37</c:v>
                      </c:pt>
                      <c:pt idx="43">
                        <c:v>25</c:v>
                      </c:pt>
                      <c:pt idx="44">
                        <c:v>61</c:v>
                      </c:pt>
                      <c:pt idx="45">
                        <c:v>30</c:v>
                      </c:pt>
                      <c:pt idx="46">
                        <c:v>3</c:v>
                      </c:pt>
                      <c:pt idx="47">
                        <c:v>38</c:v>
                      </c:pt>
                      <c:pt idx="48">
                        <c:v>76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12</c:v>
                      </c:pt>
                      <c:pt idx="53">
                        <c:v>25</c:v>
                      </c:pt>
                      <c:pt idx="54">
                        <c:v>18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61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30</c:v>
                      </c:pt>
                      <c:pt idx="61">
                        <c:v>50</c:v>
                      </c:pt>
                      <c:pt idx="62">
                        <c:v>50</c:v>
                      </c:pt>
                      <c:pt idx="63">
                        <c:v>60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20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5</c:v>
                      </c:pt>
                      <c:pt idx="70">
                        <c:v>14</c:v>
                      </c:pt>
                      <c:pt idx="71">
                        <c:v>36</c:v>
                      </c:pt>
                      <c:pt idx="72">
                        <c:v>43</c:v>
                      </c:pt>
                      <c:pt idx="73">
                        <c:v>85</c:v>
                      </c:pt>
                      <c:pt idx="74">
                        <c:v>5</c:v>
                      </c:pt>
                      <c:pt idx="75">
                        <c:v>18</c:v>
                      </c:pt>
                      <c:pt idx="76">
                        <c:v>20</c:v>
                      </c:pt>
                      <c:pt idx="77">
                        <c:v>79</c:v>
                      </c:pt>
                      <c:pt idx="78">
                        <c:v>90</c:v>
                      </c:pt>
                      <c:pt idx="79">
                        <c:v>30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10</c:v>
                      </c:pt>
                      <c:pt idx="83">
                        <c:v>17</c:v>
                      </c:pt>
                      <c:pt idx="84">
                        <c:v>30</c:v>
                      </c:pt>
                      <c:pt idx="85">
                        <c:v>66</c:v>
                      </c:pt>
                      <c:pt idx="86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59-4300-BA54-D2FB0CECAD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最大尺寸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43</c:v>
                      </c:pt>
                      <c:pt idx="10">
                        <c:v>33</c:v>
                      </c:pt>
                      <c:pt idx="11">
                        <c:v>41</c:v>
                      </c:pt>
                      <c:pt idx="12">
                        <c:v>53</c:v>
                      </c:pt>
                      <c:pt idx="13">
                        <c:v>120</c:v>
                      </c:pt>
                      <c:pt idx="14">
                        <c:v>79</c:v>
                      </c:pt>
                      <c:pt idx="15">
                        <c:v>130</c:v>
                      </c:pt>
                      <c:pt idx="16">
                        <c:v>91</c:v>
                      </c:pt>
                      <c:pt idx="17">
                        <c:v>1</c:v>
                      </c:pt>
                      <c:pt idx="18">
                        <c:v>66</c:v>
                      </c:pt>
                      <c:pt idx="19">
                        <c:v>53</c:v>
                      </c:pt>
                      <c:pt idx="20">
                        <c:v>64</c:v>
                      </c:pt>
                      <c:pt idx="21">
                        <c:v>64</c:v>
                      </c:pt>
                      <c:pt idx="22">
                        <c:v>64</c:v>
                      </c:pt>
                      <c:pt idx="23">
                        <c:v>58</c:v>
                      </c:pt>
                      <c:pt idx="24">
                        <c:v>66</c:v>
                      </c:pt>
                      <c:pt idx="25">
                        <c:v>60</c:v>
                      </c:pt>
                      <c:pt idx="26">
                        <c:v>64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79</c:v>
                      </c:pt>
                      <c:pt idx="30">
                        <c:v>86</c:v>
                      </c:pt>
                      <c:pt idx="31">
                        <c:v>124</c:v>
                      </c:pt>
                      <c:pt idx="32">
                        <c:v>104</c:v>
                      </c:pt>
                      <c:pt idx="33">
                        <c:v>124</c:v>
                      </c:pt>
                      <c:pt idx="34">
                        <c:v>168</c:v>
                      </c:pt>
                      <c:pt idx="35">
                        <c:v>206</c:v>
                      </c:pt>
                      <c:pt idx="36">
                        <c:v>25</c:v>
                      </c:pt>
                      <c:pt idx="37">
                        <c:v>22</c:v>
                      </c:pt>
                      <c:pt idx="38">
                        <c:v>25</c:v>
                      </c:pt>
                      <c:pt idx="39">
                        <c:v>32</c:v>
                      </c:pt>
                      <c:pt idx="40">
                        <c:v>64</c:v>
                      </c:pt>
                      <c:pt idx="41">
                        <c:v>79</c:v>
                      </c:pt>
                      <c:pt idx="42">
                        <c:v>97</c:v>
                      </c:pt>
                      <c:pt idx="43">
                        <c:v>104</c:v>
                      </c:pt>
                      <c:pt idx="44">
                        <c:v>84</c:v>
                      </c:pt>
                      <c:pt idx="45">
                        <c:v>155</c:v>
                      </c:pt>
                      <c:pt idx="46">
                        <c:v>184</c:v>
                      </c:pt>
                      <c:pt idx="47">
                        <c:v>155</c:v>
                      </c:pt>
                      <c:pt idx="48">
                        <c:v>130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13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61</c:v>
                      </c:pt>
                      <c:pt idx="55">
                        <c:v>84</c:v>
                      </c:pt>
                      <c:pt idx="56">
                        <c:v>124</c:v>
                      </c:pt>
                      <c:pt idx="57">
                        <c:v>165</c:v>
                      </c:pt>
                      <c:pt idx="58">
                        <c:v>10</c:v>
                      </c:pt>
                      <c:pt idx="59">
                        <c:v>94</c:v>
                      </c:pt>
                      <c:pt idx="60">
                        <c:v>85</c:v>
                      </c:pt>
                      <c:pt idx="61">
                        <c:v>80</c:v>
                      </c:pt>
                      <c:pt idx="62">
                        <c:v>90</c:v>
                      </c:pt>
                      <c:pt idx="63">
                        <c:v>120</c:v>
                      </c:pt>
                      <c:pt idx="64">
                        <c:v>155</c:v>
                      </c:pt>
                      <c:pt idx="65">
                        <c:v>185</c:v>
                      </c:pt>
                      <c:pt idx="66">
                        <c:v>64</c:v>
                      </c:pt>
                      <c:pt idx="67">
                        <c:v>94</c:v>
                      </c:pt>
                      <c:pt idx="68">
                        <c:v>64</c:v>
                      </c:pt>
                      <c:pt idx="69">
                        <c:v>30</c:v>
                      </c:pt>
                      <c:pt idx="70">
                        <c:v>20</c:v>
                      </c:pt>
                      <c:pt idx="71">
                        <c:v>38</c:v>
                      </c:pt>
                      <c:pt idx="72">
                        <c:v>46</c:v>
                      </c:pt>
                      <c:pt idx="73">
                        <c:v>100</c:v>
                      </c:pt>
                      <c:pt idx="74">
                        <c:v>10</c:v>
                      </c:pt>
                      <c:pt idx="75">
                        <c:v>23</c:v>
                      </c:pt>
                      <c:pt idx="76">
                        <c:v>64</c:v>
                      </c:pt>
                      <c:pt idx="77">
                        <c:v>81</c:v>
                      </c:pt>
                      <c:pt idx="78">
                        <c:v>95</c:v>
                      </c:pt>
                      <c:pt idx="79">
                        <c:v>30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10</c:v>
                      </c:pt>
                      <c:pt idx="83">
                        <c:v>19</c:v>
                      </c:pt>
                      <c:pt idx="84">
                        <c:v>40</c:v>
                      </c:pt>
                      <c:pt idx="85">
                        <c:v>71</c:v>
                      </c:pt>
                      <c:pt idx="86">
                        <c:v>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59-4300-BA54-D2FB0CECAD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难度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85</c:v>
                      </c:pt>
                      <c:pt idx="17">
                        <c:v>110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65</c:v>
                      </c:pt>
                      <c:pt idx="23">
                        <c:v>70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75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110</c:v>
                      </c:pt>
                      <c:pt idx="35">
                        <c:v>120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65</c:v>
                      </c:pt>
                      <c:pt idx="39">
                        <c:v>50</c:v>
                      </c:pt>
                      <c:pt idx="40">
                        <c:v>70</c:v>
                      </c:pt>
                      <c:pt idx="41">
                        <c:v>75</c:v>
                      </c:pt>
                      <c:pt idx="42">
                        <c:v>100</c:v>
                      </c:pt>
                      <c:pt idx="43">
                        <c:v>80</c:v>
                      </c:pt>
                      <c:pt idx="44">
                        <c:v>90</c:v>
                      </c:pt>
                      <c:pt idx="45">
                        <c:v>110</c:v>
                      </c:pt>
                      <c:pt idx="46">
                        <c:v>50</c:v>
                      </c:pt>
                      <c:pt idx="47">
                        <c:v>110</c:v>
                      </c:pt>
                      <c:pt idx="48">
                        <c:v>120</c:v>
                      </c:pt>
                      <c:pt idx="49">
                        <c:v>50</c:v>
                      </c:pt>
                      <c:pt idx="50">
                        <c:v>75</c:v>
                      </c:pt>
                      <c:pt idx="51">
                        <c:v>60</c:v>
                      </c:pt>
                      <c:pt idx="52">
                        <c:v>50</c:v>
                      </c:pt>
                      <c:pt idx="53">
                        <c:v>60</c:v>
                      </c:pt>
                      <c:pt idx="54">
                        <c:v>80</c:v>
                      </c:pt>
                      <c:pt idx="55">
                        <c:v>90</c:v>
                      </c:pt>
                      <c:pt idx="56">
                        <c:v>120</c:v>
                      </c:pt>
                      <c:pt idx="57">
                        <c:v>150</c:v>
                      </c:pt>
                      <c:pt idx="58">
                        <c:v>120</c:v>
                      </c:pt>
                      <c:pt idx="59">
                        <c:v>65</c:v>
                      </c:pt>
                      <c:pt idx="60">
                        <c:v>150</c:v>
                      </c:pt>
                      <c:pt idx="61">
                        <c:v>180</c:v>
                      </c:pt>
                      <c:pt idx="62">
                        <c:v>180</c:v>
                      </c:pt>
                      <c:pt idx="63">
                        <c:v>180</c:v>
                      </c:pt>
                      <c:pt idx="64">
                        <c:v>120</c:v>
                      </c:pt>
                      <c:pt idx="65">
                        <c:v>125</c:v>
                      </c:pt>
                      <c:pt idx="66">
                        <c:v>140</c:v>
                      </c:pt>
                      <c:pt idx="67">
                        <c:v>145</c:v>
                      </c:pt>
                      <c:pt idx="68">
                        <c:v>70</c:v>
                      </c:pt>
                      <c:pt idx="69">
                        <c:v>80</c:v>
                      </c:pt>
                      <c:pt idx="70">
                        <c:v>160</c:v>
                      </c:pt>
                      <c:pt idx="71">
                        <c:v>166</c:v>
                      </c:pt>
                      <c:pt idx="72">
                        <c:v>170</c:v>
                      </c:pt>
                      <c:pt idx="73">
                        <c:v>190</c:v>
                      </c:pt>
                      <c:pt idx="74">
                        <c:v>90</c:v>
                      </c:pt>
                      <c:pt idx="75">
                        <c:v>160</c:v>
                      </c:pt>
                      <c:pt idx="76">
                        <c:v>165</c:v>
                      </c:pt>
                      <c:pt idx="77">
                        <c:v>175</c:v>
                      </c:pt>
                      <c:pt idx="78">
                        <c:v>190</c:v>
                      </c:pt>
                      <c:pt idx="79">
                        <c:v>170</c:v>
                      </c:pt>
                      <c:pt idx="80">
                        <c:v>100</c:v>
                      </c:pt>
                      <c:pt idx="81">
                        <c:v>120</c:v>
                      </c:pt>
                      <c:pt idx="82">
                        <c:v>130</c:v>
                      </c:pt>
                      <c:pt idx="83">
                        <c:v>155</c:v>
                      </c:pt>
                      <c:pt idx="84">
                        <c:v>195</c:v>
                      </c:pt>
                      <c:pt idx="85">
                        <c:v>185</c:v>
                      </c:pt>
                      <c:pt idx="86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59-4300-BA54-D2FB0CECAD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特殊标记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4">
                        <c:v>1</c:v>
                      </c:pt>
                      <c:pt idx="46">
                        <c:v>1</c:v>
                      </c:pt>
                      <c:pt idx="58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70">
                        <c:v>1</c:v>
                      </c:pt>
                      <c:pt idx="73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2">
                        <c:v>1</c:v>
                      </c:pt>
                      <c:pt idx="84">
                        <c:v>1</c:v>
                      </c:pt>
                      <c:pt idx="8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59-4300-BA54-D2FB0CECAD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min收益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15</c:v>
                      </c:pt>
                      <c:pt idx="4">
                        <c:v>29</c:v>
                      </c:pt>
                      <c:pt idx="5">
                        <c:v>-25</c:v>
                      </c:pt>
                      <c:pt idx="6">
                        <c:v>25</c:v>
                      </c:pt>
                      <c:pt idx="7">
                        <c:v>-30</c:v>
                      </c:pt>
                      <c:pt idx="8">
                        <c:v>-20</c:v>
                      </c:pt>
                      <c:pt idx="9">
                        <c:v>90</c:v>
                      </c:pt>
                      <c:pt idx="10">
                        <c:v>120</c:v>
                      </c:pt>
                      <c:pt idx="11">
                        <c:v>390</c:v>
                      </c:pt>
                      <c:pt idx="12">
                        <c:v>600</c:v>
                      </c:pt>
                      <c:pt idx="13">
                        <c:v>720</c:v>
                      </c:pt>
                      <c:pt idx="14">
                        <c:v>1350</c:v>
                      </c:pt>
                      <c:pt idx="15">
                        <c:v>1140</c:v>
                      </c:pt>
                      <c:pt idx="16">
                        <c:v>1125</c:v>
                      </c:pt>
                      <c:pt idx="17">
                        <c:v>-50</c:v>
                      </c:pt>
                      <c:pt idx="18">
                        <c:v>1000</c:v>
                      </c:pt>
                      <c:pt idx="19">
                        <c:v>600</c:v>
                      </c:pt>
                      <c:pt idx="20">
                        <c:v>1500</c:v>
                      </c:pt>
                      <c:pt idx="21">
                        <c:v>1500</c:v>
                      </c:pt>
                      <c:pt idx="22">
                        <c:v>1375</c:v>
                      </c:pt>
                      <c:pt idx="23">
                        <c:v>1500</c:v>
                      </c:pt>
                      <c:pt idx="24">
                        <c:v>1625</c:v>
                      </c:pt>
                      <c:pt idx="25">
                        <c:v>1200</c:v>
                      </c:pt>
                      <c:pt idx="26">
                        <c:v>1500</c:v>
                      </c:pt>
                      <c:pt idx="27">
                        <c:v>2100</c:v>
                      </c:pt>
                      <c:pt idx="28">
                        <c:v>2100</c:v>
                      </c:pt>
                      <c:pt idx="29">
                        <c:v>2250</c:v>
                      </c:pt>
                      <c:pt idx="30">
                        <c:v>2000</c:v>
                      </c:pt>
                      <c:pt idx="31">
                        <c:v>3060</c:v>
                      </c:pt>
                      <c:pt idx="32">
                        <c:v>3825</c:v>
                      </c:pt>
                      <c:pt idx="33">
                        <c:v>2400</c:v>
                      </c:pt>
                      <c:pt idx="34">
                        <c:v>4575</c:v>
                      </c:pt>
                      <c:pt idx="35">
                        <c:v>2550</c:v>
                      </c:pt>
                      <c:pt idx="36">
                        <c:v>1800</c:v>
                      </c:pt>
                      <c:pt idx="37">
                        <c:v>1650</c:v>
                      </c:pt>
                      <c:pt idx="38">
                        <c:v>2520</c:v>
                      </c:pt>
                      <c:pt idx="39">
                        <c:v>2000</c:v>
                      </c:pt>
                      <c:pt idx="40">
                        <c:v>2500</c:v>
                      </c:pt>
                      <c:pt idx="41">
                        <c:v>3640</c:v>
                      </c:pt>
                      <c:pt idx="42">
                        <c:v>6290</c:v>
                      </c:pt>
                      <c:pt idx="43">
                        <c:v>3500</c:v>
                      </c:pt>
                      <c:pt idx="44">
                        <c:v>9150</c:v>
                      </c:pt>
                      <c:pt idx="45">
                        <c:v>5400</c:v>
                      </c:pt>
                      <c:pt idx="46">
                        <c:v>300</c:v>
                      </c:pt>
                      <c:pt idx="47">
                        <c:v>6840</c:v>
                      </c:pt>
                      <c:pt idx="48">
                        <c:v>14440</c:v>
                      </c:pt>
                      <c:pt idx="49">
                        <c:v>2000</c:v>
                      </c:pt>
                      <c:pt idx="50">
                        <c:v>2500</c:v>
                      </c:pt>
                      <c:pt idx="51">
                        <c:v>2250</c:v>
                      </c:pt>
                      <c:pt idx="52">
                        <c:v>2400</c:v>
                      </c:pt>
                      <c:pt idx="53">
                        <c:v>6250</c:v>
                      </c:pt>
                      <c:pt idx="54">
                        <c:v>4860</c:v>
                      </c:pt>
                      <c:pt idx="55">
                        <c:v>9000</c:v>
                      </c:pt>
                      <c:pt idx="56">
                        <c:v>9300</c:v>
                      </c:pt>
                      <c:pt idx="57">
                        <c:v>20740</c:v>
                      </c:pt>
                      <c:pt idx="58">
                        <c:v>2900</c:v>
                      </c:pt>
                      <c:pt idx="59">
                        <c:v>1050</c:v>
                      </c:pt>
                      <c:pt idx="60">
                        <c:v>-6000</c:v>
                      </c:pt>
                      <c:pt idx="61">
                        <c:v>29000</c:v>
                      </c:pt>
                      <c:pt idx="62">
                        <c:v>29000</c:v>
                      </c:pt>
                      <c:pt idx="63">
                        <c:v>34800</c:v>
                      </c:pt>
                      <c:pt idx="64">
                        <c:v>12000</c:v>
                      </c:pt>
                      <c:pt idx="65">
                        <c:v>13500</c:v>
                      </c:pt>
                      <c:pt idx="66">
                        <c:v>12000</c:v>
                      </c:pt>
                      <c:pt idx="67">
                        <c:v>19500</c:v>
                      </c:pt>
                      <c:pt idx="68">
                        <c:v>21900</c:v>
                      </c:pt>
                      <c:pt idx="69">
                        <c:v>3750</c:v>
                      </c:pt>
                      <c:pt idx="70">
                        <c:v>10500</c:v>
                      </c:pt>
                      <c:pt idx="71">
                        <c:v>29880</c:v>
                      </c:pt>
                      <c:pt idx="72">
                        <c:v>36550</c:v>
                      </c:pt>
                      <c:pt idx="73">
                        <c:v>75650</c:v>
                      </c:pt>
                      <c:pt idx="74">
                        <c:v>4500</c:v>
                      </c:pt>
                      <c:pt idx="75">
                        <c:v>16560</c:v>
                      </c:pt>
                      <c:pt idx="76">
                        <c:v>18400</c:v>
                      </c:pt>
                      <c:pt idx="77">
                        <c:v>74260</c:v>
                      </c:pt>
                      <c:pt idx="78">
                        <c:v>85500</c:v>
                      </c:pt>
                      <c:pt idx="79">
                        <c:v>30000</c:v>
                      </c:pt>
                      <c:pt idx="80">
                        <c:v>8400</c:v>
                      </c:pt>
                      <c:pt idx="81">
                        <c:v>12000</c:v>
                      </c:pt>
                      <c:pt idx="82">
                        <c:v>20000</c:v>
                      </c:pt>
                      <c:pt idx="83">
                        <c:v>17000</c:v>
                      </c:pt>
                      <c:pt idx="84">
                        <c:v>90000</c:v>
                      </c:pt>
                      <c:pt idx="85">
                        <c:v>66000</c:v>
                      </c:pt>
                      <c:pt idx="86">
                        <c:v>90000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59-4300-BA54-D2FB0CECAD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max收益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5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15</c:v>
                      </c:pt>
                      <c:pt idx="4">
                        <c:v>29</c:v>
                      </c:pt>
                      <c:pt idx="5">
                        <c:v>-25</c:v>
                      </c:pt>
                      <c:pt idx="6">
                        <c:v>25</c:v>
                      </c:pt>
                      <c:pt idx="7">
                        <c:v>-30</c:v>
                      </c:pt>
                      <c:pt idx="8">
                        <c:v>-20</c:v>
                      </c:pt>
                      <c:pt idx="9">
                        <c:v>1290</c:v>
                      </c:pt>
                      <c:pt idx="10">
                        <c:v>1320</c:v>
                      </c:pt>
                      <c:pt idx="11">
                        <c:v>1230</c:v>
                      </c:pt>
                      <c:pt idx="12">
                        <c:v>1590</c:v>
                      </c:pt>
                      <c:pt idx="13">
                        <c:v>3600</c:v>
                      </c:pt>
                      <c:pt idx="14">
                        <c:v>3555</c:v>
                      </c:pt>
                      <c:pt idx="15">
                        <c:v>3900</c:v>
                      </c:pt>
                      <c:pt idx="16">
                        <c:v>4095</c:v>
                      </c:pt>
                      <c:pt idx="17">
                        <c:v>-50</c:v>
                      </c:pt>
                      <c:pt idx="18">
                        <c:v>3300</c:v>
                      </c:pt>
                      <c:pt idx="19">
                        <c:v>3975</c:v>
                      </c:pt>
                      <c:pt idx="20">
                        <c:v>3200</c:v>
                      </c:pt>
                      <c:pt idx="21">
                        <c:v>3200</c:v>
                      </c:pt>
                      <c:pt idx="22">
                        <c:v>3520</c:v>
                      </c:pt>
                      <c:pt idx="23">
                        <c:v>4350</c:v>
                      </c:pt>
                      <c:pt idx="24">
                        <c:v>4290</c:v>
                      </c:pt>
                      <c:pt idx="25">
                        <c:v>4800</c:v>
                      </c:pt>
                      <c:pt idx="26">
                        <c:v>4800</c:v>
                      </c:pt>
                      <c:pt idx="27">
                        <c:v>5925</c:v>
                      </c:pt>
                      <c:pt idx="28">
                        <c:v>5925</c:v>
                      </c:pt>
                      <c:pt idx="29">
                        <c:v>5925</c:v>
                      </c:pt>
                      <c:pt idx="30">
                        <c:v>6880</c:v>
                      </c:pt>
                      <c:pt idx="31">
                        <c:v>7440</c:v>
                      </c:pt>
                      <c:pt idx="32">
                        <c:v>7800</c:v>
                      </c:pt>
                      <c:pt idx="33">
                        <c:v>9920</c:v>
                      </c:pt>
                      <c:pt idx="34">
                        <c:v>12600</c:v>
                      </c:pt>
                      <c:pt idx="35">
                        <c:v>17510</c:v>
                      </c:pt>
                      <c:pt idx="36">
                        <c:v>2500</c:v>
                      </c:pt>
                      <c:pt idx="37">
                        <c:v>2420</c:v>
                      </c:pt>
                      <c:pt idx="38">
                        <c:v>3000</c:v>
                      </c:pt>
                      <c:pt idx="39">
                        <c:v>3200</c:v>
                      </c:pt>
                      <c:pt idx="40">
                        <c:v>8000</c:v>
                      </c:pt>
                      <c:pt idx="41">
                        <c:v>10270</c:v>
                      </c:pt>
                      <c:pt idx="42">
                        <c:v>16490</c:v>
                      </c:pt>
                      <c:pt idx="43">
                        <c:v>14560</c:v>
                      </c:pt>
                      <c:pt idx="44">
                        <c:v>12600</c:v>
                      </c:pt>
                      <c:pt idx="45">
                        <c:v>27900</c:v>
                      </c:pt>
                      <c:pt idx="46">
                        <c:v>18400</c:v>
                      </c:pt>
                      <c:pt idx="47">
                        <c:v>27900</c:v>
                      </c:pt>
                      <c:pt idx="48">
                        <c:v>24700</c:v>
                      </c:pt>
                      <c:pt idx="49">
                        <c:v>2400</c:v>
                      </c:pt>
                      <c:pt idx="50">
                        <c:v>3000</c:v>
                      </c:pt>
                      <c:pt idx="51">
                        <c:v>2925</c:v>
                      </c:pt>
                      <c:pt idx="52">
                        <c:v>10400</c:v>
                      </c:pt>
                      <c:pt idx="53">
                        <c:v>13250</c:v>
                      </c:pt>
                      <c:pt idx="54">
                        <c:v>16470</c:v>
                      </c:pt>
                      <c:pt idx="55">
                        <c:v>25200</c:v>
                      </c:pt>
                      <c:pt idx="56">
                        <c:v>38440</c:v>
                      </c:pt>
                      <c:pt idx="57">
                        <c:v>56100</c:v>
                      </c:pt>
                      <c:pt idx="58">
                        <c:v>5800</c:v>
                      </c:pt>
                      <c:pt idx="59">
                        <c:v>32900</c:v>
                      </c:pt>
                      <c:pt idx="60">
                        <c:v>-17000</c:v>
                      </c:pt>
                      <c:pt idx="61">
                        <c:v>46400</c:v>
                      </c:pt>
                      <c:pt idx="62">
                        <c:v>52200</c:v>
                      </c:pt>
                      <c:pt idx="63">
                        <c:v>69600</c:v>
                      </c:pt>
                      <c:pt idx="64">
                        <c:v>62000</c:v>
                      </c:pt>
                      <c:pt idx="65">
                        <c:v>83250</c:v>
                      </c:pt>
                      <c:pt idx="66">
                        <c:v>38400</c:v>
                      </c:pt>
                      <c:pt idx="67">
                        <c:v>61100</c:v>
                      </c:pt>
                      <c:pt idx="68">
                        <c:v>46720</c:v>
                      </c:pt>
                      <c:pt idx="69">
                        <c:v>22500</c:v>
                      </c:pt>
                      <c:pt idx="70">
                        <c:v>15000</c:v>
                      </c:pt>
                      <c:pt idx="71">
                        <c:v>31540</c:v>
                      </c:pt>
                      <c:pt idx="72">
                        <c:v>39100</c:v>
                      </c:pt>
                      <c:pt idx="73">
                        <c:v>89000</c:v>
                      </c:pt>
                      <c:pt idx="74">
                        <c:v>9000</c:v>
                      </c:pt>
                      <c:pt idx="75">
                        <c:v>21160</c:v>
                      </c:pt>
                      <c:pt idx="76">
                        <c:v>58880</c:v>
                      </c:pt>
                      <c:pt idx="77">
                        <c:v>76140</c:v>
                      </c:pt>
                      <c:pt idx="78">
                        <c:v>90250</c:v>
                      </c:pt>
                      <c:pt idx="79">
                        <c:v>30000</c:v>
                      </c:pt>
                      <c:pt idx="80">
                        <c:v>8400</c:v>
                      </c:pt>
                      <c:pt idx="81">
                        <c:v>12000</c:v>
                      </c:pt>
                      <c:pt idx="82">
                        <c:v>20000</c:v>
                      </c:pt>
                      <c:pt idx="83">
                        <c:v>19000</c:v>
                      </c:pt>
                      <c:pt idx="84">
                        <c:v>120000</c:v>
                      </c:pt>
                      <c:pt idx="85">
                        <c:v>71000</c:v>
                      </c:pt>
                      <c:pt idx="86">
                        <c:v>108000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59-4300-BA54-D2FB0CECADCF}"/>
                  </c:ext>
                </c:extLst>
              </c15:ser>
            </c15:filteredLineSeries>
          </c:ext>
        </c:extLst>
      </c:lineChart>
      <c:catAx>
        <c:axId val="11049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925247"/>
        <c:crosses val="autoZero"/>
        <c:auto val="1"/>
        <c:lblAlgn val="ctr"/>
        <c:lblOffset val="100"/>
        <c:noMultiLvlLbl val="0"/>
      </c:catAx>
      <c:valAx>
        <c:axId val="11049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9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11</xdr:row>
      <xdr:rowOff>22225</xdr:rowOff>
    </xdr:from>
    <xdr:to>
      <xdr:col>23</xdr:col>
      <xdr:colOff>209550</xdr:colOff>
      <xdr:row>36</xdr:row>
      <xdr:rowOff>203201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1F90DB-333A-997A-C502-9847EF01B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39FC-ACEC-4E9C-94B2-9849CF9812E5}">
  <dimension ref="A1:M88"/>
  <sheetViews>
    <sheetView tabSelected="1" workbookViewId="0">
      <pane ySplit="1" topLeftCell="A26" activePane="bottomLeft" state="frozen"/>
      <selection pane="bottomLeft" activeCell="G61" sqref="G61"/>
    </sheetView>
  </sheetViews>
  <sheetFormatPr defaultColWidth="9" defaultRowHeight="14" x14ac:dyDescent="0.3"/>
  <cols>
    <col min="1" max="1" width="4.83203125" style="1" bestFit="1" customWidth="1"/>
    <col min="2" max="2" width="14.83203125" style="1" bestFit="1" customWidth="1"/>
    <col min="3" max="3" width="53.08203125" style="3" bestFit="1" customWidth="1"/>
    <col min="4" max="4" width="5.5" style="1" bestFit="1" customWidth="1"/>
    <col min="5" max="6" width="6.58203125" style="1" bestFit="1" customWidth="1"/>
    <col min="7" max="7" width="4.83203125" style="1" bestFit="1" customWidth="1"/>
    <col min="8" max="8" width="8.5" style="1" bestFit="1" customWidth="1"/>
    <col min="9" max="9" width="8" style="1" bestFit="1" customWidth="1"/>
    <col min="10" max="10" width="8.25" style="1" bestFit="1" customWidth="1"/>
    <col min="11" max="11" width="8.5" style="1" bestFit="1" customWidth="1"/>
    <col min="12" max="16384" width="9" style="1"/>
  </cols>
  <sheetData>
    <row r="1" spans="1:13" s="2" customFormat="1" ht="28" x14ac:dyDescent="0.3">
      <c r="A1" s="4" t="s">
        <v>7</v>
      </c>
      <c r="B1" s="4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4" t="s">
        <v>13</v>
      </c>
      <c r="H1" s="4" t="s">
        <v>14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3" s="2" customFormat="1" x14ac:dyDescent="0.3">
      <c r="A2" s="6">
        <v>1</v>
      </c>
      <c r="B2" s="6" t="s">
        <v>15</v>
      </c>
      <c r="C2" s="6" t="s">
        <v>16</v>
      </c>
      <c r="D2" s="6">
        <v>5</v>
      </c>
      <c r="E2" s="6">
        <v>1</v>
      </c>
      <c r="F2" s="6">
        <v>1</v>
      </c>
      <c r="G2" s="6">
        <v>0</v>
      </c>
      <c r="H2" s="6"/>
      <c r="I2" s="6">
        <f t="shared" ref="I2:I65" si="0">E2*D2</f>
        <v>5</v>
      </c>
      <c r="J2" s="6">
        <f t="shared" ref="J2:J65" si="1">F2*D2</f>
        <v>5</v>
      </c>
      <c r="K2" s="6">
        <f t="shared" ref="K2:K65" si="2">J2/2+I2/2</f>
        <v>5</v>
      </c>
      <c r="L2" s="1">
        <v>1</v>
      </c>
      <c r="M2" s="1" t="s">
        <v>6</v>
      </c>
    </row>
    <row r="3" spans="1:13" x14ac:dyDescent="0.3">
      <c r="A3" s="6">
        <v>1</v>
      </c>
      <c r="B3" s="6" t="s">
        <v>17</v>
      </c>
      <c r="C3" s="6" t="s">
        <v>18</v>
      </c>
      <c r="D3" s="6">
        <v>20</v>
      </c>
      <c r="E3" s="6">
        <v>1</v>
      </c>
      <c r="F3" s="6">
        <v>1</v>
      </c>
      <c r="G3" s="6">
        <v>0</v>
      </c>
      <c r="H3" s="6"/>
      <c r="I3" s="6">
        <f t="shared" si="0"/>
        <v>20</v>
      </c>
      <c r="J3" s="6">
        <f t="shared" si="1"/>
        <v>20</v>
      </c>
      <c r="K3" s="6">
        <f t="shared" si="2"/>
        <v>20</v>
      </c>
      <c r="L3" s="1">
        <v>2</v>
      </c>
      <c r="M3" s="1" t="s">
        <v>4</v>
      </c>
    </row>
    <row r="4" spans="1:13" x14ac:dyDescent="0.3">
      <c r="A4" s="6">
        <v>1</v>
      </c>
      <c r="B4" s="6" t="s">
        <v>19</v>
      </c>
      <c r="C4" s="6" t="s">
        <v>20</v>
      </c>
      <c r="D4" s="6">
        <v>25</v>
      </c>
      <c r="E4" s="6">
        <v>1</v>
      </c>
      <c r="F4" s="6">
        <v>1</v>
      </c>
      <c r="G4" s="6">
        <v>0</v>
      </c>
      <c r="H4" s="6"/>
      <c r="I4" s="6">
        <f t="shared" si="0"/>
        <v>25</v>
      </c>
      <c r="J4" s="6">
        <f t="shared" si="1"/>
        <v>25</v>
      </c>
      <c r="K4" s="6">
        <f t="shared" si="2"/>
        <v>25</v>
      </c>
      <c r="L4" s="1">
        <v>3</v>
      </c>
      <c r="M4" s="1" t="s">
        <v>0</v>
      </c>
    </row>
    <row r="5" spans="1:13" x14ac:dyDescent="0.3">
      <c r="A5" s="6">
        <v>1</v>
      </c>
      <c r="B5" s="6" t="s">
        <v>21</v>
      </c>
      <c r="C5" s="6" t="s">
        <v>22</v>
      </c>
      <c r="D5" s="6">
        <v>15</v>
      </c>
      <c r="E5" s="6">
        <v>1</v>
      </c>
      <c r="F5" s="6">
        <v>1</v>
      </c>
      <c r="G5" s="6">
        <v>0</v>
      </c>
      <c r="H5" s="6"/>
      <c r="I5" s="6">
        <f t="shared" si="0"/>
        <v>15</v>
      </c>
      <c r="J5" s="6">
        <f t="shared" si="1"/>
        <v>15</v>
      </c>
      <c r="K5" s="6">
        <f t="shared" si="2"/>
        <v>15</v>
      </c>
      <c r="L5" s="1">
        <v>4</v>
      </c>
      <c r="M5" s="1" t="s">
        <v>193</v>
      </c>
    </row>
    <row r="6" spans="1:13" x14ac:dyDescent="0.3">
      <c r="A6" s="6">
        <v>1</v>
      </c>
      <c r="B6" s="6" t="s">
        <v>23</v>
      </c>
      <c r="C6" s="6" t="s">
        <v>24</v>
      </c>
      <c r="D6" s="6">
        <v>29</v>
      </c>
      <c r="E6" s="6">
        <v>1</v>
      </c>
      <c r="F6" s="6">
        <v>1</v>
      </c>
      <c r="G6" s="6">
        <v>100</v>
      </c>
      <c r="H6" s="6" t="b">
        <v>1</v>
      </c>
      <c r="I6" s="6">
        <f t="shared" si="0"/>
        <v>29</v>
      </c>
      <c r="J6" s="6">
        <f t="shared" si="1"/>
        <v>29</v>
      </c>
      <c r="K6" s="6">
        <f t="shared" si="2"/>
        <v>29</v>
      </c>
      <c r="L6" s="1">
        <v>5</v>
      </c>
      <c r="M6" s="1" t="s">
        <v>192</v>
      </c>
    </row>
    <row r="7" spans="1:13" x14ac:dyDescent="0.3">
      <c r="A7" s="6">
        <v>1</v>
      </c>
      <c r="B7" s="6" t="s">
        <v>25</v>
      </c>
      <c r="C7" s="6" t="s">
        <v>26</v>
      </c>
      <c r="D7" s="6">
        <v>-25</v>
      </c>
      <c r="E7" s="6">
        <v>1</v>
      </c>
      <c r="F7" s="6">
        <v>1</v>
      </c>
      <c r="G7" s="6">
        <v>0</v>
      </c>
      <c r="H7" s="6"/>
      <c r="I7" s="6">
        <f t="shared" si="0"/>
        <v>-25</v>
      </c>
      <c r="J7" s="6">
        <f t="shared" si="1"/>
        <v>-25</v>
      </c>
      <c r="K7" s="6">
        <f t="shared" si="2"/>
        <v>-25</v>
      </c>
      <c r="L7" s="1">
        <v>6</v>
      </c>
      <c r="M7" s="1" t="s">
        <v>191</v>
      </c>
    </row>
    <row r="8" spans="1:13" x14ac:dyDescent="0.3">
      <c r="A8" s="6">
        <v>1</v>
      </c>
      <c r="B8" s="6" t="s">
        <v>27</v>
      </c>
      <c r="C8" s="6" t="s">
        <v>28</v>
      </c>
      <c r="D8" s="6">
        <v>25</v>
      </c>
      <c r="E8" s="6">
        <v>1</v>
      </c>
      <c r="F8" s="6">
        <v>1</v>
      </c>
      <c r="G8" s="6">
        <v>0</v>
      </c>
      <c r="H8" s="6"/>
      <c r="I8" s="6">
        <f t="shared" si="0"/>
        <v>25</v>
      </c>
      <c r="J8" s="6">
        <f t="shared" si="1"/>
        <v>25</v>
      </c>
      <c r="K8" s="6">
        <f t="shared" si="2"/>
        <v>25</v>
      </c>
      <c r="L8" s="1">
        <v>7</v>
      </c>
      <c r="M8" s="1" t="s">
        <v>190</v>
      </c>
    </row>
    <row r="9" spans="1:13" x14ac:dyDescent="0.3">
      <c r="A9" s="6">
        <v>2</v>
      </c>
      <c r="B9" s="6" t="s">
        <v>29</v>
      </c>
      <c r="C9" s="6" t="s">
        <v>30</v>
      </c>
      <c r="D9" s="6">
        <v>-30</v>
      </c>
      <c r="E9" s="6">
        <v>1</v>
      </c>
      <c r="F9" s="6">
        <v>1</v>
      </c>
      <c r="G9" s="6">
        <v>60</v>
      </c>
      <c r="H9" s="6"/>
      <c r="I9" s="6">
        <f t="shared" si="0"/>
        <v>-30</v>
      </c>
      <c r="J9" s="6">
        <f t="shared" si="1"/>
        <v>-30</v>
      </c>
      <c r="K9" s="6">
        <f t="shared" si="2"/>
        <v>-30</v>
      </c>
      <c r="L9" s="1">
        <v>8</v>
      </c>
      <c r="M9" s="1" t="s">
        <v>189</v>
      </c>
    </row>
    <row r="10" spans="1:13" x14ac:dyDescent="0.3">
      <c r="A10" s="6">
        <v>2</v>
      </c>
      <c r="B10" s="6" t="s">
        <v>31</v>
      </c>
      <c r="C10" s="6" t="s">
        <v>32</v>
      </c>
      <c r="D10" s="6">
        <v>-20</v>
      </c>
      <c r="E10" s="6">
        <v>1</v>
      </c>
      <c r="F10" s="6">
        <v>1</v>
      </c>
      <c r="G10" s="6">
        <v>50</v>
      </c>
      <c r="H10" s="6"/>
      <c r="I10" s="6">
        <f t="shared" si="0"/>
        <v>-20</v>
      </c>
      <c r="J10" s="6">
        <f t="shared" si="1"/>
        <v>-20</v>
      </c>
      <c r="K10" s="6">
        <f t="shared" si="2"/>
        <v>-20</v>
      </c>
      <c r="L10" s="1">
        <v>9</v>
      </c>
      <c r="M10" s="1" t="s">
        <v>188</v>
      </c>
    </row>
    <row r="11" spans="1:13" x14ac:dyDescent="0.3">
      <c r="A11" s="6">
        <v>2</v>
      </c>
      <c r="B11" s="6" t="s">
        <v>33</v>
      </c>
      <c r="C11" s="6" t="s">
        <v>34</v>
      </c>
      <c r="D11" s="6">
        <v>30</v>
      </c>
      <c r="E11" s="6">
        <v>3</v>
      </c>
      <c r="F11" s="6">
        <v>43</v>
      </c>
      <c r="G11" s="6">
        <v>30</v>
      </c>
      <c r="H11" s="6"/>
      <c r="I11" s="6">
        <f t="shared" si="0"/>
        <v>90</v>
      </c>
      <c r="J11" s="6">
        <f t="shared" si="1"/>
        <v>1290</v>
      </c>
      <c r="K11" s="6">
        <f t="shared" si="2"/>
        <v>690</v>
      </c>
      <c r="L11" s="1">
        <v>10</v>
      </c>
      <c r="M11" s="1" t="s">
        <v>187</v>
      </c>
    </row>
    <row r="12" spans="1:13" x14ac:dyDescent="0.3">
      <c r="A12" s="6">
        <v>2</v>
      </c>
      <c r="B12" s="6" t="s">
        <v>35</v>
      </c>
      <c r="C12" s="6" t="s">
        <v>36</v>
      </c>
      <c r="D12" s="6">
        <v>40</v>
      </c>
      <c r="E12" s="6">
        <v>3</v>
      </c>
      <c r="F12" s="6">
        <v>33</v>
      </c>
      <c r="G12" s="6">
        <v>40</v>
      </c>
      <c r="H12" s="6"/>
      <c r="I12" s="6">
        <f t="shared" si="0"/>
        <v>120</v>
      </c>
      <c r="J12" s="6">
        <f t="shared" si="1"/>
        <v>1320</v>
      </c>
      <c r="K12" s="6">
        <f t="shared" si="2"/>
        <v>720</v>
      </c>
    </row>
    <row r="13" spans="1:13" x14ac:dyDescent="0.3">
      <c r="A13" s="6">
        <v>2</v>
      </c>
      <c r="B13" s="6" t="s">
        <v>37</v>
      </c>
      <c r="C13" s="6" t="s">
        <v>38</v>
      </c>
      <c r="D13" s="6">
        <v>30</v>
      </c>
      <c r="E13" s="6">
        <v>13</v>
      </c>
      <c r="F13" s="6">
        <v>41</v>
      </c>
      <c r="G13" s="6">
        <v>50</v>
      </c>
      <c r="H13" s="6"/>
      <c r="I13" s="6">
        <f t="shared" si="0"/>
        <v>390</v>
      </c>
      <c r="J13" s="6">
        <f t="shared" si="1"/>
        <v>1230</v>
      </c>
      <c r="K13" s="6">
        <f t="shared" si="2"/>
        <v>810</v>
      </c>
    </row>
    <row r="14" spans="1:13" x14ac:dyDescent="0.3">
      <c r="A14" s="6">
        <v>2</v>
      </c>
      <c r="B14" s="6" t="s">
        <v>39</v>
      </c>
      <c r="C14" s="6" t="s">
        <v>36</v>
      </c>
      <c r="D14" s="6">
        <v>30</v>
      </c>
      <c r="E14" s="6">
        <v>20</v>
      </c>
      <c r="F14" s="6">
        <v>53</v>
      </c>
      <c r="G14" s="6">
        <v>60</v>
      </c>
      <c r="H14" s="6"/>
      <c r="I14" s="6">
        <f t="shared" si="0"/>
        <v>600</v>
      </c>
      <c r="J14" s="6">
        <f t="shared" si="1"/>
        <v>1590</v>
      </c>
      <c r="K14" s="6">
        <f t="shared" si="2"/>
        <v>1095</v>
      </c>
    </row>
    <row r="15" spans="1:13" x14ac:dyDescent="0.3">
      <c r="A15" s="6">
        <v>2</v>
      </c>
      <c r="B15" s="6" t="s">
        <v>40</v>
      </c>
      <c r="C15" s="6" t="s">
        <v>41</v>
      </c>
      <c r="D15" s="6">
        <v>30</v>
      </c>
      <c r="E15" s="6">
        <v>24</v>
      </c>
      <c r="F15" s="6">
        <v>120</v>
      </c>
      <c r="G15" s="6">
        <v>75</v>
      </c>
      <c r="H15" s="6"/>
      <c r="I15" s="6">
        <f t="shared" si="0"/>
        <v>720</v>
      </c>
      <c r="J15" s="6">
        <f t="shared" si="1"/>
        <v>3600</v>
      </c>
      <c r="K15" s="6">
        <f t="shared" si="2"/>
        <v>2160</v>
      </c>
    </row>
    <row r="16" spans="1:13" x14ac:dyDescent="0.3">
      <c r="A16" s="6">
        <v>2</v>
      </c>
      <c r="B16" s="6" t="s">
        <v>42</v>
      </c>
      <c r="C16" s="6" t="s">
        <v>43</v>
      </c>
      <c r="D16" s="6">
        <v>45</v>
      </c>
      <c r="E16" s="6">
        <v>30</v>
      </c>
      <c r="F16" s="6">
        <v>79</v>
      </c>
      <c r="G16" s="6">
        <v>80</v>
      </c>
      <c r="H16" s="6"/>
      <c r="I16" s="6">
        <f t="shared" si="0"/>
        <v>1350</v>
      </c>
      <c r="J16" s="6">
        <f t="shared" si="1"/>
        <v>3555</v>
      </c>
      <c r="K16" s="6">
        <f t="shared" si="2"/>
        <v>2452.5</v>
      </c>
    </row>
    <row r="17" spans="1:11" x14ac:dyDescent="0.3">
      <c r="A17" s="6">
        <v>2</v>
      </c>
      <c r="B17" s="6" t="s">
        <v>44</v>
      </c>
      <c r="C17" s="6" t="s">
        <v>45</v>
      </c>
      <c r="D17" s="6">
        <v>30</v>
      </c>
      <c r="E17" s="6">
        <v>38</v>
      </c>
      <c r="F17" s="6">
        <v>130</v>
      </c>
      <c r="G17" s="6">
        <v>85</v>
      </c>
      <c r="H17" s="6"/>
      <c r="I17" s="6">
        <f t="shared" si="0"/>
        <v>1140</v>
      </c>
      <c r="J17" s="6">
        <f t="shared" si="1"/>
        <v>3900</v>
      </c>
      <c r="K17" s="6">
        <f t="shared" si="2"/>
        <v>2520</v>
      </c>
    </row>
    <row r="18" spans="1:11" ht="41.15" customHeight="1" x14ac:dyDescent="0.3">
      <c r="A18" s="6">
        <v>2</v>
      </c>
      <c r="B18" s="6" t="s">
        <v>46</v>
      </c>
      <c r="C18" s="6" t="s">
        <v>47</v>
      </c>
      <c r="D18" s="6">
        <v>45</v>
      </c>
      <c r="E18" s="6">
        <v>25</v>
      </c>
      <c r="F18" s="6">
        <v>91</v>
      </c>
      <c r="G18" s="6">
        <v>85</v>
      </c>
      <c r="H18" s="6"/>
      <c r="I18" s="6">
        <f t="shared" si="0"/>
        <v>1125</v>
      </c>
      <c r="J18" s="6">
        <f t="shared" si="1"/>
        <v>4095</v>
      </c>
      <c r="K18" s="6">
        <f t="shared" si="2"/>
        <v>2610</v>
      </c>
    </row>
    <row r="19" spans="1:11" x14ac:dyDescent="0.3">
      <c r="A19" s="6">
        <v>3</v>
      </c>
      <c r="B19" s="6" t="s">
        <v>48</v>
      </c>
      <c r="C19" s="6" t="s">
        <v>49</v>
      </c>
      <c r="D19" s="6">
        <v>-50</v>
      </c>
      <c r="E19" s="6">
        <v>1</v>
      </c>
      <c r="F19" s="6">
        <v>1</v>
      </c>
      <c r="G19" s="6">
        <v>110</v>
      </c>
      <c r="H19" s="6"/>
      <c r="I19" s="6">
        <f t="shared" si="0"/>
        <v>-50</v>
      </c>
      <c r="J19" s="6">
        <f t="shared" si="1"/>
        <v>-50</v>
      </c>
      <c r="K19" s="6">
        <f t="shared" si="2"/>
        <v>-50</v>
      </c>
    </row>
    <row r="20" spans="1:11" x14ac:dyDescent="0.3">
      <c r="A20" s="6">
        <v>3</v>
      </c>
      <c r="B20" s="6" t="s">
        <v>50</v>
      </c>
      <c r="C20" s="6" t="s">
        <v>51</v>
      </c>
      <c r="D20" s="6">
        <v>50</v>
      </c>
      <c r="E20" s="6">
        <v>20</v>
      </c>
      <c r="F20" s="6">
        <v>66</v>
      </c>
      <c r="G20" s="6">
        <v>50</v>
      </c>
      <c r="H20" s="6"/>
      <c r="I20" s="6">
        <f t="shared" si="0"/>
        <v>1000</v>
      </c>
      <c r="J20" s="6">
        <f t="shared" si="1"/>
        <v>3300</v>
      </c>
      <c r="K20" s="6">
        <f t="shared" si="2"/>
        <v>2150</v>
      </c>
    </row>
    <row r="21" spans="1:11" x14ac:dyDescent="0.3">
      <c r="A21" s="6">
        <v>3</v>
      </c>
      <c r="B21" s="6" t="s">
        <v>52</v>
      </c>
      <c r="C21" s="6" t="s">
        <v>53</v>
      </c>
      <c r="D21" s="6">
        <v>75</v>
      </c>
      <c r="E21" s="6">
        <v>8</v>
      </c>
      <c r="F21" s="6">
        <v>53</v>
      </c>
      <c r="G21" s="6">
        <v>50</v>
      </c>
      <c r="H21" s="6"/>
      <c r="I21" s="6">
        <f t="shared" si="0"/>
        <v>600</v>
      </c>
      <c r="J21" s="6">
        <f t="shared" si="1"/>
        <v>3975</v>
      </c>
      <c r="K21" s="6">
        <f t="shared" si="2"/>
        <v>2287.5</v>
      </c>
    </row>
    <row r="22" spans="1:11" x14ac:dyDescent="0.3">
      <c r="A22" s="6">
        <v>3</v>
      </c>
      <c r="B22" s="6" t="s">
        <v>54</v>
      </c>
      <c r="C22" s="6" t="s">
        <v>55</v>
      </c>
      <c r="D22" s="6">
        <v>50</v>
      </c>
      <c r="E22" s="6">
        <v>30</v>
      </c>
      <c r="F22" s="6">
        <v>64</v>
      </c>
      <c r="G22" s="6">
        <v>50</v>
      </c>
      <c r="H22" s="6"/>
      <c r="I22" s="6">
        <f t="shared" si="0"/>
        <v>1500</v>
      </c>
      <c r="J22" s="6">
        <f t="shared" si="1"/>
        <v>3200</v>
      </c>
      <c r="K22" s="6">
        <f t="shared" si="2"/>
        <v>2350</v>
      </c>
    </row>
    <row r="23" spans="1:11" x14ac:dyDescent="0.3">
      <c r="A23" s="6">
        <v>3</v>
      </c>
      <c r="B23" s="6" t="s">
        <v>56</v>
      </c>
      <c r="C23" s="6" t="s">
        <v>57</v>
      </c>
      <c r="D23" s="6">
        <v>50</v>
      </c>
      <c r="E23" s="6">
        <v>30</v>
      </c>
      <c r="F23" s="6">
        <v>64</v>
      </c>
      <c r="G23" s="6">
        <v>50</v>
      </c>
      <c r="H23" s="6"/>
      <c r="I23" s="6">
        <f t="shared" si="0"/>
        <v>1500</v>
      </c>
      <c r="J23" s="6">
        <f t="shared" si="1"/>
        <v>3200</v>
      </c>
      <c r="K23" s="6">
        <f t="shared" si="2"/>
        <v>2350</v>
      </c>
    </row>
    <row r="24" spans="1:11" x14ac:dyDescent="0.3">
      <c r="A24" s="6">
        <v>3</v>
      </c>
      <c r="B24" s="6" t="s">
        <v>58</v>
      </c>
      <c r="C24" s="6" t="s">
        <v>59</v>
      </c>
      <c r="D24" s="6">
        <v>55</v>
      </c>
      <c r="E24" s="6">
        <v>25</v>
      </c>
      <c r="F24" s="6">
        <v>64</v>
      </c>
      <c r="G24" s="6">
        <v>65</v>
      </c>
      <c r="H24" s="6"/>
      <c r="I24" s="6">
        <f t="shared" si="0"/>
        <v>1375</v>
      </c>
      <c r="J24" s="6">
        <f t="shared" si="1"/>
        <v>3520</v>
      </c>
      <c r="K24" s="6">
        <f t="shared" si="2"/>
        <v>2447.5</v>
      </c>
    </row>
    <row r="25" spans="1:11" x14ac:dyDescent="0.3">
      <c r="A25" s="6">
        <v>3</v>
      </c>
      <c r="B25" s="6" t="s">
        <v>60</v>
      </c>
      <c r="C25" s="6" t="s">
        <v>61</v>
      </c>
      <c r="D25" s="6">
        <v>75</v>
      </c>
      <c r="E25" s="6">
        <v>20</v>
      </c>
      <c r="F25" s="6">
        <v>58</v>
      </c>
      <c r="G25" s="6">
        <v>70</v>
      </c>
      <c r="H25" s="6"/>
      <c r="I25" s="6">
        <f t="shared" si="0"/>
        <v>1500</v>
      </c>
      <c r="J25" s="6">
        <f t="shared" si="1"/>
        <v>4350</v>
      </c>
      <c r="K25" s="6">
        <f t="shared" si="2"/>
        <v>2925</v>
      </c>
    </row>
    <row r="26" spans="1:11" x14ac:dyDescent="0.3">
      <c r="A26" s="6">
        <v>3</v>
      </c>
      <c r="B26" s="6" t="s">
        <v>62</v>
      </c>
      <c r="C26" s="6" t="s">
        <v>63</v>
      </c>
      <c r="D26" s="6">
        <v>65</v>
      </c>
      <c r="E26" s="6">
        <v>25</v>
      </c>
      <c r="F26" s="6">
        <v>66</v>
      </c>
      <c r="G26" s="6">
        <v>70</v>
      </c>
      <c r="H26" s="6"/>
      <c r="I26" s="6">
        <f t="shared" si="0"/>
        <v>1625</v>
      </c>
      <c r="J26" s="6">
        <f t="shared" si="1"/>
        <v>4290</v>
      </c>
      <c r="K26" s="6">
        <f t="shared" si="2"/>
        <v>2957.5</v>
      </c>
    </row>
    <row r="27" spans="1:11" x14ac:dyDescent="0.3">
      <c r="A27" s="6">
        <v>3</v>
      </c>
      <c r="B27" s="6" t="s">
        <v>64</v>
      </c>
      <c r="C27" s="6" t="s">
        <v>65</v>
      </c>
      <c r="D27" s="6">
        <v>80</v>
      </c>
      <c r="E27" s="6">
        <v>15</v>
      </c>
      <c r="F27" s="6">
        <v>60</v>
      </c>
      <c r="G27" s="6">
        <v>70</v>
      </c>
      <c r="H27" s="6"/>
      <c r="I27" s="6">
        <f t="shared" si="0"/>
        <v>1200</v>
      </c>
      <c r="J27" s="6">
        <f t="shared" si="1"/>
        <v>4800</v>
      </c>
      <c r="K27" s="6">
        <f t="shared" si="2"/>
        <v>3000</v>
      </c>
    </row>
    <row r="28" spans="1:11" x14ac:dyDescent="0.3">
      <c r="A28" s="6">
        <v>3</v>
      </c>
      <c r="B28" s="6" t="s">
        <v>66</v>
      </c>
      <c r="C28" s="6" t="s">
        <v>67</v>
      </c>
      <c r="D28" s="6">
        <v>75</v>
      </c>
      <c r="E28" s="6">
        <v>20</v>
      </c>
      <c r="F28" s="6">
        <v>64</v>
      </c>
      <c r="G28" s="6">
        <v>75</v>
      </c>
      <c r="H28" s="6"/>
      <c r="I28" s="6">
        <f t="shared" si="0"/>
        <v>1500</v>
      </c>
      <c r="J28" s="6">
        <f t="shared" si="1"/>
        <v>4800</v>
      </c>
      <c r="K28" s="6">
        <f t="shared" si="2"/>
        <v>3150</v>
      </c>
    </row>
    <row r="29" spans="1:11" x14ac:dyDescent="0.3">
      <c r="A29" s="6">
        <v>3</v>
      </c>
      <c r="B29" s="6" t="s">
        <v>68</v>
      </c>
      <c r="C29" s="6" t="s">
        <v>69</v>
      </c>
      <c r="D29" s="6">
        <v>75</v>
      </c>
      <c r="E29" s="6">
        <v>28</v>
      </c>
      <c r="F29" s="6">
        <v>79</v>
      </c>
      <c r="G29" s="6">
        <v>90</v>
      </c>
      <c r="H29" s="6"/>
      <c r="I29" s="6">
        <f t="shared" si="0"/>
        <v>2100</v>
      </c>
      <c r="J29" s="6">
        <f t="shared" si="1"/>
        <v>5925</v>
      </c>
      <c r="K29" s="6">
        <f t="shared" si="2"/>
        <v>4012.5</v>
      </c>
    </row>
    <row r="30" spans="1:11" x14ac:dyDescent="0.3">
      <c r="A30" s="6">
        <v>3</v>
      </c>
      <c r="B30" s="6" t="s">
        <v>70</v>
      </c>
      <c r="C30" s="6" t="s">
        <v>71</v>
      </c>
      <c r="D30" s="6">
        <v>75</v>
      </c>
      <c r="E30" s="6">
        <v>28</v>
      </c>
      <c r="F30" s="6">
        <v>79</v>
      </c>
      <c r="G30" s="6">
        <v>90</v>
      </c>
      <c r="H30" s="6"/>
      <c r="I30" s="6">
        <f t="shared" si="0"/>
        <v>2100</v>
      </c>
      <c r="J30" s="6">
        <f t="shared" si="1"/>
        <v>5925</v>
      </c>
      <c r="K30" s="6">
        <f t="shared" si="2"/>
        <v>4012.5</v>
      </c>
    </row>
    <row r="31" spans="1:11" x14ac:dyDescent="0.3">
      <c r="A31" s="6">
        <v>3</v>
      </c>
      <c r="B31" s="6" t="s">
        <v>72</v>
      </c>
      <c r="C31" s="6" t="s">
        <v>73</v>
      </c>
      <c r="D31" s="6">
        <v>75</v>
      </c>
      <c r="E31" s="6">
        <v>30</v>
      </c>
      <c r="F31" s="6">
        <v>79</v>
      </c>
      <c r="G31" s="6">
        <v>90</v>
      </c>
      <c r="H31" s="6"/>
      <c r="I31" s="6">
        <f t="shared" si="0"/>
        <v>2250</v>
      </c>
      <c r="J31" s="6">
        <f t="shared" si="1"/>
        <v>5925</v>
      </c>
      <c r="K31" s="6">
        <f t="shared" si="2"/>
        <v>4087.5</v>
      </c>
    </row>
    <row r="32" spans="1:11" x14ac:dyDescent="0.3">
      <c r="A32" s="6">
        <v>3</v>
      </c>
      <c r="B32" s="6" t="s">
        <v>74</v>
      </c>
      <c r="C32" s="6" t="s">
        <v>75</v>
      </c>
      <c r="D32" s="6">
        <v>80</v>
      </c>
      <c r="E32" s="6">
        <v>25</v>
      </c>
      <c r="F32" s="6">
        <v>86</v>
      </c>
      <c r="G32" s="6">
        <v>90</v>
      </c>
      <c r="H32" s="6"/>
      <c r="I32" s="6">
        <f t="shared" si="0"/>
        <v>2000</v>
      </c>
      <c r="J32" s="6">
        <f t="shared" si="1"/>
        <v>6880</v>
      </c>
      <c r="K32" s="6">
        <f t="shared" si="2"/>
        <v>4440</v>
      </c>
    </row>
    <row r="33" spans="1:11" x14ac:dyDescent="0.3">
      <c r="A33" s="6">
        <v>3</v>
      </c>
      <c r="B33" s="6" t="s">
        <v>76</v>
      </c>
      <c r="C33" s="6" t="s">
        <v>77</v>
      </c>
      <c r="D33" s="6">
        <v>60</v>
      </c>
      <c r="E33" s="6">
        <v>51</v>
      </c>
      <c r="F33" s="6">
        <v>124</v>
      </c>
      <c r="G33" s="6">
        <v>95</v>
      </c>
      <c r="H33" s="6"/>
      <c r="I33" s="6">
        <f t="shared" si="0"/>
        <v>3060</v>
      </c>
      <c r="J33" s="6">
        <f t="shared" si="1"/>
        <v>7440</v>
      </c>
      <c r="K33" s="6">
        <f t="shared" si="2"/>
        <v>5250</v>
      </c>
    </row>
    <row r="34" spans="1:11" x14ac:dyDescent="0.3">
      <c r="A34" s="6">
        <v>3</v>
      </c>
      <c r="B34" s="6" t="s">
        <v>78</v>
      </c>
      <c r="C34" s="6" t="s">
        <v>79</v>
      </c>
      <c r="D34" s="6">
        <v>75</v>
      </c>
      <c r="E34" s="6">
        <v>51</v>
      </c>
      <c r="F34" s="6">
        <v>104</v>
      </c>
      <c r="G34" s="6">
        <v>95</v>
      </c>
      <c r="H34" s="6"/>
      <c r="I34" s="6">
        <f t="shared" si="0"/>
        <v>3825</v>
      </c>
      <c r="J34" s="6">
        <f t="shared" si="1"/>
        <v>7800</v>
      </c>
      <c r="K34" s="6">
        <f t="shared" si="2"/>
        <v>5812.5</v>
      </c>
    </row>
    <row r="35" spans="1:11" x14ac:dyDescent="0.3">
      <c r="A35" s="6">
        <v>3</v>
      </c>
      <c r="B35" s="6" t="s">
        <v>80</v>
      </c>
      <c r="C35" s="6" t="s">
        <v>81</v>
      </c>
      <c r="D35" s="6">
        <v>80</v>
      </c>
      <c r="E35" s="6">
        <v>30</v>
      </c>
      <c r="F35" s="6">
        <v>124</v>
      </c>
      <c r="G35" s="6">
        <v>95</v>
      </c>
      <c r="H35" s="6"/>
      <c r="I35" s="6">
        <f t="shared" si="0"/>
        <v>2400</v>
      </c>
      <c r="J35" s="6">
        <f t="shared" si="1"/>
        <v>9920</v>
      </c>
      <c r="K35" s="6">
        <f t="shared" si="2"/>
        <v>6160</v>
      </c>
    </row>
    <row r="36" spans="1:11" x14ac:dyDescent="0.3">
      <c r="A36" s="6">
        <v>3</v>
      </c>
      <c r="B36" s="6" t="s">
        <v>82</v>
      </c>
      <c r="C36" s="6" t="s">
        <v>83</v>
      </c>
      <c r="D36" s="6">
        <v>75</v>
      </c>
      <c r="E36" s="6">
        <v>61</v>
      </c>
      <c r="F36" s="6">
        <v>168</v>
      </c>
      <c r="G36" s="6">
        <v>110</v>
      </c>
      <c r="H36" s="6"/>
      <c r="I36" s="6">
        <f t="shared" si="0"/>
        <v>4575</v>
      </c>
      <c r="J36" s="6">
        <f t="shared" si="1"/>
        <v>12600</v>
      </c>
      <c r="K36" s="6">
        <f t="shared" si="2"/>
        <v>8587.5</v>
      </c>
    </row>
    <row r="37" spans="1:11" ht="36" customHeight="1" x14ac:dyDescent="0.3">
      <c r="A37" s="6">
        <v>3</v>
      </c>
      <c r="B37" s="6" t="s">
        <v>84</v>
      </c>
      <c r="C37" s="6" t="s">
        <v>85</v>
      </c>
      <c r="D37" s="6">
        <v>85</v>
      </c>
      <c r="E37" s="6">
        <v>30</v>
      </c>
      <c r="F37" s="6">
        <v>206</v>
      </c>
      <c r="G37" s="6">
        <v>120</v>
      </c>
      <c r="H37" s="6"/>
      <c r="I37" s="6">
        <f t="shared" si="0"/>
        <v>2550</v>
      </c>
      <c r="J37" s="6">
        <f t="shared" si="1"/>
        <v>17510</v>
      </c>
      <c r="K37" s="6">
        <f t="shared" si="2"/>
        <v>10030</v>
      </c>
    </row>
    <row r="38" spans="1:11" x14ac:dyDescent="0.3">
      <c r="A38" s="6">
        <v>4</v>
      </c>
      <c r="B38" s="6" t="s">
        <v>86</v>
      </c>
      <c r="C38" s="6" t="s">
        <v>87</v>
      </c>
      <c r="D38" s="6">
        <v>100</v>
      </c>
      <c r="E38" s="6">
        <v>18</v>
      </c>
      <c r="F38" s="6">
        <v>25</v>
      </c>
      <c r="G38" s="6">
        <v>50</v>
      </c>
      <c r="H38" s="6"/>
      <c r="I38" s="6">
        <f t="shared" si="0"/>
        <v>1800</v>
      </c>
      <c r="J38" s="6">
        <f t="shared" si="1"/>
        <v>2500</v>
      </c>
      <c r="K38" s="6">
        <f t="shared" si="2"/>
        <v>2150</v>
      </c>
    </row>
    <row r="39" spans="1:11" x14ac:dyDescent="0.3">
      <c r="A39" s="6">
        <v>4</v>
      </c>
      <c r="B39" s="6" t="s">
        <v>88</v>
      </c>
      <c r="C39" s="6" t="s">
        <v>89</v>
      </c>
      <c r="D39" s="6">
        <v>110</v>
      </c>
      <c r="E39" s="6">
        <v>15</v>
      </c>
      <c r="F39" s="6">
        <v>22</v>
      </c>
      <c r="G39" s="6">
        <v>50</v>
      </c>
      <c r="H39" s="6"/>
      <c r="I39" s="6">
        <f t="shared" si="0"/>
        <v>1650</v>
      </c>
      <c r="J39" s="6">
        <f t="shared" si="1"/>
        <v>2420</v>
      </c>
      <c r="K39" s="6">
        <f t="shared" si="2"/>
        <v>2035</v>
      </c>
    </row>
    <row r="40" spans="1:11" x14ac:dyDescent="0.3">
      <c r="A40" s="6">
        <v>4</v>
      </c>
      <c r="B40" s="6" t="s">
        <v>90</v>
      </c>
      <c r="C40" s="6" t="s">
        <v>91</v>
      </c>
      <c r="D40" s="6">
        <v>120</v>
      </c>
      <c r="E40" s="6">
        <v>21</v>
      </c>
      <c r="F40" s="6">
        <v>25</v>
      </c>
      <c r="G40" s="6">
        <v>65</v>
      </c>
      <c r="H40" s="6"/>
      <c r="I40" s="6">
        <f t="shared" si="0"/>
        <v>2520</v>
      </c>
      <c r="J40" s="6">
        <f t="shared" si="1"/>
        <v>3000</v>
      </c>
      <c r="K40" s="6">
        <f t="shared" si="2"/>
        <v>2760</v>
      </c>
    </row>
    <row r="41" spans="1:11" x14ac:dyDescent="0.3">
      <c r="A41" s="6">
        <v>4</v>
      </c>
      <c r="B41" s="6" t="s">
        <v>92</v>
      </c>
      <c r="C41" s="6" t="s">
        <v>93</v>
      </c>
      <c r="D41" s="6">
        <v>100</v>
      </c>
      <c r="E41" s="6">
        <v>20</v>
      </c>
      <c r="F41" s="6">
        <v>32</v>
      </c>
      <c r="G41" s="6">
        <v>50</v>
      </c>
      <c r="H41" s="6"/>
      <c r="I41" s="6">
        <f t="shared" si="0"/>
        <v>2000</v>
      </c>
      <c r="J41" s="6">
        <f t="shared" si="1"/>
        <v>3200</v>
      </c>
      <c r="K41" s="6">
        <f t="shared" si="2"/>
        <v>2600</v>
      </c>
    </row>
    <row r="42" spans="1:11" x14ac:dyDescent="0.3">
      <c r="A42" s="6">
        <v>4</v>
      </c>
      <c r="B42" s="6" t="s">
        <v>94</v>
      </c>
      <c r="C42" s="6" t="s">
        <v>95</v>
      </c>
      <c r="D42" s="6">
        <v>125</v>
      </c>
      <c r="E42" s="6">
        <v>20</v>
      </c>
      <c r="F42" s="6">
        <v>64</v>
      </c>
      <c r="G42" s="6">
        <v>70</v>
      </c>
      <c r="H42" s="6"/>
      <c r="I42" s="6">
        <f t="shared" si="0"/>
        <v>2500</v>
      </c>
      <c r="J42" s="6">
        <f t="shared" si="1"/>
        <v>8000</v>
      </c>
      <c r="K42" s="6">
        <f t="shared" si="2"/>
        <v>5250</v>
      </c>
    </row>
    <row r="43" spans="1:11" x14ac:dyDescent="0.3">
      <c r="A43" s="6">
        <v>4</v>
      </c>
      <c r="B43" s="6" t="s">
        <v>96</v>
      </c>
      <c r="C43" s="6" t="s">
        <v>97</v>
      </c>
      <c r="D43" s="6">
        <v>130</v>
      </c>
      <c r="E43" s="6">
        <v>28</v>
      </c>
      <c r="F43" s="6">
        <v>79</v>
      </c>
      <c r="G43" s="6">
        <v>75</v>
      </c>
      <c r="H43" s="6"/>
      <c r="I43" s="6">
        <f t="shared" si="0"/>
        <v>3640</v>
      </c>
      <c r="J43" s="6">
        <f t="shared" si="1"/>
        <v>10270</v>
      </c>
      <c r="K43" s="6">
        <f t="shared" si="2"/>
        <v>6955</v>
      </c>
    </row>
    <row r="44" spans="1:11" x14ac:dyDescent="0.3">
      <c r="A44" s="6">
        <v>4</v>
      </c>
      <c r="B44" s="6" t="s">
        <v>98</v>
      </c>
      <c r="C44" s="6" t="s">
        <v>99</v>
      </c>
      <c r="D44" s="6">
        <v>170</v>
      </c>
      <c r="E44" s="6">
        <v>37</v>
      </c>
      <c r="F44" s="6">
        <v>97</v>
      </c>
      <c r="G44" s="6">
        <v>100</v>
      </c>
      <c r="H44" s="6"/>
      <c r="I44" s="6">
        <f t="shared" si="0"/>
        <v>6290</v>
      </c>
      <c r="J44" s="6">
        <f t="shared" si="1"/>
        <v>16490</v>
      </c>
      <c r="K44" s="6">
        <f t="shared" si="2"/>
        <v>11390</v>
      </c>
    </row>
    <row r="45" spans="1:11" x14ac:dyDescent="0.3">
      <c r="A45" s="6">
        <v>4</v>
      </c>
      <c r="B45" s="6" t="s">
        <v>100</v>
      </c>
      <c r="C45" s="6" t="s">
        <v>101</v>
      </c>
      <c r="D45" s="6">
        <v>140</v>
      </c>
      <c r="E45" s="6">
        <v>25</v>
      </c>
      <c r="F45" s="6">
        <v>104</v>
      </c>
      <c r="G45" s="6">
        <v>80</v>
      </c>
      <c r="H45" s="6"/>
      <c r="I45" s="6">
        <f t="shared" si="0"/>
        <v>3500</v>
      </c>
      <c r="J45" s="6">
        <f t="shared" si="1"/>
        <v>14560</v>
      </c>
      <c r="K45" s="6">
        <f t="shared" si="2"/>
        <v>9030</v>
      </c>
    </row>
    <row r="46" spans="1:11" x14ac:dyDescent="0.3">
      <c r="A46" s="6">
        <v>4</v>
      </c>
      <c r="B46" s="6" t="s">
        <v>102</v>
      </c>
      <c r="C46" s="6" t="s">
        <v>103</v>
      </c>
      <c r="D46" s="6">
        <v>150</v>
      </c>
      <c r="E46" s="6">
        <v>61</v>
      </c>
      <c r="F46" s="6">
        <v>84</v>
      </c>
      <c r="G46" s="6">
        <v>90</v>
      </c>
      <c r="H46" s="6"/>
      <c r="I46" s="6">
        <f t="shared" si="0"/>
        <v>9150</v>
      </c>
      <c r="J46" s="6">
        <f t="shared" si="1"/>
        <v>12600</v>
      </c>
      <c r="K46" s="6">
        <f t="shared" si="2"/>
        <v>10875</v>
      </c>
    </row>
    <row r="47" spans="1:11" x14ac:dyDescent="0.3">
      <c r="A47" s="6">
        <v>4</v>
      </c>
      <c r="B47" s="6" t="s">
        <v>104</v>
      </c>
      <c r="C47" s="6" t="s">
        <v>105</v>
      </c>
      <c r="D47" s="6">
        <v>180</v>
      </c>
      <c r="E47" s="6">
        <v>30</v>
      </c>
      <c r="F47" s="6">
        <v>155</v>
      </c>
      <c r="G47" s="6">
        <v>110</v>
      </c>
      <c r="H47" s="6"/>
      <c r="I47" s="6">
        <f t="shared" si="0"/>
        <v>5400</v>
      </c>
      <c r="J47" s="6">
        <f t="shared" si="1"/>
        <v>27900</v>
      </c>
      <c r="K47" s="6">
        <f t="shared" si="2"/>
        <v>16650</v>
      </c>
    </row>
    <row r="48" spans="1:11" x14ac:dyDescent="0.3">
      <c r="A48" s="6">
        <v>4</v>
      </c>
      <c r="B48" s="6" t="s">
        <v>106</v>
      </c>
      <c r="C48" s="6" t="s">
        <v>107</v>
      </c>
      <c r="D48" s="6">
        <v>100</v>
      </c>
      <c r="E48" s="6">
        <v>3</v>
      </c>
      <c r="F48" s="6">
        <v>184</v>
      </c>
      <c r="G48" s="6">
        <v>50</v>
      </c>
      <c r="H48" s="6" t="b">
        <v>1</v>
      </c>
      <c r="I48" s="6">
        <f t="shared" si="0"/>
        <v>300</v>
      </c>
      <c r="J48" s="6">
        <f t="shared" si="1"/>
        <v>18400</v>
      </c>
      <c r="K48" s="6">
        <f t="shared" si="2"/>
        <v>9350</v>
      </c>
    </row>
    <row r="49" spans="1:13" x14ac:dyDescent="0.3">
      <c r="A49" s="6">
        <v>4</v>
      </c>
      <c r="B49" s="6" t="s">
        <v>108</v>
      </c>
      <c r="C49" s="6" t="s">
        <v>109</v>
      </c>
      <c r="D49" s="6">
        <v>180</v>
      </c>
      <c r="E49" s="6">
        <v>38</v>
      </c>
      <c r="F49" s="6">
        <v>155</v>
      </c>
      <c r="G49" s="6">
        <v>110</v>
      </c>
      <c r="H49" s="6"/>
      <c r="I49" s="6">
        <f t="shared" si="0"/>
        <v>6840</v>
      </c>
      <c r="J49" s="6">
        <f t="shared" si="1"/>
        <v>27900</v>
      </c>
      <c r="K49" s="6">
        <f t="shared" si="2"/>
        <v>17370</v>
      </c>
    </row>
    <row r="50" spans="1:13" ht="33.65" customHeight="1" x14ac:dyDescent="0.3">
      <c r="A50" s="6">
        <v>4</v>
      </c>
      <c r="B50" s="6" t="s">
        <v>110</v>
      </c>
      <c r="C50" s="6" t="s">
        <v>111</v>
      </c>
      <c r="D50" s="6">
        <v>190</v>
      </c>
      <c r="E50" s="6">
        <v>76</v>
      </c>
      <c r="F50" s="6">
        <v>130</v>
      </c>
      <c r="G50" s="6">
        <v>120</v>
      </c>
      <c r="H50" s="6"/>
      <c r="I50" s="6">
        <f t="shared" si="0"/>
        <v>14440</v>
      </c>
      <c r="J50" s="6">
        <f t="shared" si="1"/>
        <v>24700</v>
      </c>
      <c r="K50" s="6">
        <f t="shared" si="2"/>
        <v>19570</v>
      </c>
    </row>
    <row r="51" spans="1:13" x14ac:dyDescent="0.3">
      <c r="A51" s="6">
        <v>5</v>
      </c>
      <c r="B51" s="6" t="s">
        <v>112</v>
      </c>
      <c r="C51" s="6" t="s">
        <v>113</v>
      </c>
      <c r="D51" s="6">
        <v>200</v>
      </c>
      <c r="E51" s="6">
        <v>10</v>
      </c>
      <c r="F51" s="6">
        <v>12</v>
      </c>
      <c r="G51" s="6">
        <v>50</v>
      </c>
      <c r="H51" s="6"/>
      <c r="I51" s="6">
        <f t="shared" si="0"/>
        <v>2000</v>
      </c>
      <c r="J51" s="6">
        <f t="shared" si="1"/>
        <v>2400</v>
      </c>
      <c r="K51" s="6">
        <f t="shared" si="2"/>
        <v>2200</v>
      </c>
      <c r="L51" s="7">
        <f>AVERAGE(G51:G59)</f>
        <v>81.666666666666671</v>
      </c>
      <c r="M51" s="7">
        <f>AVERAGE(K51:K59)</f>
        <v>12638.055555555555</v>
      </c>
    </row>
    <row r="52" spans="1:13" x14ac:dyDescent="0.3">
      <c r="A52" s="6">
        <v>5</v>
      </c>
      <c r="B52" s="6" t="s">
        <v>114</v>
      </c>
      <c r="C52" s="6" t="s">
        <v>115</v>
      </c>
      <c r="D52" s="6">
        <v>250</v>
      </c>
      <c r="E52" s="6">
        <v>10</v>
      </c>
      <c r="F52" s="6">
        <v>12</v>
      </c>
      <c r="G52" s="6">
        <v>75</v>
      </c>
      <c r="H52" s="6"/>
      <c r="I52" s="6">
        <f t="shared" si="0"/>
        <v>2500</v>
      </c>
      <c r="J52" s="6">
        <f t="shared" si="1"/>
        <v>3000</v>
      </c>
      <c r="K52" s="6">
        <f t="shared" si="2"/>
        <v>2750</v>
      </c>
      <c r="L52" s="7"/>
      <c r="M52" s="7"/>
    </row>
    <row r="53" spans="1:13" x14ac:dyDescent="0.3">
      <c r="A53" s="6">
        <v>5</v>
      </c>
      <c r="B53" s="6" t="s">
        <v>116</v>
      </c>
      <c r="C53" s="6" t="s">
        <v>117</v>
      </c>
      <c r="D53" s="6">
        <v>225</v>
      </c>
      <c r="E53" s="6">
        <v>10</v>
      </c>
      <c r="F53" s="6">
        <v>13</v>
      </c>
      <c r="G53" s="6">
        <v>60</v>
      </c>
      <c r="H53" s="6"/>
      <c r="I53" s="6">
        <f t="shared" si="0"/>
        <v>2250</v>
      </c>
      <c r="J53" s="6">
        <f t="shared" si="1"/>
        <v>2925</v>
      </c>
      <c r="K53" s="6">
        <f t="shared" si="2"/>
        <v>2587.5</v>
      </c>
      <c r="L53" s="7"/>
      <c r="M53" s="7"/>
    </row>
    <row r="54" spans="1:13" x14ac:dyDescent="0.3">
      <c r="A54" s="6">
        <v>5</v>
      </c>
      <c r="B54" s="6" t="s">
        <v>118</v>
      </c>
      <c r="C54" s="6" t="s">
        <v>119</v>
      </c>
      <c r="D54" s="6">
        <v>200</v>
      </c>
      <c r="E54" s="6">
        <v>12</v>
      </c>
      <c r="F54" s="6">
        <v>52</v>
      </c>
      <c r="G54" s="6">
        <v>50</v>
      </c>
      <c r="H54" s="6"/>
      <c r="I54" s="6">
        <f t="shared" si="0"/>
        <v>2400</v>
      </c>
      <c r="J54" s="6">
        <f t="shared" si="1"/>
        <v>10400</v>
      </c>
      <c r="K54" s="6">
        <f t="shared" si="2"/>
        <v>6400</v>
      </c>
      <c r="L54" s="7"/>
      <c r="M54" s="7"/>
    </row>
    <row r="55" spans="1:13" x14ac:dyDescent="0.3">
      <c r="A55" s="6">
        <v>5</v>
      </c>
      <c r="B55" s="6" t="s">
        <v>120</v>
      </c>
      <c r="C55" s="6" t="s">
        <v>121</v>
      </c>
      <c r="D55" s="6">
        <v>250</v>
      </c>
      <c r="E55" s="6">
        <v>25</v>
      </c>
      <c r="F55" s="6">
        <v>53</v>
      </c>
      <c r="G55" s="6">
        <v>60</v>
      </c>
      <c r="H55" s="6"/>
      <c r="I55" s="6">
        <f t="shared" si="0"/>
        <v>6250</v>
      </c>
      <c r="J55" s="6">
        <f t="shared" si="1"/>
        <v>13250</v>
      </c>
      <c r="K55" s="6">
        <f t="shared" si="2"/>
        <v>9750</v>
      </c>
      <c r="L55" s="7"/>
      <c r="M55" s="7"/>
    </row>
    <row r="56" spans="1:13" x14ac:dyDescent="0.3">
      <c r="A56" s="6">
        <v>5</v>
      </c>
      <c r="B56" s="6" t="s">
        <v>122</v>
      </c>
      <c r="C56" s="6" t="s">
        <v>123</v>
      </c>
      <c r="D56" s="6">
        <v>270</v>
      </c>
      <c r="E56" s="6">
        <v>18</v>
      </c>
      <c r="F56" s="6">
        <v>61</v>
      </c>
      <c r="G56" s="6">
        <v>80</v>
      </c>
      <c r="H56" s="6"/>
      <c r="I56" s="6">
        <f t="shared" si="0"/>
        <v>4860</v>
      </c>
      <c r="J56" s="6">
        <f t="shared" si="1"/>
        <v>16470</v>
      </c>
      <c r="K56" s="6">
        <f t="shared" si="2"/>
        <v>10665</v>
      </c>
      <c r="L56" s="7"/>
      <c r="M56" s="7"/>
    </row>
    <row r="57" spans="1:13" x14ac:dyDescent="0.3">
      <c r="A57" s="6">
        <v>5</v>
      </c>
      <c r="B57" s="6" t="s">
        <v>124</v>
      </c>
      <c r="C57" s="6" t="s">
        <v>125</v>
      </c>
      <c r="D57" s="6">
        <v>300</v>
      </c>
      <c r="E57" s="6">
        <v>30</v>
      </c>
      <c r="F57" s="6">
        <v>84</v>
      </c>
      <c r="G57" s="6">
        <v>90</v>
      </c>
      <c r="H57" s="6"/>
      <c r="I57" s="6">
        <f t="shared" si="0"/>
        <v>9000</v>
      </c>
      <c r="J57" s="6">
        <f t="shared" si="1"/>
        <v>25200</v>
      </c>
      <c r="K57" s="6">
        <f t="shared" si="2"/>
        <v>17100</v>
      </c>
      <c r="L57" s="7"/>
      <c r="M57" s="7"/>
    </row>
    <row r="58" spans="1:13" x14ac:dyDescent="0.3">
      <c r="A58" s="6">
        <v>5</v>
      </c>
      <c r="B58" s="6" t="s">
        <v>126</v>
      </c>
      <c r="C58" s="6" t="s">
        <v>127</v>
      </c>
      <c r="D58" s="6">
        <v>310</v>
      </c>
      <c r="E58" s="6">
        <v>30</v>
      </c>
      <c r="F58" s="6">
        <v>124</v>
      </c>
      <c r="G58" s="6">
        <v>120</v>
      </c>
      <c r="H58" s="6"/>
      <c r="I58" s="6">
        <f t="shared" si="0"/>
        <v>9300</v>
      </c>
      <c r="J58" s="6">
        <f t="shared" si="1"/>
        <v>38440</v>
      </c>
      <c r="K58" s="6">
        <f t="shared" si="2"/>
        <v>23870</v>
      </c>
      <c r="L58" s="7"/>
      <c r="M58" s="7"/>
    </row>
    <row r="59" spans="1:13" x14ac:dyDescent="0.3">
      <c r="A59" s="6">
        <v>5</v>
      </c>
      <c r="B59" s="6" t="s">
        <v>128</v>
      </c>
      <c r="C59" s="6" t="s">
        <v>129</v>
      </c>
      <c r="D59" s="6">
        <v>340</v>
      </c>
      <c r="E59" s="6">
        <v>61</v>
      </c>
      <c r="F59" s="6">
        <v>165</v>
      </c>
      <c r="G59" s="6">
        <v>150</v>
      </c>
      <c r="H59" s="6"/>
      <c r="I59" s="6">
        <f t="shared" si="0"/>
        <v>20740</v>
      </c>
      <c r="J59" s="6">
        <f t="shared" si="1"/>
        <v>56100</v>
      </c>
      <c r="K59" s="6">
        <f t="shared" si="2"/>
        <v>38420</v>
      </c>
      <c r="L59" s="7"/>
      <c r="M59" s="7"/>
    </row>
    <row r="60" spans="1:13" x14ac:dyDescent="0.3">
      <c r="A60" s="6">
        <v>6</v>
      </c>
      <c r="B60" s="6" t="s">
        <v>130</v>
      </c>
      <c r="C60" s="6" t="s">
        <v>131</v>
      </c>
      <c r="D60" s="6">
        <v>580</v>
      </c>
      <c r="E60" s="6">
        <v>5</v>
      </c>
      <c r="F60" s="6">
        <v>10</v>
      </c>
      <c r="G60" s="6">
        <v>120</v>
      </c>
      <c r="H60" s="6" t="b">
        <v>1</v>
      </c>
      <c r="I60" s="6">
        <f t="shared" si="0"/>
        <v>2900</v>
      </c>
      <c r="J60" s="6">
        <f t="shared" si="1"/>
        <v>5800</v>
      </c>
      <c r="K60" s="6">
        <f t="shared" si="2"/>
        <v>4350</v>
      </c>
      <c r="L60" s="7">
        <f>AVERAGE(G60:G67)</f>
        <v>140</v>
      </c>
      <c r="M60" s="7">
        <f>AVERAGE(K60:K67)</f>
        <v>28212.5</v>
      </c>
    </row>
    <row r="61" spans="1:13" x14ac:dyDescent="0.3">
      <c r="A61" s="6">
        <v>6</v>
      </c>
      <c r="B61" s="6" t="s">
        <v>132</v>
      </c>
      <c r="C61" s="6" t="s">
        <v>133</v>
      </c>
      <c r="D61" s="6">
        <v>350</v>
      </c>
      <c r="E61" s="6">
        <v>3</v>
      </c>
      <c r="F61" s="6">
        <v>94</v>
      </c>
      <c r="G61" s="6">
        <v>65</v>
      </c>
      <c r="H61" s="6"/>
      <c r="I61" s="6">
        <f t="shared" si="0"/>
        <v>1050</v>
      </c>
      <c r="J61" s="6">
        <f t="shared" si="1"/>
        <v>32900</v>
      </c>
      <c r="K61" s="6">
        <f t="shared" si="2"/>
        <v>16975</v>
      </c>
      <c r="L61" s="7"/>
      <c r="M61" s="7"/>
    </row>
    <row r="62" spans="1:13" x14ac:dyDescent="0.3">
      <c r="A62" s="6">
        <v>6</v>
      </c>
      <c r="B62" s="6" t="s">
        <v>134</v>
      </c>
      <c r="C62" s="6" t="s">
        <v>135</v>
      </c>
      <c r="D62" s="6">
        <v>-200</v>
      </c>
      <c r="E62" s="6">
        <v>30</v>
      </c>
      <c r="F62" s="6">
        <v>85</v>
      </c>
      <c r="G62" s="6">
        <v>150</v>
      </c>
      <c r="H62" s="6"/>
      <c r="I62" s="6">
        <f t="shared" si="0"/>
        <v>-6000</v>
      </c>
      <c r="J62" s="6">
        <f t="shared" si="1"/>
        <v>-17000</v>
      </c>
      <c r="K62" s="6">
        <f t="shared" si="2"/>
        <v>-11500</v>
      </c>
      <c r="L62" s="7"/>
      <c r="M62" s="7"/>
    </row>
    <row r="63" spans="1:13" x14ac:dyDescent="0.3">
      <c r="A63" s="6">
        <v>6</v>
      </c>
      <c r="B63" s="6" t="s">
        <v>136</v>
      </c>
      <c r="C63" s="6" t="s">
        <v>137</v>
      </c>
      <c r="D63" s="6">
        <v>580</v>
      </c>
      <c r="E63" s="6">
        <v>50</v>
      </c>
      <c r="F63" s="6">
        <v>80</v>
      </c>
      <c r="G63" s="6">
        <v>180</v>
      </c>
      <c r="H63" s="6" t="b">
        <v>1</v>
      </c>
      <c r="I63" s="6">
        <f t="shared" si="0"/>
        <v>29000</v>
      </c>
      <c r="J63" s="6">
        <f t="shared" si="1"/>
        <v>46400</v>
      </c>
      <c r="K63" s="6">
        <f t="shared" si="2"/>
        <v>37700</v>
      </c>
      <c r="L63" s="7"/>
      <c r="M63" s="7"/>
    </row>
    <row r="64" spans="1:13" x14ac:dyDescent="0.3">
      <c r="A64" s="6">
        <v>6</v>
      </c>
      <c r="B64" s="6" t="s">
        <v>138</v>
      </c>
      <c r="C64" s="6" t="s">
        <v>139</v>
      </c>
      <c r="D64" s="6">
        <v>580</v>
      </c>
      <c r="E64" s="6">
        <v>50</v>
      </c>
      <c r="F64" s="6">
        <v>90</v>
      </c>
      <c r="G64" s="6">
        <v>180</v>
      </c>
      <c r="H64" s="6" t="b">
        <v>1</v>
      </c>
      <c r="I64" s="6">
        <f t="shared" si="0"/>
        <v>29000</v>
      </c>
      <c r="J64" s="6">
        <f t="shared" si="1"/>
        <v>52200</v>
      </c>
      <c r="K64" s="6">
        <f t="shared" si="2"/>
        <v>40600</v>
      </c>
      <c r="L64" s="7"/>
      <c r="M64" s="7"/>
    </row>
    <row r="65" spans="1:13" x14ac:dyDescent="0.3">
      <c r="A65" s="6">
        <v>6</v>
      </c>
      <c r="B65" s="6" t="s">
        <v>140</v>
      </c>
      <c r="C65" s="6" t="s">
        <v>141</v>
      </c>
      <c r="D65" s="6">
        <v>580</v>
      </c>
      <c r="E65" s="6">
        <v>60</v>
      </c>
      <c r="F65" s="6">
        <v>120</v>
      </c>
      <c r="G65" s="6">
        <v>180</v>
      </c>
      <c r="H65" s="6" t="b">
        <v>1</v>
      </c>
      <c r="I65" s="6">
        <f t="shared" si="0"/>
        <v>34800</v>
      </c>
      <c r="J65" s="6">
        <f t="shared" si="1"/>
        <v>69600</v>
      </c>
      <c r="K65" s="6">
        <f t="shared" si="2"/>
        <v>52200</v>
      </c>
      <c r="L65" s="7"/>
      <c r="M65" s="7"/>
    </row>
    <row r="66" spans="1:13" x14ac:dyDescent="0.3">
      <c r="A66" s="6">
        <v>6</v>
      </c>
      <c r="B66" s="6" t="s">
        <v>142</v>
      </c>
      <c r="C66" s="6" t="s">
        <v>143</v>
      </c>
      <c r="D66" s="6">
        <v>400</v>
      </c>
      <c r="E66" s="6">
        <v>30</v>
      </c>
      <c r="F66" s="6">
        <v>155</v>
      </c>
      <c r="G66" s="6">
        <v>120</v>
      </c>
      <c r="H66" s="6"/>
      <c r="I66" s="6">
        <f t="shared" ref="I66:I88" si="3">E66*D66</f>
        <v>12000</v>
      </c>
      <c r="J66" s="6">
        <f t="shared" ref="J66:J88" si="4">F66*D66</f>
        <v>62000</v>
      </c>
      <c r="K66" s="6">
        <f t="shared" ref="K66:K88" si="5">J66/2+I66/2</f>
        <v>37000</v>
      </c>
      <c r="L66" s="7"/>
      <c r="M66" s="7"/>
    </row>
    <row r="67" spans="1:13" x14ac:dyDescent="0.3">
      <c r="A67" s="6">
        <v>6</v>
      </c>
      <c r="B67" s="6" t="s">
        <v>144</v>
      </c>
      <c r="C67" s="6" t="s">
        <v>145</v>
      </c>
      <c r="D67" s="6">
        <v>450</v>
      </c>
      <c r="E67" s="6">
        <v>30</v>
      </c>
      <c r="F67" s="6">
        <v>185</v>
      </c>
      <c r="G67" s="6">
        <v>125</v>
      </c>
      <c r="H67" s="6"/>
      <c r="I67" s="6">
        <f t="shared" si="3"/>
        <v>13500</v>
      </c>
      <c r="J67" s="6">
        <f t="shared" si="4"/>
        <v>83250</v>
      </c>
      <c r="K67" s="6">
        <f t="shared" si="5"/>
        <v>48375</v>
      </c>
      <c r="L67" s="7"/>
      <c r="M67" s="7"/>
    </row>
    <row r="68" spans="1:13" x14ac:dyDescent="0.3">
      <c r="A68" s="6">
        <v>7</v>
      </c>
      <c r="B68" s="6" t="s">
        <v>146</v>
      </c>
      <c r="C68" s="6" t="s">
        <v>147</v>
      </c>
      <c r="D68" s="6">
        <v>600</v>
      </c>
      <c r="E68" s="6">
        <v>20</v>
      </c>
      <c r="F68" s="6">
        <v>64</v>
      </c>
      <c r="G68" s="6">
        <v>140</v>
      </c>
      <c r="H68" s="6"/>
      <c r="I68" s="6">
        <f t="shared" si="3"/>
        <v>12000</v>
      </c>
      <c r="J68" s="6">
        <f t="shared" si="4"/>
        <v>38400</v>
      </c>
      <c r="K68" s="6">
        <f t="shared" si="5"/>
        <v>25200</v>
      </c>
      <c r="L68" s="7">
        <f>AVERAGE(G68:G70)</f>
        <v>118.33333333333333</v>
      </c>
      <c r="M68" s="7">
        <f>AVERAGE(K68:K70)</f>
        <v>33270</v>
      </c>
    </row>
    <row r="69" spans="1:13" x14ac:dyDescent="0.3">
      <c r="A69" s="6">
        <v>7</v>
      </c>
      <c r="B69" s="6" t="s">
        <v>148</v>
      </c>
      <c r="C69" s="6" t="s">
        <v>149</v>
      </c>
      <c r="D69" s="6">
        <v>650</v>
      </c>
      <c r="E69" s="6">
        <v>30</v>
      </c>
      <c r="F69" s="6">
        <v>94</v>
      </c>
      <c r="G69" s="6">
        <v>145</v>
      </c>
      <c r="H69" s="6"/>
      <c r="I69" s="6">
        <f t="shared" si="3"/>
        <v>19500</v>
      </c>
      <c r="J69" s="6">
        <f t="shared" si="4"/>
        <v>61100</v>
      </c>
      <c r="K69" s="6">
        <f t="shared" si="5"/>
        <v>40300</v>
      </c>
      <c r="L69" s="7"/>
      <c r="M69" s="7"/>
    </row>
    <row r="70" spans="1:13" x14ac:dyDescent="0.3">
      <c r="A70" s="6">
        <v>7</v>
      </c>
      <c r="B70" s="6" t="s">
        <v>150</v>
      </c>
      <c r="C70" s="6" t="s">
        <v>151</v>
      </c>
      <c r="D70" s="6">
        <v>730</v>
      </c>
      <c r="E70" s="6">
        <v>30</v>
      </c>
      <c r="F70" s="6">
        <v>64</v>
      </c>
      <c r="G70" s="6">
        <v>70</v>
      </c>
      <c r="H70" s="6"/>
      <c r="I70" s="6">
        <f t="shared" si="3"/>
        <v>21900</v>
      </c>
      <c r="J70" s="6">
        <f t="shared" si="4"/>
        <v>46720</v>
      </c>
      <c r="K70" s="6">
        <f t="shared" si="5"/>
        <v>34310</v>
      </c>
      <c r="L70" s="7"/>
      <c r="M70" s="7"/>
    </row>
    <row r="71" spans="1:13" x14ac:dyDescent="0.3">
      <c r="A71" s="6">
        <v>8</v>
      </c>
      <c r="B71" s="6" t="s">
        <v>152</v>
      </c>
      <c r="C71" s="6" t="s">
        <v>153</v>
      </c>
      <c r="D71" s="6">
        <v>750</v>
      </c>
      <c r="E71" s="6">
        <v>5</v>
      </c>
      <c r="F71" s="6">
        <v>30</v>
      </c>
      <c r="G71" s="6">
        <v>80</v>
      </c>
      <c r="H71" s="6"/>
      <c r="I71" s="6">
        <f t="shared" si="3"/>
        <v>3750</v>
      </c>
      <c r="J71" s="6">
        <f t="shared" si="4"/>
        <v>22500</v>
      </c>
      <c r="K71" s="6">
        <f t="shared" si="5"/>
        <v>13125</v>
      </c>
      <c r="L71" s="7">
        <f>AVERAGE(G71:G75)</f>
        <v>153.19999999999999</v>
      </c>
      <c r="M71" s="7">
        <f>AVERAGE(K71:K75)</f>
        <v>35347</v>
      </c>
    </row>
    <row r="72" spans="1:13" x14ac:dyDescent="0.3">
      <c r="A72" s="6">
        <v>8</v>
      </c>
      <c r="B72" s="6" t="s">
        <v>154</v>
      </c>
      <c r="C72" s="6" t="s">
        <v>155</v>
      </c>
      <c r="D72" s="6">
        <v>750</v>
      </c>
      <c r="E72" s="6">
        <v>14</v>
      </c>
      <c r="F72" s="6">
        <v>20</v>
      </c>
      <c r="G72" s="6">
        <v>160</v>
      </c>
      <c r="H72" s="6" t="b">
        <v>1</v>
      </c>
      <c r="I72" s="6">
        <f t="shared" si="3"/>
        <v>10500</v>
      </c>
      <c r="J72" s="6">
        <f t="shared" si="4"/>
        <v>15000</v>
      </c>
      <c r="K72" s="6">
        <f t="shared" si="5"/>
        <v>12750</v>
      </c>
      <c r="L72" s="7"/>
      <c r="M72" s="7"/>
    </row>
    <row r="73" spans="1:13" x14ac:dyDescent="0.3">
      <c r="A73" s="6">
        <v>8</v>
      </c>
      <c r="B73" s="6" t="s">
        <v>156</v>
      </c>
      <c r="C73" s="6" t="s">
        <v>157</v>
      </c>
      <c r="D73" s="6">
        <v>830</v>
      </c>
      <c r="E73" s="6">
        <v>36</v>
      </c>
      <c r="F73" s="6">
        <v>38</v>
      </c>
      <c r="G73" s="6">
        <v>166</v>
      </c>
      <c r="H73" s="6"/>
      <c r="I73" s="6">
        <f t="shared" si="3"/>
        <v>29880</v>
      </c>
      <c r="J73" s="6">
        <f t="shared" si="4"/>
        <v>31540</v>
      </c>
      <c r="K73" s="6">
        <f t="shared" si="5"/>
        <v>30710</v>
      </c>
      <c r="L73" s="7"/>
      <c r="M73" s="7"/>
    </row>
    <row r="74" spans="1:13" x14ac:dyDescent="0.3">
      <c r="A74" s="6">
        <v>8</v>
      </c>
      <c r="B74" s="6" t="s">
        <v>158</v>
      </c>
      <c r="C74" s="6" t="s">
        <v>159</v>
      </c>
      <c r="D74" s="6">
        <v>850</v>
      </c>
      <c r="E74" s="6">
        <v>43</v>
      </c>
      <c r="F74" s="6">
        <v>46</v>
      </c>
      <c r="G74" s="6">
        <v>170</v>
      </c>
      <c r="H74" s="6"/>
      <c r="I74" s="6">
        <f t="shared" si="3"/>
        <v>36550</v>
      </c>
      <c r="J74" s="6">
        <f t="shared" si="4"/>
        <v>39100</v>
      </c>
      <c r="K74" s="6">
        <f t="shared" si="5"/>
        <v>37825</v>
      </c>
      <c r="L74" s="7"/>
      <c r="M74" s="7"/>
    </row>
    <row r="75" spans="1:13" x14ac:dyDescent="0.3">
      <c r="A75" s="6">
        <v>8</v>
      </c>
      <c r="B75" s="6" t="s">
        <v>160</v>
      </c>
      <c r="C75" s="6" t="s">
        <v>161</v>
      </c>
      <c r="D75" s="6">
        <v>890</v>
      </c>
      <c r="E75" s="6">
        <v>85</v>
      </c>
      <c r="F75" s="6">
        <v>100</v>
      </c>
      <c r="G75" s="6">
        <v>190</v>
      </c>
      <c r="H75" s="6" t="b">
        <v>1</v>
      </c>
      <c r="I75" s="6">
        <f t="shared" si="3"/>
        <v>75650</v>
      </c>
      <c r="J75" s="6">
        <f t="shared" si="4"/>
        <v>89000</v>
      </c>
      <c r="K75" s="6">
        <f t="shared" si="5"/>
        <v>82325</v>
      </c>
      <c r="L75" s="7"/>
      <c r="M75" s="7"/>
    </row>
    <row r="76" spans="1:13" x14ac:dyDescent="0.3">
      <c r="A76" s="6">
        <v>9</v>
      </c>
      <c r="B76" s="6" t="s">
        <v>162</v>
      </c>
      <c r="C76" s="6" t="s">
        <v>163</v>
      </c>
      <c r="D76" s="6">
        <v>900</v>
      </c>
      <c r="E76" s="6">
        <v>5</v>
      </c>
      <c r="F76" s="6">
        <v>10</v>
      </c>
      <c r="G76" s="6">
        <v>90</v>
      </c>
      <c r="H76" s="6"/>
      <c r="I76" s="6">
        <f t="shared" si="3"/>
        <v>4500</v>
      </c>
      <c r="J76" s="6">
        <f t="shared" si="4"/>
        <v>9000</v>
      </c>
      <c r="K76" s="6">
        <f t="shared" si="5"/>
        <v>6750</v>
      </c>
      <c r="L76" s="7">
        <f>AVERAGE(G76:G80)</f>
        <v>156</v>
      </c>
      <c r="M76" s="7">
        <f>AVERAGE(K76:K80)</f>
        <v>45465</v>
      </c>
    </row>
    <row r="77" spans="1:13" x14ac:dyDescent="0.3">
      <c r="A77" s="6">
        <v>9</v>
      </c>
      <c r="B77" s="6" t="s">
        <v>164</v>
      </c>
      <c r="C77" s="6" t="s">
        <v>165</v>
      </c>
      <c r="D77" s="6">
        <v>920</v>
      </c>
      <c r="E77" s="6">
        <v>18</v>
      </c>
      <c r="F77" s="6">
        <v>23</v>
      </c>
      <c r="G77" s="6">
        <v>160</v>
      </c>
      <c r="H77" s="6"/>
      <c r="I77" s="6">
        <f t="shared" si="3"/>
        <v>16560</v>
      </c>
      <c r="J77" s="6">
        <f t="shared" si="4"/>
        <v>21160</v>
      </c>
      <c r="K77" s="6">
        <f t="shared" si="5"/>
        <v>18860</v>
      </c>
      <c r="L77" s="7"/>
      <c r="M77" s="7"/>
    </row>
    <row r="78" spans="1:13" x14ac:dyDescent="0.3">
      <c r="A78" s="6">
        <v>9</v>
      </c>
      <c r="B78" s="6" t="s">
        <v>166</v>
      </c>
      <c r="C78" s="6" t="s">
        <v>167</v>
      </c>
      <c r="D78" s="6">
        <v>920</v>
      </c>
      <c r="E78" s="6">
        <v>20</v>
      </c>
      <c r="F78" s="6">
        <v>64</v>
      </c>
      <c r="G78" s="6">
        <v>165</v>
      </c>
      <c r="H78" s="6"/>
      <c r="I78" s="6">
        <f t="shared" si="3"/>
        <v>18400</v>
      </c>
      <c r="J78" s="6">
        <f t="shared" si="4"/>
        <v>58880</v>
      </c>
      <c r="K78" s="6">
        <f t="shared" si="5"/>
        <v>38640</v>
      </c>
      <c r="L78" s="7"/>
      <c r="M78" s="7"/>
    </row>
    <row r="79" spans="1:13" x14ac:dyDescent="0.3">
      <c r="A79" s="6">
        <v>9</v>
      </c>
      <c r="B79" s="6" t="s">
        <v>168</v>
      </c>
      <c r="C79" s="6" t="s">
        <v>169</v>
      </c>
      <c r="D79" s="6">
        <v>940</v>
      </c>
      <c r="E79" s="6">
        <v>79</v>
      </c>
      <c r="F79" s="6">
        <v>81</v>
      </c>
      <c r="G79" s="6">
        <v>175</v>
      </c>
      <c r="H79" s="6"/>
      <c r="I79" s="6">
        <f t="shared" si="3"/>
        <v>74260</v>
      </c>
      <c r="J79" s="6">
        <f t="shared" si="4"/>
        <v>76140</v>
      </c>
      <c r="K79" s="6">
        <f t="shared" si="5"/>
        <v>75200</v>
      </c>
      <c r="L79" s="7"/>
      <c r="M79" s="7"/>
    </row>
    <row r="80" spans="1:13" x14ac:dyDescent="0.3">
      <c r="A80" s="6">
        <v>9</v>
      </c>
      <c r="B80" s="6" t="s">
        <v>170</v>
      </c>
      <c r="C80" s="6" t="s">
        <v>171</v>
      </c>
      <c r="D80" s="6">
        <v>950</v>
      </c>
      <c r="E80" s="6">
        <v>90</v>
      </c>
      <c r="F80" s="6">
        <v>95</v>
      </c>
      <c r="G80" s="6">
        <v>190</v>
      </c>
      <c r="H80" s="6" t="b">
        <v>1</v>
      </c>
      <c r="I80" s="6">
        <f t="shared" si="3"/>
        <v>85500</v>
      </c>
      <c r="J80" s="6">
        <f t="shared" si="4"/>
        <v>90250</v>
      </c>
      <c r="K80" s="6">
        <f t="shared" si="5"/>
        <v>87875</v>
      </c>
      <c r="L80" s="7"/>
      <c r="M80" s="7"/>
    </row>
    <row r="81" spans="1:13" x14ac:dyDescent="0.3">
      <c r="A81" s="6">
        <v>10</v>
      </c>
      <c r="B81" s="6" t="s">
        <v>172</v>
      </c>
      <c r="C81" s="6" t="s">
        <v>173</v>
      </c>
      <c r="D81" s="6">
        <v>1000</v>
      </c>
      <c r="E81" s="6">
        <v>30</v>
      </c>
      <c r="F81" s="6">
        <v>30</v>
      </c>
      <c r="G81" s="6">
        <v>170</v>
      </c>
      <c r="H81" s="6" t="b">
        <v>1</v>
      </c>
      <c r="I81" s="6">
        <f t="shared" si="3"/>
        <v>30000</v>
      </c>
      <c r="J81" s="6">
        <f t="shared" si="4"/>
        <v>30000</v>
      </c>
      <c r="K81" s="6">
        <f t="shared" si="5"/>
        <v>30000</v>
      </c>
      <c r="L81" s="7">
        <f>AVERAGE(G81:G88)</f>
        <v>155.625</v>
      </c>
      <c r="M81" s="7">
        <f>AVERAGE(K81:K88)</f>
        <v>45112.5</v>
      </c>
    </row>
    <row r="82" spans="1:13" x14ac:dyDescent="0.3">
      <c r="A82" s="6">
        <v>10</v>
      </c>
      <c r="B82" s="6" t="s">
        <v>194</v>
      </c>
      <c r="C82" s="6" t="s">
        <v>174</v>
      </c>
      <c r="D82" s="6">
        <v>1200</v>
      </c>
      <c r="E82" s="6">
        <v>7</v>
      </c>
      <c r="F82" s="6">
        <v>7</v>
      </c>
      <c r="G82" s="6">
        <v>100</v>
      </c>
      <c r="H82" s="6"/>
      <c r="I82" s="6">
        <f t="shared" si="3"/>
        <v>8400</v>
      </c>
      <c r="J82" s="6">
        <f t="shared" si="4"/>
        <v>8400</v>
      </c>
      <c r="K82" s="6">
        <f t="shared" si="5"/>
        <v>8400</v>
      </c>
      <c r="L82" s="7"/>
      <c r="M82" s="7"/>
    </row>
    <row r="83" spans="1:13" x14ac:dyDescent="0.3">
      <c r="A83" s="6">
        <v>10</v>
      </c>
      <c r="B83" s="6" t="s">
        <v>175</v>
      </c>
      <c r="C83" s="6" t="s">
        <v>176</v>
      </c>
      <c r="D83" s="6">
        <v>1500</v>
      </c>
      <c r="E83" s="6">
        <v>8</v>
      </c>
      <c r="F83" s="6">
        <v>8</v>
      </c>
      <c r="G83" s="6">
        <v>120</v>
      </c>
      <c r="H83" s="6"/>
      <c r="I83" s="6">
        <f t="shared" si="3"/>
        <v>12000</v>
      </c>
      <c r="J83" s="6">
        <f t="shared" si="4"/>
        <v>12000</v>
      </c>
      <c r="K83" s="6">
        <f t="shared" si="5"/>
        <v>12000</v>
      </c>
      <c r="L83" s="7"/>
      <c r="M83" s="7"/>
    </row>
    <row r="84" spans="1:13" x14ac:dyDescent="0.3">
      <c r="A84" s="6">
        <v>10</v>
      </c>
      <c r="B84" s="6" t="s">
        <v>177</v>
      </c>
      <c r="C84" s="6" t="s">
        <v>178</v>
      </c>
      <c r="D84" s="6">
        <v>2000</v>
      </c>
      <c r="E84" s="6">
        <v>10</v>
      </c>
      <c r="F84" s="6">
        <v>10</v>
      </c>
      <c r="G84" s="6">
        <v>130</v>
      </c>
      <c r="H84" s="6" t="b">
        <v>1</v>
      </c>
      <c r="I84" s="6">
        <f t="shared" si="3"/>
        <v>20000</v>
      </c>
      <c r="J84" s="6">
        <f t="shared" si="4"/>
        <v>20000</v>
      </c>
      <c r="K84" s="6">
        <f t="shared" si="5"/>
        <v>20000</v>
      </c>
      <c r="L84" s="7"/>
      <c r="M84" s="7"/>
    </row>
    <row r="85" spans="1:13" x14ac:dyDescent="0.3">
      <c r="A85" s="6">
        <v>10</v>
      </c>
      <c r="B85" s="6" t="s">
        <v>179</v>
      </c>
      <c r="C85" s="6" t="s">
        <v>180</v>
      </c>
      <c r="D85" s="6">
        <v>1000</v>
      </c>
      <c r="E85" s="6">
        <v>17</v>
      </c>
      <c r="F85" s="6">
        <v>19</v>
      </c>
      <c r="G85" s="6">
        <v>155</v>
      </c>
      <c r="H85" s="6"/>
      <c r="I85" s="6">
        <f t="shared" si="3"/>
        <v>17000</v>
      </c>
      <c r="J85" s="6">
        <f t="shared" si="4"/>
        <v>19000</v>
      </c>
      <c r="K85" s="6">
        <f t="shared" si="5"/>
        <v>18000</v>
      </c>
      <c r="L85" s="7"/>
      <c r="M85" s="7"/>
    </row>
    <row r="86" spans="1:13" x14ac:dyDescent="0.3">
      <c r="A86" s="6">
        <v>10</v>
      </c>
      <c r="B86" s="6" t="s">
        <v>181</v>
      </c>
      <c r="C86" s="6" t="s">
        <v>182</v>
      </c>
      <c r="D86" s="6">
        <v>3000</v>
      </c>
      <c r="E86" s="6">
        <v>30</v>
      </c>
      <c r="F86" s="6">
        <v>40</v>
      </c>
      <c r="G86" s="6">
        <v>195</v>
      </c>
      <c r="H86" s="6" t="b">
        <v>1</v>
      </c>
      <c r="I86" s="6">
        <f t="shared" si="3"/>
        <v>90000</v>
      </c>
      <c r="J86" s="6">
        <f t="shared" si="4"/>
        <v>120000</v>
      </c>
      <c r="K86" s="6">
        <f t="shared" si="5"/>
        <v>105000</v>
      </c>
      <c r="L86" s="7"/>
      <c r="M86" s="7"/>
    </row>
    <row r="87" spans="1:13" x14ac:dyDescent="0.3">
      <c r="A87" s="6">
        <v>10</v>
      </c>
      <c r="B87" s="6" t="s">
        <v>183</v>
      </c>
      <c r="C87" s="6" t="s">
        <v>184</v>
      </c>
      <c r="D87" s="6">
        <v>1000</v>
      </c>
      <c r="E87" s="6">
        <v>66</v>
      </c>
      <c r="F87" s="6">
        <v>71</v>
      </c>
      <c r="G87" s="6">
        <v>185</v>
      </c>
      <c r="H87" s="6"/>
      <c r="I87" s="6">
        <f t="shared" si="3"/>
        <v>66000</v>
      </c>
      <c r="J87" s="6">
        <f t="shared" si="4"/>
        <v>71000</v>
      </c>
      <c r="K87" s="6">
        <f t="shared" si="5"/>
        <v>68500</v>
      </c>
      <c r="L87" s="7"/>
      <c r="M87" s="7"/>
    </row>
    <row r="88" spans="1:13" x14ac:dyDescent="0.3">
      <c r="A88" s="6">
        <v>10</v>
      </c>
      <c r="B88" s="6" t="s">
        <v>185</v>
      </c>
      <c r="C88" s="6" t="s">
        <v>186</v>
      </c>
      <c r="D88" s="6">
        <v>1200</v>
      </c>
      <c r="E88" s="6">
        <v>75</v>
      </c>
      <c r="F88" s="6">
        <v>90</v>
      </c>
      <c r="G88" s="6">
        <v>190</v>
      </c>
      <c r="H88" s="6" t="b">
        <v>1</v>
      </c>
      <c r="I88" s="6">
        <f t="shared" si="3"/>
        <v>90000</v>
      </c>
      <c r="J88" s="6">
        <f t="shared" si="4"/>
        <v>108000</v>
      </c>
      <c r="K88" s="6">
        <f t="shared" si="5"/>
        <v>99000</v>
      </c>
      <c r="L88" s="7"/>
      <c r="M88" s="7"/>
    </row>
  </sheetData>
  <sortState xmlns:xlrd2="http://schemas.microsoft.com/office/spreadsheetml/2017/richdata2" ref="A2:K71">
    <sortCondition ref="A2:A71"/>
    <sortCondition ref="K2:K71"/>
  </sortState>
  <mergeCells count="12">
    <mergeCell ref="L68:L70"/>
    <mergeCell ref="M68:M70"/>
    <mergeCell ref="L60:L67"/>
    <mergeCell ref="M60:M67"/>
    <mergeCell ref="L51:L59"/>
    <mergeCell ref="M51:M59"/>
    <mergeCell ref="M81:M88"/>
    <mergeCell ref="L81:L88"/>
    <mergeCell ref="L76:L80"/>
    <mergeCell ref="M76:M80"/>
    <mergeCell ref="L71:L75"/>
    <mergeCell ref="M71:M7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Moyuyanli</cp:lastModifiedBy>
  <dcterms:created xsi:type="dcterms:W3CDTF">2022-12-08T08:13:39Z</dcterms:created>
  <dcterms:modified xsi:type="dcterms:W3CDTF">2022-12-09T08:41:43Z</dcterms:modified>
</cp:coreProperties>
</file>