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1ecc3610ff35ee/Senior Project ^0 Bachelor Thesis/Personal works/VGU-WirelessMeteorologyStation/05 - Literature/Data/LoRa Range Test/"/>
    </mc:Choice>
  </mc:AlternateContent>
  <xr:revisionPtr revIDLastSave="1" documentId="13_ncr:40009_{028317DC-B8B7-4A90-A8B3-96ACC4766A59}" xr6:coauthVersionLast="47" xr6:coauthVersionMax="47" xr10:uidLastSave="{66C0CABD-1208-46BD-A867-AF858EB29DC0}"/>
  <bookViews>
    <workbookView xWindow="-120" yWindow="-120" windowWidth="29040" windowHeight="15840" xr2:uid="{00000000-000D-0000-FFFF-FFFF00000000}"/>
  </bookViews>
  <sheets>
    <sheet name="LoRa Range Test" sheetId="1" r:id="rId1"/>
  </sheets>
  <calcPr calcId="191029"/>
</workbook>
</file>

<file path=xl/calcChain.xml><?xml version="1.0" encoding="utf-8"?>
<calcChain xmlns="http://schemas.openxmlformats.org/spreadsheetml/2006/main">
  <c r="I13" i="1" l="1"/>
  <c r="I12" i="1"/>
  <c r="G42" i="1"/>
</calcChain>
</file>

<file path=xl/sharedStrings.xml><?xml version="1.0" encoding="utf-8"?>
<sst xmlns="http://schemas.openxmlformats.org/spreadsheetml/2006/main" count="7" uniqueCount="7">
  <si>
    <t>Index</t>
  </si>
  <si>
    <t>Latitude</t>
  </si>
  <si>
    <t>Longtitude</t>
  </si>
  <si>
    <t>Distance (m)</t>
  </si>
  <si>
    <t>RSSI (dBi)</t>
  </si>
  <si>
    <t>SNR (dB)</t>
  </si>
  <si>
    <t>Frequency error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</si>
</sst>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Border="1" applyAlignment="1">
      <alignment horizontal="center" vertical="top" wrapText="1"/>
    </xf>
    <xf numFmtId="0" fontId="18" fillId="0" borderId="0" xfId="0" applyFont="1" applyBorder="1"/>
    <xf numFmtId="0" fontId="19" fillId="0" borderId="0" xfId="0" applyFont="1" applyBorder="1"/>
    <xf numFmtId="0" fontId="2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A11" workbookViewId="0">
      <selection activeCell="I14" sqref="I14"/>
    </sheetView>
  </sheetViews>
  <sheetFormatPr defaultRowHeight="15.75" x14ac:dyDescent="0.25"/>
  <cols>
    <col min="1" max="1" width="7.85546875" style="3" customWidth="1"/>
    <col min="2" max="2" width="9.140625" style="3"/>
    <col min="3" max="3" width="12.28515625" style="3" customWidth="1"/>
    <col min="4" max="4" width="9.140625" style="3"/>
    <col min="5" max="5" width="8.42578125" style="3" customWidth="1"/>
    <col min="6" max="6" width="8.28515625" style="3" customWidth="1"/>
    <col min="7" max="7" width="17.140625" style="3" customWidth="1"/>
    <col min="8" max="8" width="7.85546875" style="3" customWidth="1"/>
    <col min="9" max="9" width="9.140625" style="3"/>
    <col min="10" max="10" width="12.28515625" style="3" customWidth="1"/>
    <col min="11" max="11" width="9.140625" style="3"/>
    <col min="12" max="12" width="8.42578125" style="3" customWidth="1"/>
    <col min="13" max="13" width="8.28515625" style="3" customWidth="1"/>
    <col min="14" max="14" width="17.140625" style="3" customWidth="1"/>
    <col min="15" max="16384" width="9.140625" style="3"/>
  </cols>
  <sheetData>
    <row r="1" spans="1:9" s="2" customFormat="1" ht="3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3">
        <v>0</v>
      </c>
      <c r="B2" s="3">
        <v>11.055887</v>
      </c>
      <c r="C2" s="3">
        <v>106.66904100000001</v>
      </c>
      <c r="D2" s="3">
        <v>0</v>
      </c>
      <c r="E2" s="3">
        <v>-48</v>
      </c>
      <c r="F2" s="3">
        <v>6.5</v>
      </c>
      <c r="G2" s="3">
        <v>-4669</v>
      </c>
    </row>
    <row r="3" spans="1:9" x14ac:dyDescent="0.25">
      <c r="A3" s="3">
        <v>1</v>
      </c>
      <c r="B3" s="3">
        <v>11.055929000000001</v>
      </c>
      <c r="C3" s="3">
        <v>106.669117</v>
      </c>
      <c r="D3" s="3">
        <v>9.73</v>
      </c>
      <c r="E3" s="3">
        <v>-65</v>
      </c>
      <c r="F3" s="3">
        <v>6.5</v>
      </c>
      <c r="G3" s="3">
        <v>-4686</v>
      </c>
    </row>
    <row r="4" spans="1:9" x14ac:dyDescent="0.25">
      <c r="A4" s="3">
        <v>2</v>
      </c>
      <c r="B4" s="3">
        <v>11.055904</v>
      </c>
      <c r="C4" s="3">
        <v>106.66913099999999</v>
      </c>
      <c r="D4" s="3">
        <v>10.42</v>
      </c>
      <c r="E4" s="3">
        <v>-76</v>
      </c>
      <c r="F4" s="3">
        <v>6.25</v>
      </c>
      <c r="G4" s="3">
        <v>-4744</v>
      </c>
    </row>
    <row r="5" spans="1:9" x14ac:dyDescent="0.25">
      <c r="A5" s="3">
        <v>3</v>
      </c>
      <c r="B5" s="3">
        <v>11.055904</v>
      </c>
      <c r="C5" s="3">
        <v>106.669946</v>
      </c>
      <c r="D5" s="3">
        <v>99.97</v>
      </c>
      <c r="E5" s="3">
        <v>-84</v>
      </c>
      <c r="F5" s="3">
        <v>7</v>
      </c>
      <c r="G5" s="3">
        <v>-4774</v>
      </c>
    </row>
    <row r="6" spans="1:9" x14ac:dyDescent="0.25">
      <c r="A6" s="3">
        <v>4</v>
      </c>
      <c r="B6" s="3">
        <v>11.056005000000001</v>
      </c>
      <c r="C6" s="3">
        <v>106.66944599999999</v>
      </c>
      <c r="D6" s="3">
        <v>46.6</v>
      </c>
      <c r="E6" s="3">
        <v>-89</v>
      </c>
      <c r="F6" s="3">
        <v>6.75</v>
      </c>
      <c r="G6" s="3">
        <v>-4832</v>
      </c>
    </row>
    <row r="7" spans="1:9" x14ac:dyDescent="0.25">
      <c r="A7" s="3">
        <v>5</v>
      </c>
      <c r="B7" s="3">
        <v>11.055999</v>
      </c>
      <c r="C7" s="3">
        <v>106.669488</v>
      </c>
      <c r="D7" s="3">
        <v>51.1</v>
      </c>
      <c r="E7" s="3">
        <v>-107</v>
      </c>
      <c r="F7" s="3">
        <v>-1.5</v>
      </c>
      <c r="G7" s="3">
        <v>-4851</v>
      </c>
    </row>
    <row r="8" spans="1:9" x14ac:dyDescent="0.25">
      <c r="A8" s="3">
        <v>6</v>
      </c>
      <c r="B8" s="3">
        <v>11.056077</v>
      </c>
      <c r="C8" s="3">
        <v>106.66977199999999</v>
      </c>
      <c r="D8" s="3">
        <v>83.38</v>
      </c>
      <c r="E8" s="3">
        <v>-88</v>
      </c>
      <c r="F8" s="3">
        <v>6</v>
      </c>
      <c r="G8" s="3">
        <v>-4809</v>
      </c>
    </row>
    <row r="9" spans="1:9" x14ac:dyDescent="0.25">
      <c r="A9" s="3">
        <v>7</v>
      </c>
      <c r="B9" s="3">
        <v>11.055875</v>
      </c>
      <c r="C9" s="3">
        <v>106.66990699999999</v>
      </c>
      <c r="D9" s="3">
        <v>95.23</v>
      </c>
      <c r="E9" s="3">
        <v>-96</v>
      </c>
      <c r="F9" s="3">
        <v>5.75</v>
      </c>
      <c r="G9" s="3">
        <v>-4870</v>
      </c>
    </row>
    <row r="10" spans="1:9" x14ac:dyDescent="0.25">
      <c r="A10" s="3">
        <v>8</v>
      </c>
      <c r="B10" s="3">
        <v>11.055959</v>
      </c>
      <c r="C10" s="3">
        <v>106.66992399999999</v>
      </c>
      <c r="D10" s="3">
        <v>97.39</v>
      </c>
      <c r="E10" s="3">
        <v>-91</v>
      </c>
      <c r="F10" s="3">
        <v>6.25</v>
      </c>
      <c r="G10" s="3">
        <v>-4855</v>
      </c>
    </row>
    <row r="11" spans="1:9" x14ac:dyDescent="0.25">
      <c r="A11" s="3">
        <v>9</v>
      </c>
      <c r="B11" s="3">
        <v>11.056127999999999</v>
      </c>
      <c r="C11" s="3">
        <v>106.670162</v>
      </c>
      <c r="D11" s="3">
        <v>125.93</v>
      </c>
      <c r="E11" s="3">
        <v>-99</v>
      </c>
      <c r="F11" s="3">
        <v>3.5</v>
      </c>
      <c r="G11" s="3">
        <v>-4902</v>
      </c>
    </row>
    <row r="12" spans="1:9" x14ac:dyDescent="0.25">
      <c r="A12" s="3">
        <v>10</v>
      </c>
      <c r="B12" s="3">
        <v>11.056172</v>
      </c>
      <c r="C12" s="3">
        <v>106.670407</v>
      </c>
      <c r="D12" s="3">
        <v>153.16</v>
      </c>
      <c r="E12" s="3">
        <v>-101</v>
      </c>
      <c r="F12" s="3">
        <v>4</v>
      </c>
      <c r="G12" s="3">
        <v>-4849</v>
      </c>
      <c r="I12" s="3">
        <f>MAX(E12:E41)</f>
        <v>-101</v>
      </c>
    </row>
    <row r="13" spans="1:9" x14ac:dyDescent="0.25">
      <c r="A13" s="3">
        <v>11</v>
      </c>
      <c r="B13" s="3">
        <v>11.056193</v>
      </c>
      <c r="C13" s="3">
        <v>106.67069600000001</v>
      </c>
      <c r="D13" s="3">
        <v>183.89</v>
      </c>
      <c r="E13" s="3">
        <v>-102</v>
      </c>
      <c r="F13" s="3">
        <v>3.25</v>
      </c>
      <c r="G13" s="3">
        <v>-4782</v>
      </c>
      <c r="I13" s="3">
        <f>MIN(E12:E41)</f>
        <v>-112</v>
      </c>
    </row>
    <row r="14" spans="1:9" x14ac:dyDescent="0.25">
      <c r="A14" s="3">
        <v>12</v>
      </c>
      <c r="B14" s="3">
        <v>11.056214000000001</v>
      </c>
      <c r="C14" s="3">
        <v>106.670708</v>
      </c>
      <c r="D14" s="3">
        <v>185.61</v>
      </c>
      <c r="E14" s="3">
        <v>-104</v>
      </c>
      <c r="F14" s="3">
        <v>1.25</v>
      </c>
      <c r="G14" s="3">
        <v>-4772</v>
      </c>
    </row>
    <row r="15" spans="1:9" x14ac:dyDescent="0.25">
      <c r="A15" s="3">
        <v>13</v>
      </c>
      <c r="B15" s="3">
        <v>11.056376</v>
      </c>
      <c r="C15" s="3">
        <v>106.671063</v>
      </c>
      <c r="D15" s="3">
        <v>227.27</v>
      </c>
      <c r="E15" s="3">
        <v>-105</v>
      </c>
      <c r="F15" s="3">
        <v>1</v>
      </c>
      <c r="G15" s="3">
        <v>-4772</v>
      </c>
    </row>
    <row r="16" spans="1:9" x14ac:dyDescent="0.25">
      <c r="A16" s="3">
        <v>14</v>
      </c>
      <c r="B16" s="3">
        <v>11.056380000000001</v>
      </c>
      <c r="C16" s="3">
        <v>106.671284</v>
      </c>
      <c r="D16" s="3">
        <v>250.92</v>
      </c>
      <c r="E16" s="3">
        <v>-109</v>
      </c>
      <c r="F16" s="3">
        <v>-3.75</v>
      </c>
      <c r="G16" s="3">
        <v>-4772</v>
      </c>
    </row>
    <row r="17" spans="1:7" x14ac:dyDescent="0.25">
      <c r="A17" s="3">
        <v>15</v>
      </c>
      <c r="B17" s="3">
        <v>11.056388</v>
      </c>
      <c r="C17" s="3">
        <v>106.671329</v>
      </c>
      <c r="D17" s="3">
        <v>255.98</v>
      </c>
      <c r="E17" s="3">
        <v>-104</v>
      </c>
      <c r="F17" s="3">
        <v>1.25</v>
      </c>
      <c r="G17" s="3">
        <v>-4753</v>
      </c>
    </row>
    <row r="18" spans="1:7" x14ac:dyDescent="0.25">
      <c r="A18" s="3">
        <v>16</v>
      </c>
      <c r="B18" s="3">
        <v>11.056490999999999</v>
      </c>
      <c r="C18" s="3">
        <v>106.671586</v>
      </c>
      <c r="D18" s="3">
        <v>286.04000000000002</v>
      </c>
      <c r="E18" s="3">
        <v>-107</v>
      </c>
      <c r="F18" s="3">
        <v>-1.5</v>
      </c>
      <c r="G18" s="3">
        <v>-4738</v>
      </c>
    </row>
    <row r="19" spans="1:7" x14ac:dyDescent="0.25">
      <c r="A19" s="3">
        <v>17</v>
      </c>
      <c r="B19" s="3">
        <v>11.056461000000001</v>
      </c>
      <c r="C19" s="3">
        <v>106.671733</v>
      </c>
      <c r="D19" s="3">
        <v>300.79000000000002</v>
      </c>
      <c r="E19" s="3">
        <v>-108</v>
      </c>
      <c r="F19" s="3">
        <v>-3.25</v>
      </c>
      <c r="G19" s="3">
        <v>-4711</v>
      </c>
    </row>
    <row r="20" spans="1:7" x14ac:dyDescent="0.25">
      <c r="A20" s="3">
        <v>18</v>
      </c>
      <c r="B20" s="3">
        <v>11.056547999999999</v>
      </c>
      <c r="C20" s="3">
        <v>106.671893</v>
      </c>
      <c r="D20" s="3">
        <v>320.10000000000002</v>
      </c>
      <c r="E20" s="3">
        <v>-108</v>
      </c>
      <c r="F20" s="3">
        <v>-3.75</v>
      </c>
      <c r="G20" s="3">
        <v>-4656</v>
      </c>
    </row>
    <row r="21" spans="1:7" x14ac:dyDescent="0.25">
      <c r="A21" s="3">
        <v>19</v>
      </c>
      <c r="B21" s="3">
        <v>11.056641000000001</v>
      </c>
      <c r="C21" s="3">
        <v>106.672299</v>
      </c>
      <c r="D21" s="3">
        <v>365.68</v>
      </c>
      <c r="E21" s="3">
        <v>-110</v>
      </c>
      <c r="F21" s="3">
        <v>-13</v>
      </c>
      <c r="G21" s="3">
        <v>-4688</v>
      </c>
    </row>
    <row r="22" spans="1:7" x14ac:dyDescent="0.25">
      <c r="A22" s="3">
        <v>20</v>
      </c>
      <c r="B22" s="3">
        <v>11.056602</v>
      </c>
      <c r="C22" s="3">
        <v>106.67241300000001</v>
      </c>
      <c r="D22" s="3">
        <v>376.55</v>
      </c>
      <c r="E22" s="3">
        <v>-109</v>
      </c>
      <c r="F22" s="3">
        <v>-5.75</v>
      </c>
      <c r="G22" s="3">
        <v>-4721</v>
      </c>
    </row>
    <row r="23" spans="1:7" x14ac:dyDescent="0.25">
      <c r="A23" s="3">
        <v>21</v>
      </c>
      <c r="B23" s="3">
        <v>11.056656</v>
      </c>
      <c r="C23" s="3">
        <v>106.672675</v>
      </c>
      <c r="D23" s="3">
        <v>405.79</v>
      </c>
      <c r="E23" s="3">
        <v>-111</v>
      </c>
      <c r="F23" s="3">
        <v>-12.5</v>
      </c>
      <c r="G23" s="3">
        <v>-4698</v>
      </c>
    </row>
    <row r="24" spans="1:7" x14ac:dyDescent="0.25">
      <c r="A24" s="3">
        <v>22</v>
      </c>
      <c r="B24" s="3">
        <v>11.056730999999999</v>
      </c>
      <c r="C24" s="3">
        <v>106.672825</v>
      </c>
      <c r="D24" s="3">
        <v>423.51</v>
      </c>
      <c r="E24" s="3">
        <v>-111</v>
      </c>
      <c r="F24" s="3">
        <v>-16.5</v>
      </c>
      <c r="G24" s="3">
        <v>-4721</v>
      </c>
    </row>
    <row r="25" spans="1:7" x14ac:dyDescent="0.25">
      <c r="A25" s="3">
        <v>23</v>
      </c>
      <c r="B25" s="3">
        <v>11.056715000000001</v>
      </c>
      <c r="C25" s="3">
        <v>106.673019</v>
      </c>
      <c r="D25" s="3">
        <v>443.71</v>
      </c>
      <c r="E25" s="3">
        <v>-110</v>
      </c>
      <c r="F25" s="3">
        <v>-6.75</v>
      </c>
      <c r="G25" s="3">
        <v>-4763</v>
      </c>
    </row>
    <row r="26" spans="1:7" x14ac:dyDescent="0.25">
      <c r="A26" s="3">
        <v>24</v>
      </c>
      <c r="B26" s="3">
        <v>11.056763999999999</v>
      </c>
      <c r="C26" s="3">
        <v>106.67313799999999</v>
      </c>
      <c r="D26" s="3">
        <v>457.72</v>
      </c>
      <c r="E26" s="3">
        <v>-110</v>
      </c>
      <c r="F26" s="3">
        <v>-8.25</v>
      </c>
      <c r="G26" s="3">
        <v>-4728</v>
      </c>
    </row>
    <row r="27" spans="1:7" x14ac:dyDescent="0.25">
      <c r="A27" s="3">
        <v>25</v>
      </c>
      <c r="B27" s="3">
        <v>11.056896999999999</v>
      </c>
      <c r="C27" s="3">
        <v>106.67340900000001</v>
      </c>
      <c r="D27" s="3">
        <v>489.78</v>
      </c>
      <c r="E27" s="3">
        <v>-111</v>
      </c>
      <c r="F27" s="3">
        <v>-11.75</v>
      </c>
      <c r="G27" s="3">
        <v>-4776</v>
      </c>
    </row>
    <row r="28" spans="1:7" x14ac:dyDescent="0.25">
      <c r="A28" s="3">
        <v>26</v>
      </c>
      <c r="B28" s="3">
        <v>11.056891</v>
      </c>
      <c r="C28" s="3">
        <v>106.673534</v>
      </c>
      <c r="D28" s="3">
        <v>502.91</v>
      </c>
      <c r="E28" s="3">
        <v>-111</v>
      </c>
      <c r="F28" s="3">
        <v>-9</v>
      </c>
      <c r="G28" s="3">
        <v>-4742</v>
      </c>
    </row>
    <row r="29" spans="1:7" x14ac:dyDescent="0.25">
      <c r="A29" s="3">
        <v>27</v>
      </c>
      <c r="B29" s="3">
        <v>11.056922</v>
      </c>
      <c r="C29" s="3">
        <v>106.673565</v>
      </c>
      <c r="D29" s="3">
        <v>506.99</v>
      </c>
      <c r="E29" s="3">
        <v>-111</v>
      </c>
      <c r="F29" s="3">
        <v>-15.5</v>
      </c>
      <c r="G29" s="3">
        <v>-4780</v>
      </c>
    </row>
    <row r="30" spans="1:7" x14ac:dyDescent="0.25">
      <c r="A30" s="3">
        <v>28</v>
      </c>
      <c r="B30" s="3">
        <v>11.056991</v>
      </c>
      <c r="C30" s="3">
        <v>106.67406800000001</v>
      </c>
      <c r="D30" s="3">
        <v>562.19000000000005</v>
      </c>
      <c r="E30" s="3">
        <v>-112</v>
      </c>
      <c r="F30" s="3">
        <v>-15.25</v>
      </c>
      <c r="G30" s="3">
        <v>-4734</v>
      </c>
    </row>
    <row r="31" spans="1:7" x14ac:dyDescent="0.25">
      <c r="A31" s="3">
        <v>29</v>
      </c>
      <c r="B31" s="3">
        <v>11.057043999999999</v>
      </c>
      <c r="C31" s="3">
        <v>106.674277</v>
      </c>
      <c r="D31" s="3">
        <v>585.82000000000005</v>
      </c>
      <c r="E31" s="3">
        <v>-111</v>
      </c>
      <c r="F31" s="3">
        <v>-17.75</v>
      </c>
      <c r="G31" s="3">
        <v>-4755</v>
      </c>
    </row>
    <row r="32" spans="1:7" x14ac:dyDescent="0.25">
      <c r="A32" s="3">
        <v>30</v>
      </c>
      <c r="B32" s="3">
        <v>11.057174</v>
      </c>
      <c r="C32" s="3">
        <v>106.674437</v>
      </c>
      <c r="D32" s="3">
        <v>606.01</v>
      </c>
      <c r="E32" s="3">
        <v>-109</v>
      </c>
      <c r="F32" s="3">
        <v>-14.5</v>
      </c>
      <c r="G32" s="3">
        <v>-4660</v>
      </c>
    </row>
    <row r="33" spans="1:7" x14ac:dyDescent="0.25">
      <c r="A33" s="3">
        <v>31</v>
      </c>
      <c r="B33" s="3">
        <v>11.057097000000001</v>
      </c>
      <c r="C33" s="3">
        <v>106.674482</v>
      </c>
      <c r="D33" s="3">
        <v>608.82000000000005</v>
      </c>
      <c r="E33" s="3">
        <v>-110</v>
      </c>
      <c r="F33" s="3">
        <v>-23.25</v>
      </c>
      <c r="G33" s="3">
        <v>-4763</v>
      </c>
    </row>
    <row r="34" spans="1:7" x14ac:dyDescent="0.25">
      <c r="A34" s="3">
        <v>32</v>
      </c>
      <c r="B34" s="3">
        <v>11.057232000000001</v>
      </c>
      <c r="C34" s="3">
        <v>106.674745</v>
      </c>
      <c r="D34" s="3">
        <v>640.17999999999995</v>
      </c>
      <c r="E34" s="3">
        <v>-111</v>
      </c>
      <c r="F34" s="3">
        <v>-12.5</v>
      </c>
      <c r="G34" s="3">
        <v>-4612</v>
      </c>
    </row>
    <row r="35" spans="1:7" x14ac:dyDescent="0.25">
      <c r="A35" s="3">
        <v>33</v>
      </c>
      <c r="B35" s="3">
        <v>11.057179</v>
      </c>
      <c r="C35" s="3">
        <v>106.675211</v>
      </c>
      <c r="D35" s="3">
        <v>688.55</v>
      </c>
      <c r="E35" s="3">
        <v>-111</v>
      </c>
      <c r="F35" s="3">
        <v>-9</v>
      </c>
      <c r="G35" s="3">
        <v>-4579</v>
      </c>
    </row>
    <row r="36" spans="1:7" x14ac:dyDescent="0.25">
      <c r="A36" s="3">
        <v>34</v>
      </c>
      <c r="B36" s="3">
        <v>11.057219</v>
      </c>
      <c r="C36" s="3">
        <v>106.675343</v>
      </c>
      <c r="D36" s="3">
        <v>703.53</v>
      </c>
      <c r="E36" s="3">
        <v>-112</v>
      </c>
      <c r="F36" s="3">
        <v>-10</v>
      </c>
      <c r="G36" s="3">
        <v>-4545</v>
      </c>
    </row>
    <row r="37" spans="1:7" x14ac:dyDescent="0.25">
      <c r="A37" s="3">
        <v>35</v>
      </c>
      <c r="B37" s="3">
        <v>11.057245999999999</v>
      </c>
      <c r="C37" s="3">
        <v>106.675428</v>
      </c>
      <c r="D37" s="3">
        <v>713.37</v>
      </c>
      <c r="E37" s="3">
        <v>-111</v>
      </c>
      <c r="F37" s="3">
        <v>-20.75</v>
      </c>
      <c r="G37" s="3">
        <v>-4545</v>
      </c>
    </row>
    <row r="38" spans="1:7" x14ac:dyDescent="0.25">
      <c r="A38" s="3">
        <v>36</v>
      </c>
      <c r="B38" s="3">
        <v>11.057264</v>
      </c>
      <c r="C38" s="3">
        <v>106.67558699999999</v>
      </c>
      <c r="D38" s="3">
        <v>730.82</v>
      </c>
      <c r="E38" s="3">
        <v>-112</v>
      </c>
      <c r="F38" s="3">
        <v>-16.25</v>
      </c>
      <c r="G38" s="3">
        <v>-4591</v>
      </c>
    </row>
    <row r="39" spans="1:7" x14ac:dyDescent="0.25">
      <c r="A39" s="3">
        <v>37</v>
      </c>
      <c r="B39" s="3">
        <v>11.0571</v>
      </c>
      <c r="C39" s="3">
        <v>106.6758</v>
      </c>
      <c r="D39" s="3">
        <v>752.14</v>
      </c>
      <c r="E39" s="3">
        <v>-110</v>
      </c>
      <c r="F39" s="3">
        <v>-15.25</v>
      </c>
      <c r="G39" s="3">
        <v>-4577</v>
      </c>
    </row>
    <row r="40" spans="1:7" x14ac:dyDescent="0.25">
      <c r="A40" s="3">
        <v>38</v>
      </c>
      <c r="B40" s="3">
        <v>11.0572</v>
      </c>
      <c r="C40" s="3">
        <v>106.6759</v>
      </c>
      <c r="D40" s="3">
        <v>764.57</v>
      </c>
      <c r="E40" s="3">
        <v>-112</v>
      </c>
      <c r="F40" s="3">
        <v>-18</v>
      </c>
      <c r="G40" s="3">
        <v>-4579</v>
      </c>
    </row>
    <row r="41" spans="1:7" x14ac:dyDescent="0.25">
      <c r="A41" s="3">
        <v>39</v>
      </c>
      <c r="B41" s="3">
        <v>11.0572</v>
      </c>
      <c r="C41" s="3">
        <v>106.6759</v>
      </c>
      <c r="D41" s="3">
        <v>759.66</v>
      </c>
      <c r="E41" s="3">
        <v>-112</v>
      </c>
      <c r="F41" s="3">
        <v>-23.25</v>
      </c>
      <c r="G41" s="3">
        <v>-4532</v>
      </c>
    </row>
    <row r="42" spans="1:7" x14ac:dyDescent="0.25">
      <c r="A42" s="4">
        <v>40</v>
      </c>
      <c r="B42" s="4">
        <v>11.057233</v>
      </c>
      <c r="C42" s="4">
        <v>106.67591400000001</v>
      </c>
      <c r="D42" s="4">
        <v>764.16</v>
      </c>
      <c r="G42" s="3">
        <f>AVERAGE(G2:G41)</f>
        <v>-4722.1499999999996</v>
      </c>
    </row>
    <row r="43" spans="1:7" x14ac:dyDescent="0.25">
      <c r="A43" s="4">
        <v>41</v>
      </c>
      <c r="B43" s="4">
        <v>11.057233</v>
      </c>
      <c r="C43" s="4">
        <v>106.67591400000001</v>
      </c>
      <c r="D43" s="4">
        <v>764.16</v>
      </c>
    </row>
    <row r="44" spans="1:7" x14ac:dyDescent="0.25">
      <c r="A44" s="4">
        <v>42</v>
      </c>
      <c r="B44" s="4">
        <v>11.057233</v>
      </c>
      <c r="C44" s="4">
        <v>106.67591400000001</v>
      </c>
      <c r="D44" s="4">
        <v>764.16</v>
      </c>
    </row>
    <row r="45" spans="1:7" x14ac:dyDescent="0.25">
      <c r="A45" s="4">
        <v>43</v>
      </c>
      <c r="B45" s="4">
        <v>11.057233</v>
      </c>
      <c r="C45" s="4">
        <v>106.67591400000001</v>
      </c>
      <c r="D45" s="4">
        <v>764.16</v>
      </c>
    </row>
    <row r="46" spans="1:7" x14ac:dyDescent="0.25">
      <c r="A46" s="4">
        <v>44</v>
      </c>
      <c r="B46" s="4">
        <v>11.057233</v>
      </c>
      <c r="C46" s="4">
        <v>106.67591400000001</v>
      </c>
      <c r="D46" s="4">
        <v>764.16</v>
      </c>
    </row>
    <row r="47" spans="1:7" x14ac:dyDescent="0.25">
      <c r="A47" s="4">
        <v>45</v>
      </c>
      <c r="B47" s="4">
        <v>11.057233</v>
      </c>
      <c r="C47" s="4">
        <v>106.67591400000001</v>
      </c>
      <c r="D47" s="4">
        <v>764.16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LoRa Range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Nguyên Hoàng Đỗ</dc:creator>
  <cp:lastModifiedBy>Nguyên Hoàng Đỗ</cp:lastModifiedBy>
  <dcterms:created xsi:type="dcterms:W3CDTF">2023-09-11T12:30:44Z</dcterms:created>
  <dcterms:modified xsi:type="dcterms:W3CDTF">2023-09-12T08:25:27Z</dcterms:modified>
</cp:coreProperties>
</file>