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b88ff4afad1a5/Documents/PostdocReseach_UnivHelsinki/mPPases_Inhibitor/2021_manuscript/"/>
    </mc:Choice>
  </mc:AlternateContent>
  <xr:revisionPtr revIDLastSave="0" documentId="8_{FCF12A8A-FF0D-45AC-B485-EEAAE3098DAC}" xr6:coauthVersionLast="47" xr6:coauthVersionMax="47" xr10:uidLastSave="{00000000-0000-0000-0000-000000000000}"/>
  <bookViews>
    <workbookView xWindow="4520" yWindow="460" windowWidth="27640" windowHeight="16180" xr2:uid="{4AF4AF30-8E80-7642-8E86-2A21024DD38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<sst xmlns="http://schemas.openxmlformats.org/spreadsheetml/2006/main" count="15" uniqueCount="9">
  <si>
    <t>Compound 12 on TmPPase activity</t>
  </si>
  <si>
    <t>Log Conc</t>
  </si>
  <si>
    <t>Inhibitor (uM)</t>
  </si>
  <si>
    <t>x1</t>
  </si>
  <si>
    <t>x2</t>
  </si>
  <si>
    <t>x3</t>
  </si>
  <si>
    <t>avg</t>
  </si>
  <si>
    <t>stdev</t>
  </si>
  <si>
    <t>Compound 12 on PfPPase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</si>
</sst>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7EE-D7E3-C84D-856E-22546B39DEB7}">
  <dimension ref="A1:G26"/>
  <sheetViews>
    <sheetView tabSelected="1" workbookViewId="0">
      <selection sqref="A1:B1"/>
    </sheetView>
  </sheetViews>
  <sheetFormatPr defaultColWidth="11" defaultRowHeight="15.95"/>
  <cols>
    <col min="2" max="2" width="16.125" customWidth="1"/>
  </cols>
  <sheetData>
    <row r="1" spans="1:7">
      <c r="A1" s="5" t="s">
        <v>0</v>
      </c>
      <c r="B1" s="5"/>
    </row>
    <row r="2" spans="1:7">
      <c r="A2" s="3"/>
      <c r="B2" s="3"/>
      <c r="C2" s="3"/>
      <c r="D2" s="3"/>
      <c r="E2" s="3"/>
      <c r="F2" s="3"/>
      <c r="G2" s="3"/>
    </row>
    <row r="3" spans="1:7">
      <c r="A3" s="4"/>
      <c r="B3" s="4"/>
      <c r="C3" s="4"/>
      <c r="D3" s="4"/>
      <c r="E3" s="4"/>
      <c r="F3" s="4"/>
      <c r="G3" s="4"/>
    </row>
    <row r="4" spans="1:7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1">
        <v>-3</v>
      </c>
      <c r="B5" s="1">
        <v>1E-3</v>
      </c>
      <c r="C5" s="1">
        <v>99.746621621621614</v>
      </c>
      <c r="D5" s="1">
        <v>103.04054054054055</v>
      </c>
      <c r="E5" s="1">
        <v>97.212837837837824</v>
      </c>
      <c r="F5" s="1">
        <v>100</v>
      </c>
      <c r="G5" s="1">
        <v>2.9221020087848402</v>
      </c>
    </row>
    <row r="6" spans="1:7">
      <c r="A6" s="1">
        <v>-1</v>
      </c>
      <c r="B6" s="1">
        <v>0.1</v>
      </c>
      <c r="C6" s="1">
        <v>97.719594594594597</v>
      </c>
      <c r="D6" s="1">
        <v>106.33445945945945</v>
      </c>
      <c r="E6" s="1">
        <v>94.425675675675663</v>
      </c>
      <c r="F6" s="1">
        <v>99.493243243243242</v>
      </c>
      <c r="G6" s="1">
        <v>6.1493215031308779</v>
      </c>
    </row>
    <row r="7" spans="1:7">
      <c r="A7" s="1">
        <v>0</v>
      </c>
      <c r="B7" s="1">
        <v>1</v>
      </c>
      <c r="C7" s="1">
        <v>101.01351351351352</v>
      </c>
      <c r="D7" s="1">
        <v>112.92229729729728</v>
      </c>
      <c r="E7" s="1">
        <v>112.66891891891892</v>
      </c>
      <c r="F7" s="1">
        <v>108.86824324324323</v>
      </c>
      <c r="G7" s="1">
        <v>6.8035751260629409</v>
      </c>
    </row>
    <row r="8" spans="1:7">
      <c r="A8" s="1">
        <v>1</v>
      </c>
      <c r="B8" s="1">
        <v>10</v>
      </c>
      <c r="C8" s="1">
        <v>84.037162162162147</v>
      </c>
      <c r="D8" s="1">
        <v>84.543918918918905</v>
      </c>
      <c r="E8" s="1">
        <v>83.78378378378379</v>
      </c>
      <c r="F8" s="1">
        <v>84.121621621621614</v>
      </c>
      <c r="G8" s="1">
        <v>0.38704186612801861</v>
      </c>
    </row>
    <row r="9" spans="1:7">
      <c r="A9" s="1">
        <v>1.3010299956639813</v>
      </c>
      <c r="B9" s="1">
        <v>20</v>
      </c>
      <c r="C9" s="1">
        <v>64.02027027027026</v>
      </c>
      <c r="D9" s="1">
        <v>53.885135135135123</v>
      </c>
      <c r="E9" s="1">
        <v>57.179054054054056</v>
      </c>
      <c r="F9" s="1">
        <v>58.361486486486484</v>
      </c>
      <c r="G9" s="1">
        <v>5.169995250946922</v>
      </c>
    </row>
    <row r="10" spans="1:7">
      <c r="A10" s="1">
        <v>1.6989700043360187</v>
      </c>
      <c r="B10" s="1">
        <v>50</v>
      </c>
      <c r="C10" s="1">
        <v>31.587837837837835</v>
      </c>
      <c r="D10" s="1">
        <v>29.054054054054053</v>
      </c>
      <c r="E10" s="1">
        <v>29.814189189189189</v>
      </c>
      <c r="F10" s="1">
        <v>30.152027027027028</v>
      </c>
      <c r="G10" s="1">
        <v>1.300236851211203</v>
      </c>
    </row>
    <row r="11" spans="1:7">
      <c r="A11" s="1">
        <v>2</v>
      </c>
      <c r="B11" s="1">
        <v>100</v>
      </c>
      <c r="C11" s="1">
        <v>8.7837837837837824</v>
      </c>
      <c r="D11" s="1">
        <v>8.7837837837837824</v>
      </c>
      <c r="E11" s="1">
        <v>10.810810810810811</v>
      </c>
      <c r="F11" s="1">
        <v>9.4594594594594579</v>
      </c>
      <c r="G11" s="1">
        <v>1.1703045997086985</v>
      </c>
    </row>
    <row r="12" spans="1:7">
      <c r="A12" s="1">
        <v>2.3010299956639813</v>
      </c>
      <c r="B12" s="1">
        <v>200</v>
      </c>
      <c r="C12" s="1">
        <v>7.5168918918918903</v>
      </c>
      <c r="D12" s="1">
        <v>7.5168918918918903</v>
      </c>
      <c r="E12" s="1">
        <v>6.7567567567567561</v>
      </c>
      <c r="F12" s="1">
        <v>7.2635135135135123</v>
      </c>
      <c r="G12" s="1">
        <v>0.43886422489076227</v>
      </c>
    </row>
    <row r="16" spans="1:7">
      <c r="A16" s="5" t="s">
        <v>8</v>
      </c>
      <c r="B16" s="5"/>
    </row>
    <row r="18" spans="1:6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</row>
    <row r="19" spans="1:6">
      <c r="A19" s="1">
        <v>-3</v>
      </c>
      <c r="B19" s="1">
        <v>1E-3</v>
      </c>
      <c r="C19" s="1"/>
      <c r="D19" s="1">
        <v>99.43</v>
      </c>
      <c r="E19" s="1">
        <v>100.517</v>
      </c>
      <c r="F19" s="1">
        <f>AVERAGE(D19:E19)</f>
        <v>99.973500000000001</v>
      </c>
    </row>
    <row r="20" spans="1:6">
      <c r="A20" s="1">
        <v>-1</v>
      </c>
      <c r="B20" s="1">
        <v>0.1</v>
      </c>
      <c r="C20" s="1">
        <v>108.07</v>
      </c>
      <c r="D20" s="1">
        <v>99.56</v>
      </c>
      <c r="E20" s="1">
        <v>96.114999999999995</v>
      </c>
      <c r="F20" s="1">
        <f>AVERAGE(C20:E20)</f>
        <v>101.24833333333333</v>
      </c>
    </row>
    <row r="21" spans="1:6">
      <c r="A21" s="1">
        <v>0</v>
      </c>
      <c r="B21" s="1">
        <v>1</v>
      </c>
      <c r="C21" s="1">
        <v>103.128</v>
      </c>
      <c r="D21" s="1">
        <v>99.73</v>
      </c>
      <c r="E21" s="1">
        <v>109.33799999999999</v>
      </c>
      <c r="F21" s="1">
        <f>AVERAGE(C21:E21)</f>
        <v>104.06533333333334</v>
      </c>
    </row>
    <row r="22" spans="1:6">
      <c r="A22" s="1">
        <v>1</v>
      </c>
      <c r="B22" s="1">
        <v>10</v>
      </c>
      <c r="C22" s="1">
        <v>88.962999999999994</v>
      </c>
      <c r="D22" s="1">
        <v>97.91</v>
      </c>
      <c r="E22" s="1">
        <v>100.82599999999999</v>
      </c>
      <c r="F22" s="1">
        <f>AVERAGE(C22:E22)</f>
        <v>95.899666666666647</v>
      </c>
    </row>
    <row r="23" spans="1:6">
      <c r="A23" s="1">
        <v>1.3010299956639813</v>
      </c>
      <c r="B23" s="1">
        <v>20</v>
      </c>
      <c r="C23" s="1">
        <v>97.504999999999995</v>
      </c>
      <c r="D23" s="1">
        <v>94.539000000000001</v>
      </c>
      <c r="E23" s="1">
        <v>102.51</v>
      </c>
      <c r="F23" s="1">
        <f>AVERAGE(C23:E23)</f>
        <v>98.184666666666658</v>
      </c>
    </row>
    <row r="24" spans="1:6">
      <c r="A24" s="1">
        <v>1.6989700043360187</v>
      </c>
      <c r="B24" s="1">
        <v>50</v>
      </c>
      <c r="C24" s="1">
        <v>93.596999999999994</v>
      </c>
      <c r="D24" s="1">
        <v>90.863</v>
      </c>
      <c r="E24" s="1">
        <v>109.307</v>
      </c>
      <c r="F24" s="1">
        <f>AVERAGE(C24:E24)</f>
        <v>97.922333333333327</v>
      </c>
    </row>
    <row r="25" spans="1:6">
      <c r="A25" s="1">
        <v>2</v>
      </c>
      <c r="B25" s="1">
        <v>100</v>
      </c>
      <c r="C25" s="1"/>
      <c r="D25" s="1">
        <v>94.353999999999999</v>
      </c>
      <c r="E25" s="1">
        <v>9.0239999999999991</v>
      </c>
      <c r="F25" s="1">
        <f>AVERAGE(D25:E25)</f>
        <v>51.689</v>
      </c>
    </row>
    <row r="26" spans="1:6">
      <c r="A26" s="1">
        <v>2.3010299956639813</v>
      </c>
      <c r="B26" s="1">
        <v>200</v>
      </c>
      <c r="C26" s="1">
        <v>45.863999999999997</v>
      </c>
      <c r="D26" s="1">
        <v>37.768999999999998</v>
      </c>
      <c r="E26" s="1"/>
      <c r="F26" s="1">
        <f>AVERAGE(C26:D26)</f>
        <v>41.816499999999998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Keni Vidilaseris</cp:lastModifiedBy>
  <cp:revision/>
  <dcterms:created xsi:type="dcterms:W3CDTF">2021-07-19T11:24:53Z</dcterms:created>
  <dcterms:modified xsi:type="dcterms:W3CDTF">2021-07-20T09:36:48Z</dcterms:modified>
  <cp:category/>
  <cp:contentStatus/>
</cp:coreProperties>
</file>