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" i="1"/>
</calcChain>
</file>

<file path=xl/sharedStrings.xml><?xml version="1.0" encoding="utf-8"?>
<sst xmlns="http://schemas.openxmlformats.org/spreadsheetml/2006/main" count="8" uniqueCount="8">
  <si>
    <t>N</t>
  </si>
  <si>
    <t>P (fs = 0.3)</t>
  </si>
  <si>
    <t>P (fs = 0.4)</t>
  </si>
  <si>
    <t>P (fs = 0.5)</t>
  </si>
  <si>
    <t>P (fs = 0.2)</t>
  </si>
  <si>
    <t>P (fs = 0.1)</t>
  </si>
  <si>
    <t>P (fs = 0.05)</t>
  </si>
  <si>
    <t>P (fs = 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</si>
</sst>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Amdahl's</a:t>
            </a:r>
            <a:r>
              <a:rPr lang="en-US" baseline="0"/>
              <a:t> Law for values of fs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 (fs = 0.01)</c:v>
                </c:pt>
              </c:strCache>
            </c:strRef>
          </c:tx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1</c:v>
                </c:pt>
                <c:pt idx="1">
                  <c:v>1.9801980198019802</c:v>
                </c:pt>
                <c:pt idx="2">
                  <c:v>2.9411764705882351</c:v>
                </c:pt>
                <c:pt idx="3">
                  <c:v>3.883495145631068</c:v>
                </c:pt>
                <c:pt idx="4">
                  <c:v>5.7142857142857135</c:v>
                </c:pt>
                <c:pt idx="5">
                  <c:v>6.6037735849056602</c:v>
                </c:pt>
                <c:pt idx="6">
                  <c:v>7.4766355140186915</c:v>
                </c:pt>
                <c:pt idx="7">
                  <c:v>8.3333333333333339</c:v>
                </c:pt>
                <c:pt idx="8">
                  <c:v>9.1743119266055047</c:v>
                </c:pt>
                <c:pt idx="9">
                  <c:v>10</c:v>
                </c:pt>
                <c:pt idx="10">
                  <c:v>10.810810810810811</c:v>
                </c:pt>
                <c:pt idx="11">
                  <c:v>11.607142857142858</c:v>
                </c:pt>
                <c:pt idx="12">
                  <c:v>12.389380530973451</c:v>
                </c:pt>
                <c:pt idx="13">
                  <c:v>13.157894736842106</c:v>
                </c:pt>
                <c:pt idx="14">
                  <c:v>13.913043478260871</c:v>
                </c:pt>
                <c:pt idx="15">
                  <c:v>14.655172413793103</c:v>
                </c:pt>
                <c:pt idx="16">
                  <c:v>15.384615384615383</c:v>
                </c:pt>
                <c:pt idx="17">
                  <c:v>16.101694915254235</c:v>
                </c:pt>
                <c:pt idx="18">
                  <c:v>16.806722689075627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 (fs = 0.05)</c:v>
                </c:pt>
              </c:strCache>
            </c:strRef>
          </c:tx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1</c:v>
                </c:pt>
                <c:pt idx="1">
                  <c:v>1.9047619047619047</c:v>
                </c:pt>
                <c:pt idx="2">
                  <c:v>2.7272727272727275</c:v>
                </c:pt>
                <c:pt idx="3">
                  <c:v>3.4782608695652177</c:v>
                </c:pt>
                <c:pt idx="4">
                  <c:v>4.8000000000000007</c:v>
                </c:pt>
                <c:pt idx="5">
                  <c:v>5.3846153846153841</c:v>
                </c:pt>
                <c:pt idx="6">
                  <c:v>5.9259259259259256</c:v>
                </c:pt>
                <c:pt idx="7">
                  <c:v>6.4285714285714288</c:v>
                </c:pt>
                <c:pt idx="8">
                  <c:v>6.8965517241379306</c:v>
                </c:pt>
                <c:pt idx="9">
                  <c:v>7.3333333333333339</c:v>
                </c:pt>
                <c:pt idx="10">
                  <c:v>7.7419354838709689</c:v>
                </c:pt>
                <c:pt idx="11">
                  <c:v>8.125</c:v>
                </c:pt>
                <c:pt idx="12">
                  <c:v>8.4848484848484844</c:v>
                </c:pt>
                <c:pt idx="13">
                  <c:v>8.8235294117647065</c:v>
                </c:pt>
                <c:pt idx="14">
                  <c:v>9.1428571428571423</c:v>
                </c:pt>
                <c:pt idx="15">
                  <c:v>9.4444444444444446</c:v>
                </c:pt>
                <c:pt idx="16">
                  <c:v>9.7297297297297298</c:v>
                </c:pt>
                <c:pt idx="17">
                  <c:v>10</c:v>
                </c:pt>
                <c:pt idx="18">
                  <c:v>10.256410256410255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 (fs = 0.1)</c:v>
                </c:pt>
              </c:strCache>
            </c:strRef>
          </c:tx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1</c:v>
                </c:pt>
                <c:pt idx="1">
                  <c:v>1.8181818181818181</c:v>
                </c:pt>
                <c:pt idx="2">
                  <c:v>2.5</c:v>
                </c:pt>
                <c:pt idx="3">
                  <c:v>3.0769230769230766</c:v>
                </c:pt>
                <c:pt idx="4">
                  <c:v>4</c:v>
                </c:pt>
                <c:pt idx="5">
                  <c:v>4.375</c:v>
                </c:pt>
                <c:pt idx="6">
                  <c:v>4.7058823529411757</c:v>
                </c:pt>
                <c:pt idx="7">
                  <c:v>5</c:v>
                </c:pt>
                <c:pt idx="8">
                  <c:v>5.2631578947368425</c:v>
                </c:pt>
                <c:pt idx="9">
                  <c:v>5.5</c:v>
                </c:pt>
                <c:pt idx="10">
                  <c:v>5.7142857142857144</c:v>
                </c:pt>
                <c:pt idx="11">
                  <c:v>5.9090909090909092</c:v>
                </c:pt>
                <c:pt idx="12">
                  <c:v>6.086956521739129</c:v>
                </c:pt>
                <c:pt idx="13">
                  <c:v>6.25</c:v>
                </c:pt>
                <c:pt idx="14">
                  <c:v>6.4</c:v>
                </c:pt>
                <c:pt idx="15">
                  <c:v>6.5384615384615383</c:v>
                </c:pt>
                <c:pt idx="16">
                  <c:v>6.6666666666666661</c:v>
                </c:pt>
                <c:pt idx="17">
                  <c:v>6.7857142857142847</c:v>
                </c:pt>
                <c:pt idx="18">
                  <c:v>6.8965517241379306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 (fs = 0.2)</c:v>
                </c:pt>
              </c:strCache>
            </c:strRef>
          </c:tx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1</c:v>
                </c:pt>
                <c:pt idx="1">
                  <c:v>1.6666666666666665</c:v>
                </c:pt>
                <c:pt idx="2">
                  <c:v>2.1428571428571428</c:v>
                </c:pt>
                <c:pt idx="3">
                  <c:v>2.5</c:v>
                </c:pt>
                <c:pt idx="4">
                  <c:v>2.9999999999999996</c:v>
                </c:pt>
                <c:pt idx="5">
                  <c:v>3.1818181818181821</c:v>
                </c:pt>
                <c:pt idx="6">
                  <c:v>3.333333333333333</c:v>
                </c:pt>
                <c:pt idx="7">
                  <c:v>3.4615384615384612</c:v>
                </c:pt>
                <c:pt idx="8">
                  <c:v>3.5714285714285712</c:v>
                </c:pt>
                <c:pt idx="9">
                  <c:v>3.6666666666666661</c:v>
                </c:pt>
                <c:pt idx="10">
                  <c:v>3.75</c:v>
                </c:pt>
                <c:pt idx="11">
                  <c:v>3.8235294117647056</c:v>
                </c:pt>
                <c:pt idx="12">
                  <c:v>3.8888888888888884</c:v>
                </c:pt>
                <c:pt idx="13">
                  <c:v>3.9473684210526314</c:v>
                </c:pt>
                <c:pt idx="14">
                  <c:v>4</c:v>
                </c:pt>
                <c:pt idx="15">
                  <c:v>4.0476190476190474</c:v>
                </c:pt>
                <c:pt idx="16">
                  <c:v>4.0909090909090908</c:v>
                </c:pt>
                <c:pt idx="17">
                  <c:v>4.1304347826086953</c:v>
                </c:pt>
                <c:pt idx="18">
                  <c:v>4.1666666666666661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 (fs = 0.3)</c:v>
                </c:pt>
              </c:strCache>
            </c:strRef>
          </c:tx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1</c:v>
                </c:pt>
                <c:pt idx="1">
                  <c:v>1.5384615384615388</c:v>
                </c:pt>
                <c:pt idx="2">
                  <c:v>1.875</c:v>
                </c:pt>
                <c:pt idx="3">
                  <c:v>2.1052631578947367</c:v>
                </c:pt>
                <c:pt idx="4">
                  <c:v>2.4000000000000004</c:v>
                </c:pt>
                <c:pt idx="5">
                  <c:v>2.5</c:v>
                </c:pt>
                <c:pt idx="6">
                  <c:v>2.580645161290323</c:v>
                </c:pt>
                <c:pt idx="7">
                  <c:v>2.6470588235294117</c:v>
                </c:pt>
                <c:pt idx="8">
                  <c:v>2.7027027027027026</c:v>
                </c:pt>
                <c:pt idx="9">
                  <c:v>2.75</c:v>
                </c:pt>
                <c:pt idx="10">
                  <c:v>2.7906976744186047</c:v>
                </c:pt>
                <c:pt idx="11">
                  <c:v>2.8260869565217392</c:v>
                </c:pt>
                <c:pt idx="12">
                  <c:v>2.8571428571428572</c:v>
                </c:pt>
                <c:pt idx="13">
                  <c:v>2.8846153846153846</c:v>
                </c:pt>
                <c:pt idx="14">
                  <c:v>2.9090909090909092</c:v>
                </c:pt>
                <c:pt idx="15">
                  <c:v>2.9310344827586206</c:v>
                </c:pt>
                <c:pt idx="16">
                  <c:v>2.9508196721311473</c:v>
                </c:pt>
                <c:pt idx="17">
                  <c:v>2.96875</c:v>
                </c:pt>
                <c:pt idx="18">
                  <c:v>2.9850746268656718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 (fs = 0.4)</c:v>
                </c:pt>
              </c:strCache>
            </c:strRef>
          </c:tx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Sheet1!$G$2:$G$20</c:f>
              <c:numCache>
                <c:formatCode>General</c:formatCode>
                <c:ptCount val="19"/>
                <c:pt idx="0">
                  <c:v>1</c:v>
                </c:pt>
                <c:pt idx="1">
                  <c:v>1.4285714285714286</c:v>
                </c:pt>
                <c:pt idx="2">
                  <c:v>1.6666666666666667</c:v>
                </c:pt>
                <c:pt idx="3">
                  <c:v>1.8181818181818181</c:v>
                </c:pt>
                <c:pt idx="4">
                  <c:v>2</c:v>
                </c:pt>
                <c:pt idx="5">
                  <c:v>2.0588235294117645</c:v>
                </c:pt>
                <c:pt idx="6">
                  <c:v>2.1052631578947367</c:v>
                </c:pt>
                <c:pt idx="7">
                  <c:v>2.1428571428571428</c:v>
                </c:pt>
                <c:pt idx="8">
                  <c:v>2.1739130434782608</c:v>
                </c:pt>
                <c:pt idx="9">
                  <c:v>2.1999999999999997</c:v>
                </c:pt>
                <c:pt idx="10">
                  <c:v>2.2222222222222223</c:v>
                </c:pt>
                <c:pt idx="11">
                  <c:v>2.2413793103448274</c:v>
                </c:pt>
                <c:pt idx="12">
                  <c:v>2.258064516129032</c:v>
                </c:pt>
                <c:pt idx="13">
                  <c:v>2.2727272727272729</c:v>
                </c:pt>
                <c:pt idx="14">
                  <c:v>2.2857142857142856</c:v>
                </c:pt>
                <c:pt idx="15">
                  <c:v>2.2972972972972974</c:v>
                </c:pt>
                <c:pt idx="16">
                  <c:v>2.3076923076923075</c:v>
                </c:pt>
                <c:pt idx="17">
                  <c:v>2.3170731707317072</c:v>
                </c:pt>
                <c:pt idx="18">
                  <c:v>2.3255813953488369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 (fs = 0.5)</c:v>
                </c:pt>
              </c:strCache>
            </c:strRef>
          </c:tx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Sheet1!$H$2:$H$20</c:f>
              <c:numCache>
                <c:formatCode>General</c:formatCode>
                <c:ptCount val="19"/>
                <c:pt idx="0">
                  <c:v>1</c:v>
                </c:pt>
                <c:pt idx="1">
                  <c:v>1.3333333333333333</c:v>
                </c:pt>
                <c:pt idx="2">
                  <c:v>1.5</c:v>
                </c:pt>
                <c:pt idx="3">
                  <c:v>1.6</c:v>
                </c:pt>
                <c:pt idx="4">
                  <c:v>1.7142857142857142</c:v>
                </c:pt>
                <c:pt idx="5">
                  <c:v>1.75</c:v>
                </c:pt>
                <c:pt idx="6">
                  <c:v>1.7777777777777777</c:v>
                </c:pt>
                <c:pt idx="7">
                  <c:v>1.7999999999999998</c:v>
                </c:pt>
                <c:pt idx="8">
                  <c:v>1.8181818181818181</c:v>
                </c:pt>
                <c:pt idx="9">
                  <c:v>1.8333333333333335</c:v>
                </c:pt>
                <c:pt idx="10">
                  <c:v>1.8461538461538463</c:v>
                </c:pt>
                <c:pt idx="11">
                  <c:v>1.8571428571428572</c:v>
                </c:pt>
                <c:pt idx="12">
                  <c:v>1.8666666666666667</c:v>
                </c:pt>
                <c:pt idx="13">
                  <c:v>1.875</c:v>
                </c:pt>
                <c:pt idx="14">
                  <c:v>1.8823529411764706</c:v>
                </c:pt>
                <c:pt idx="15">
                  <c:v>1.8888888888888888</c:v>
                </c:pt>
                <c:pt idx="16">
                  <c:v>1.8947368421052631</c:v>
                </c:pt>
                <c:pt idx="17">
                  <c:v>1.9000000000000001</c:v>
                </c:pt>
                <c:pt idx="18">
                  <c:v>1.9047619047619047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768"/>
        <c:axId val="27103232"/>
      </c:scatterChart>
      <c:valAx>
        <c:axId val="27104768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103232"/>
        <c:crosses val="autoZero"/>
        <c:crossBetween val="midCat"/>
      </c:valAx>
      <c:valAx>
        <c:axId val="2710323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10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4</xdr:row>
      <xdr:rowOff>14287</xdr:rowOff>
    </xdr:from>
    <xdr:to>
      <xdr:col>17</xdr:col>
      <xdr:colOff>171450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2" sqref="C2"/>
    </sheetView>
  </sheetViews>
  <sheetFormatPr defaultRowHeight="15" x14ac:dyDescent="0.25"/>
  <cols>
    <col min="5" max="5" width="9.85546875" customWidth="1"/>
  </cols>
  <sheetData>
    <row r="1" spans="1:8" x14ac:dyDescent="0.25">
      <c r="A1" t="s">
        <v>0</v>
      </c>
      <c r="B1" t="s">
        <v>7</v>
      </c>
      <c r="C1" t="s">
        <v>6</v>
      </c>
      <c r="D1" t="s">
        <v>5</v>
      </c>
      <c r="E1" t="s">
        <v>4</v>
      </c>
      <c r="F1" t="s">
        <v>1</v>
      </c>
      <c r="G1" t="s">
        <v>2</v>
      </c>
      <c r="H1" t="s">
        <v>3</v>
      </c>
    </row>
    <row r="2" spans="1:8" x14ac:dyDescent="0.25">
      <c r="A2">
        <v>1</v>
      </c>
      <c r="B2">
        <f>1/(0.01 + 0.99/$A2)</f>
        <v>1</v>
      </c>
      <c r="C2">
        <f>1/(0.05 + 0.95/$A2)</f>
        <v>1</v>
      </c>
      <c r="D2">
        <f>1/(0.1 + 0.9/$A2)</f>
        <v>1</v>
      </c>
      <c r="E2">
        <f>1/(0.2 + 0.8/$A2)</f>
        <v>1</v>
      </c>
      <c r="F2">
        <f>1/(0.3 + 0.7/$A2)</f>
        <v>1</v>
      </c>
      <c r="G2">
        <f>1/(0.4 + 0.6/$A2)</f>
        <v>1</v>
      </c>
      <c r="H2">
        <f>1/(0.5 + 0.5/$A2)</f>
        <v>1</v>
      </c>
    </row>
    <row r="3" spans="1:8" x14ac:dyDescent="0.25">
      <c r="A3">
        <v>2</v>
      </c>
      <c r="B3">
        <f t="shared" ref="B3:B20" si="0">1/(0.01 + 0.99/$A3)</f>
        <v>1.9801980198019802</v>
      </c>
      <c r="C3">
        <f t="shared" ref="B3:C22" si="1">1/(0.05 + 0.95/$A3)</f>
        <v>1.9047619047619047</v>
      </c>
      <c r="D3">
        <f t="shared" ref="D3:D20" si="2">1/(0.1 + 0.9/$A3)</f>
        <v>1.8181818181818181</v>
      </c>
      <c r="E3">
        <f t="shared" ref="E3:E20" si="3">1/(0.2 + 0.8/$A3)</f>
        <v>1.6666666666666665</v>
      </c>
      <c r="F3">
        <f t="shared" ref="F3:F20" si="4">1/(0.3 + 0.7/$A3)</f>
        <v>1.5384615384615388</v>
      </c>
      <c r="G3">
        <f t="shared" ref="G3:G20" si="5">1/(0.4 + 0.6/$A3)</f>
        <v>1.4285714285714286</v>
      </c>
      <c r="H3">
        <f t="shared" ref="H3:H20" si="6">1/(0.5 + 0.5/$A3)</f>
        <v>1.3333333333333333</v>
      </c>
    </row>
    <row r="4" spans="1:8" x14ac:dyDescent="0.25">
      <c r="A4">
        <v>3</v>
      </c>
      <c r="B4">
        <f t="shared" si="0"/>
        <v>2.9411764705882351</v>
      </c>
      <c r="C4">
        <f t="shared" si="1"/>
        <v>2.7272727272727275</v>
      </c>
      <c r="D4">
        <f t="shared" si="2"/>
        <v>2.5</v>
      </c>
      <c r="E4">
        <f t="shared" si="3"/>
        <v>2.1428571428571428</v>
      </c>
      <c r="F4">
        <f t="shared" si="4"/>
        <v>1.875</v>
      </c>
      <c r="G4">
        <f t="shared" si="5"/>
        <v>1.6666666666666667</v>
      </c>
      <c r="H4">
        <f t="shared" si="6"/>
        <v>1.5</v>
      </c>
    </row>
    <row r="5" spans="1:8" x14ac:dyDescent="0.25">
      <c r="A5">
        <v>4</v>
      </c>
      <c r="B5">
        <f t="shared" si="0"/>
        <v>3.883495145631068</v>
      </c>
      <c r="C5">
        <f t="shared" si="1"/>
        <v>3.4782608695652177</v>
      </c>
      <c r="D5">
        <f t="shared" si="2"/>
        <v>3.0769230769230766</v>
      </c>
      <c r="E5">
        <f t="shared" si="3"/>
        <v>2.5</v>
      </c>
      <c r="F5">
        <f t="shared" si="4"/>
        <v>2.1052631578947367</v>
      </c>
      <c r="G5">
        <f t="shared" si="5"/>
        <v>1.8181818181818181</v>
      </c>
      <c r="H5">
        <f t="shared" si="6"/>
        <v>1.6</v>
      </c>
    </row>
    <row r="6" spans="1:8" x14ac:dyDescent="0.25">
      <c r="A6">
        <v>6</v>
      </c>
      <c r="B6">
        <f t="shared" si="0"/>
        <v>5.7142857142857135</v>
      </c>
      <c r="C6">
        <f t="shared" si="1"/>
        <v>4.8000000000000007</v>
      </c>
      <c r="D6">
        <f t="shared" si="2"/>
        <v>4</v>
      </c>
      <c r="E6">
        <f t="shared" si="3"/>
        <v>2.9999999999999996</v>
      </c>
      <c r="F6">
        <f t="shared" si="4"/>
        <v>2.4000000000000004</v>
      </c>
      <c r="G6">
        <f t="shared" si="5"/>
        <v>2</v>
      </c>
      <c r="H6">
        <f t="shared" si="6"/>
        <v>1.7142857142857142</v>
      </c>
    </row>
    <row r="7" spans="1:8" x14ac:dyDescent="0.25">
      <c r="A7">
        <v>7</v>
      </c>
      <c r="B7">
        <f t="shared" si="0"/>
        <v>6.6037735849056602</v>
      </c>
      <c r="C7">
        <f t="shared" si="1"/>
        <v>5.3846153846153841</v>
      </c>
      <c r="D7">
        <f t="shared" si="2"/>
        <v>4.375</v>
      </c>
      <c r="E7">
        <f t="shared" si="3"/>
        <v>3.1818181818181821</v>
      </c>
      <c r="F7">
        <f t="shared" si="4"/>
        <v>2.5</v>
      </c>
      <c r="G7">
        <f t="shared" si="5"/>
        <v>2.0588235294117645</v>
      </c>
      <c r="H7">
        <f t="shared" si="6"/>
        <v>1.75</v>
      </c>
    </row>
    <row r="8" spans="1:8" x14ac:dyDescent="0.25">
      <c r="A8">
        <v>8</v>
      </c>
      <c r="B8">
        <f t="shared" si="0"/>
        <v>7.4766355140186915</v>
      </c>
      <c r="C8">
        <f t="shared" si="1"/>
        <v>5.9259259259259256</v>
      </c>
      <c r="D8">
        <f t="shared" si="2"/>
        <v>4.7058823529411757</v>
      </c>
      <c r="E8">
        <f t="shared" si="3"/>
        <v>3.333333333333333</v>
      </c>
      <c r="F8">
        <f t="shared" si="4"/>
        <v>2.580645161290323</v>
      </c>
      <c r="G8">
        <f t="shared" si="5"/>
        <v>2.1052631578947367</v>
      </c>
      <c r="H8">
        <f t="shared" si="6"/>
        <v>1.7777777777777777</v>
      </c>
    </row>
    <row r="9" spans="1:8" x14ac:dyDescent="0.25">
      <c r="A9">
        <v>9</v>
      </c>
      <c r="B9">
        <f t="shared" si="0"/>
        <v>8.3333333333333339</v>
      </c>
      <c r="C9">
        <f t="shared" si="1"/>
        <v>6.4285714285714288</v>
      </c>
      <c r="D9">
        <f t="shared" si="2"/>
        <v>5</v>
      </c>
      <c r="E9">
        <f t="shared" si="3"/>
        <v>3.4615384615384612</v>
      </c>
      <c r="F9">
        <f t="shared" si="4"/>
        <v>2.6470588235294117</v>
      </c>
      <c r="G9">
        <f t="shared" si="5"/>
        <v>2.1428571428571428</v>
      </c>
      <c r="H9">
        <f t="shared" si="6"/>
        <v>1.7999999999999998</v>
      </c>
    </row>
    <row r="10" spans="1:8" x14ac:dyDescent="0.25">
      <c r="A10">
        <v>10</v>
      </c>
      <c r="B10">
        <f t="shared" si="0"/>
        <v>9.1743119266055047</v>
      </c>
      <c r="C10">
        <f t="shared" si="1"/>
        <v>6.8965517241379306</v>
      </c>
      <c r="D10">
        <f t="shared" si="2"/>
        <v>5.2631578947368425</v>
      </c>
      <c r="E10">
        <f t="shared" si="3"/>
        <v>3.5714285714285712</v>
      </c>
      <c r="F10">
        <f t="shared" si="4"/>
        <v>2.7027027027027026</v>
      </c>
      <c r="G10">
        <f t="shared" si="5"/>
        <v>2.1739130434782608</v>
      </c>
      <c r="H10">
        <f t="shared" si="6"/>
        <v>1.8181818181818181</v>
      </c>
    </row>
    <row r="11" spans="1:8" x14ac:dyDescent="0.25">
      <c r="A11">
        <v>11</v>
      </c>
      <c r="B11">
        <f t="shared" si="0"/>
        <v>10</v>
      </c>
      <c r="C11">
        <f t="shared" si="1"/>
        <v>7.3333333333333339</v>
      </c>
      <c r="D11">
        <f t="shared" si="2"/>
        <v>5.5</v>
      </c>
      <c r="E11">
        <f t="shared" si="3"/>
        <v>3.6666666666666661</v>
      </c>
      <c r="F11">
        <f t="shared" si="4"/>
        <v>2.75</v>
      </c>
      <c r="G11">
        <f t="shared" si="5"/>
        <v>2.1999999999999997</v>
      </c>
      <c r="H11">
        <f t="shared" si="6"/>
        <v>1.8333333333333335</v>
      </c>
    </row>
    <row r="12" spans="1:8" x14ac:dyDescent="0.25">
      <c r="A12">
        <v>12</v>
      </c>
      <c r="B12">
        <f t="shared" si="0"/>
        <v>10.810810810810811</v>
      </c>
      <c r="C12">
        <f t="shared" si="1"/>
        <v>7.7419354838709689</v>
      </c>
      <c r="D12">
        <f t="shared" si="2"/>
        <v>5.7142857142857144</v>
      </c>
      <c r="E12">
        <f t="shared" si="3"/>
        <v>3.75</v>
      </c>
      <c r="F12">
        <f t="shared" si="4"/>
        <v>2.7906976744186047</v>
      </c>
      <c r="G12">
        <f t="shared" si="5"/>
        <v>2.2222222222222223</v>
      </c>
      <c r="H12">
        <f t="shared" si="6"/>
        <v>1.8461538461538463</v>
      </c>
    </row>
    <row r="13" spans="1:8" x14ac:dyDescent="0.25">
      <c r="A13">
        <v>13</v>
      </c>
      <c r="B13">
        <f t="shared" si="0"/>
        <v>11.607142857142858</v>
      </c>
      <c r="C13">
        <f t="shared" si="1"/>
        <v>8.125</v>
      </c>
      <c r="D13">
        <f t="shared" si="2"/>
        <v>5.9090909090909092</v>
      </c>
      <c r="E13">
        <f t="shared" si="3"/>
        <v>3.8235294117647056</v>
      </c>
      <c r="F13">
        <f t="shared" si="4"/>
        <v>2.8260869565217392</v>
      </c>
      <c r="G13">
        <f t="shared" si="5"/>
        <v>2.2413793103448274</v>
      </c>
      <c r="H13">
        <f t="shared" si="6"/>
        <v>1.8571428571428572</v>
      </c>
    </row>
    <row r="14" spans="1:8" x14ac:dyDescent="0.25">
      <c r="A14">
        <v>14</v>
      </c>
      <c r="B14">
        <f t="shared" si="0"/>
        <v>12.389380530973451</v>
      </c>
      <c r="C14">
        <f t="shared" si="1"/>
        <v>8.4848484848484844</v>
      </c>
      <c r="D14">
        <f t="shared" si="2"/>
        <v>6.086956521739129</v>
      </c>
      <c r="E14">
        <f t="shared" si="3"/>
        <v>3.8888888888888884</v>
      </c>
      <c r="F14">
        <f t="shared" si="4"/>
        <v>2.8571428571428572</v>
      </c>
      <c r="G14">
        <f t="shared" si="5"/>
        <v>2.258064516129032</v>
      </c>
      <c r="H14">
        <f t="shared" si="6"/>
        <v>1.8666666666666667</v>
      </c>
    </row>
    <row r="15" spans="1:8" x14ac:dyDescent="0.25">
      <c r="A15">
        <v>15</v>
      </c>
      <c r="B15">
        <f t="shared" si="0"/>
        <v>13.157894736842106</v>
      </c>
      <c r="C15">
        <f t="shared" si="1"/>
        <v>8.8235294117647065</v>
      </c>
      <c r="D15">
        <f t="shared" si="2"/>
        <v>6.25</v>
      </c>
      <c r="E15">
        <f t="shared" si="3"/>
        <v>3.9473684210526314</v>
      </c>
      <c r="F15">
        <f t="shared" si="4"/>
        <v>2.8846153846153846</v>
      </c>
      <c r="G15">
        <f t="shared" si="5"/>
        <v>2.2727272727272729</v>
      </c>
      <c r="H15">
        <f t="shared" si="6"/>
        <v>1.875</v>
      </c>
    </row>
    <row r="16" spans="1:8" x14ac:dyDescent="0.25">
      <c r="A16">
        <v>16</v>
      </c>
      <c r="B16">
        <f t="shared" si="0"/>
        <v>13.913043478260871</v>
      </c>
      <c r="C16">
        <f t="shared" si="1"/>
        <v>9.1428571428571423</v>
      </c>
      <c r="D16">
        <f t="shared" si="2"/>
        <v>6.4</v>
      </c>
      <c r="E16">
        <f t="shared" si="3"/>
        <v>4</v>
      </c>
      <c r="F16">
        <f t="shared" si="4"/>
        <v>2.9090909090909092</v>
      </c>
      <c r="G16">
        <f t="shared" si="5"/>
        <v>2.2857142857142856</v>
      </c>
      <c r="H16">
        <f t="shared" si="6"/>
        <v>1.8823529411764706</v>
      </c>
    </row>
    <row r="17" spans="1:8" x14ac:dyDescent="0.25">
      <c r="A17">
        <v>17</v>
      </c>
      <c r="B17">
        <f t="shared" si="0"/>
        <v>14.655172413793103</v>
      </c>
      <c r="C17">
        <f t="shared" si="1"/>
        <v>9.4444444444444446</v>
      </c>
      <c r="D17">
        <f t="shared" si="2"/>
        <v>6.5384615384615383</v>
      </c>
      <c r="E17">
        <f t="shared" si="3"/>
        <v>4.0476190476190474</v>
      </c>
      <c r="F17">
        <f t="shared" si="4"/>
        <v>2.9310344827586206</v>
      </c>
      <c r="G17">
        <f t="shared" si="5"/>
        <v>2.2972972972972974</v>
      </c>
      <c r="H17">
        <f t="shared" si="6"/>
        <v>1.8888888888888888</v>
      </c>
    </row>
    <row r="18" spans="1:8" x14ac:dyDescent="0.25">
      <c r="A18">
        <v>18</v>
      </c>
      <c r="B18">
        <f t="shared" si="0"/>
        <v>15.384615384615383</v>
      </c>
      <c r="C18">
        <f t="shared" si="1"/>
        <v>9.7297297297297298</v>
      </c>
      <c r="D18">
        <f t="shared" si="2"/>
        <v>6.6666666666666661</v>
      </c>
      <c r="E18">
        <f t="shared" si="3"/>
        <v>4.0909090909090908</v>
      </c>
      <c r="F18">
        <f t="shared" si="4"/>
        <v>2.9508196721311473</v>
      </c>
      <c r="G18">
        <f t="shared" si="5"/>
        <v>2.3076923076923075</v>
      </c>
      <c r="H18">
        <f t="shared" si="6"/>
        <v>1.8947368421052631</v>
      </c>
    </row>
    <row r="19" spans="1:8" x14ac:dyDescent="0.25">
      <c r="A19">
        <v>19</v>
      </c>
      <c r="B19">
        <f t="shared" si="0"/>
        <v>16.101694915254235</v>
      </c>
      <c r="C19">
        <f t="shared" si="1"/>
        <v>10</v>
      </c>
      <c r="D19">
        <f t="shared" si="2"/>
        <v>6.7857142857142847</v>
      </c>
      <c r="E19">
        <f t="shared" si="3"/>
        <v>4.1304347826086953</v>
      </c>
      <c r="F19">
        <f t="shared" si="4"/>
        <v>2.96875</v>
      </c>
      <c r="G19">
        <f t="shared" si="5"/>
        <v>2.3170731707317072</v>
      </c>
      <c r="H19">
        <f t="shared" si="6"/>
        <v>1.9000000000000001</v>
      </c>
    </row>
    <row r="20" spans="1:8" x14ac:dyDescent="0.25">
      <c r="A20">
        <v>20</v>
      </c>
      <c r="B20">
        <f t="shared" si="0"/>
        <v>16.806722689075627</v>
      </c>
      <c r="C20">
        <f t="shared" si="1"/>
        <v>10.256410256410255</v>
      </c>
      <c r="D20">
        <f t="shared" si="2"/>
        <v>6.8965517241379306</v>
      </c>
      <c r="E20">
        <f t="shared" si="3"/>
        <v>4.1666666666666661</v>
      </c>
      <c r="F20">
        <f t="shared" si="4"/>
        <v>2.9850746268656718</v>
      </c>
      <c r="G20">
        <f t="shared" si="5"/>
        <v>2.3255813953488369</v>
      </c>
      <c r="H20">
        <f t="shared" si="6"/>
        <v>1.9047619047619047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2013-12-17T11:38:18Z</dcterms:created>
  <dcterms:modified xsi:type="dcterms:W3CDTF">2013-12-17T11:53:51Z</dcterms:modified>
</cp:coreProperties>
</file>