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Grading Sheet" state="visible" r:id="rId4"/>
  </sheets>
  <calcPr calcId="171027"/>
</workbook>
</file>

<file path=xl/sharedStrings.xml><?xml version="1.0" encoding="utf-8"?>
<sst xmlns="http://schemas.openxmlformats.org/spreadsheetml/2006/main" count="126" uniqueCount="20">
  <si>
    <t>GRADING SHEET</t>
  </si>
  <si>
    <t>CATEGORY WEIGHTS:</t>
  </si>
  <si>
    <t>Written Works - 30%</t>
  </si>
  <si>
    <t>Performance Tasks - 50%</t>
  </si>
  <si>
    <t>Exams - 20%</t>
  </si>
  <si>
    <t>STUDENT NAME</t>
  </si>
  <si>
    <t>Written Works</t>
  </si>
  <si>
    <t/>
  </si>
  <si>
    <t>Performance Tasks</t>
  </si>
  <si>
    <t>Exams</t>
  </si>
  <si>
    <t>FINAL GRADE</t>
  </si>
  <si>
    <t>EQUIVALENT</t>
  </si>
  <si>
    <t>Score 1</t>
  </si>
  <si>
    <t>Score 2</t>
  </si>
  <si>
    <t>PASSING SCORES:</t>
  </si>
  <si>
    <t>Andrei Cruz</t>
  </si>
  <si>
    <t>Stephen Santiago</t>
  </si>
  <si>
    <t>Jainus Aurelio</t>
  </si>
  <si>
    <t>Linuz Delacruz</t>
  </si>
  <si>
    <t>Kevin Villanueva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</si>
</sst>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b/>
      <sz val="16"/>
    </font>
    <font>
      <b/>
    </font>
    <font>
      <b/>
      <color rgb="FFFFFF"/>
    </font>
  </fonts>
  <fills count="4">
    <fill>
      <patternFill patternType="none"/>
    </fill>
    <fill>
      <patternFill patternType="gray125"/>
    </fill>
    <fill>
      <patternFill patternType="solid">
        <fgColor rgb="4472C4"/>
      </patternFill>
    </fill>
    <fill>
      <patternFill patternType="solid">
        <fgColor rgb="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10"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FFFF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FormatPr defaultRowHeight="15" outlineLevelRow="0" outlineLevelCol="0" x14ac:dyDescent="55"/>
  <cols>
    <col min="1" max="1" width="35" customWidth="1"/>
    <col min="2" max="10" width="12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4" x14ac:dyDescent="0.25">
      <c r="A3" s="2" t="s">
        <v>1</v>
      </c>
      <c r="B3" s="3" t="s">
        <v>2</v>
      </c>
      <c r="C3" s="3" t="s">
        <v>3</v>
      </c>
      <c r="D3" s="3" t="s">
        <v>4</v>
      </c>
    </row>
    <row r="4" spans="2:8" x14ac:dyDescent="0.25">
      <c r="B4" s="4"/>
      <c r="C4" s="4"/>
      <c r="D4" s="4"/>
      <c r="E4" s="4"/>
      <c r="F4" s="4"/>
      <c r="G4" s="4"/>
      <c r="H4" s="4"/>
    </row>
    <row r="5" spans="1:10" x14ac:dyDescent="0.25">
      <c r="A5" s="5" t="s">
        <v>5</v>
      </c>
      <c r="B5" s="5" t="s">
        <v>6</v>
      </c>
      <c r="C5" s="5" t="s">
        <v>7</v>
      </c>
      <c r="D5" s="5" t="s">
        <v>7</v>
      </c>
      <c r="E5" s="5" t="s">
        <v>8</v>
      </c>
      <c r="F5" s="5" t="s">
        <v>7</v>
      </c>
      <c r="G5" s="5" t="s">
        <v>7</v>
      </c>
      <c r="H5" s="5" t="s">
        <v>9</v>
      </c>
      <c r="I5" s="5" t="s">
        <v>10</v>
      </c>
      <c r="J5" s="5" t="s">
        <v>11</v>
      </c>
    </row>
    <row r="6" spans="1:10" x14ac:dyDescent="0.25">
      <c r="A6" s="6" t="s">
        <v>7</v>
      </c>
      <c r="B6" s="6" t="s">
        <v>12</v>
      </c>
      <c r="C6" s="6" t="s">
        <v>13</v>
      </c>
      <c r="D6" s="6">
        <f>IF(A6="","",IF(COUNTA(B6:C6)=0,30,AVERAGE(B6:C6))*0.3)</f>
      </c>
      <c r="E6" s="6" t="s">
        <v>12</v>
      </c>
      <c r="F6" s="6" t="s">
        <v>13</v>
      </c>
      <c r="G6" s="6">
        <f>IF(A6="","",IF(COUNTA(E6:F6)=0,50,AVERAGE(E6:F6))*0.5)</f>
      </c>
      <c r="H6" s="6">
        <f>IF(A6="","",20)</f>
      </c>
      <c r="I6" s="7">
        <f>IF(A6="","",ROUND(SUM(D6,G6,H6),2))</f>
      </c>
      <c r="J6" s="7">
        <f>IF(A6="","",
                IF(I6&gt;=95,1.00,
                IF(I6&gt;=91.5,1.25,
                IF(I6&gt;=88,1.50,
                IF(I6&gt;=84.5,1.75,
                IF(I6&gt;=81,2.00,
                IF(I6&gt;=77.5,2.25,
                IF(I6&gt;=74,2.50,
                IF(I6&gt;=70.5,2.75,
                IF(I6&gt;=67,3.00,5.00))))))))))</f>
      </c>
    </row>
    <row r="7" spans="1:10" x14ac:dyDescent="0.25">
      <c r="A7" s="2" t="s">
        <v>14</v>
      </c>
      <c r="B7">
        <v>100</v>
      </c>
      <c r="C7">
        <v>100</v>
      </c>
      <c r="D7">
        <f>IF(A7="","",IF(COUNTA(B7:C7)=0,30,AVERAGE(B7:C7))*0.3)</f>
      </c>
      <c r="E7">
        <v>100</v>
      </c>
      <c r="F7">
        <v>100</v>
      </c>
      <c r="G7">
        <f>IF(A7="","",IF(COUNTA(E7:F7)=0,50,AVERAGE(E7:F7))*0.5)</f>
      </c>
      <c r="H7">
        <f>IF(A7="","",20)</f>
      </c>
      <c r="I7" s="8">
        <f>IF(A7="","",ROUND(SUM(D7,G7,H7),2))</f>
      </c>
      <c r="J7" s="8">
        <f>IF(A7="","",
                IF(I7&gt;=95,1.00,
                IF(I7&gt;=91.5,1.25,
                IF(I7&gt;=88,1.50,
                IF(I7&gt;=84.5,1.75,
                IF(I7&gt;=81,2.00,
                IF(I7&gt;=77.5,2.25,
                IF(I7&gt;=74,2.50,
                IF(I7&gt;=70.5,2.75,
                IF(I7&gt;=67,3.00,5.00))))))))))</f>
      </c>
    </row>
    <row r="8" spans="1:10" x14ac:dyDescent="0.25">
      <c r="A8" t="s">
        <v>15</v>
      </c>
      <c r="B8" s="4">
        <v>100</v>
      </c>
      <c r="C8" s="4">
        <v>0</v>
      </c>
      <c r="D8">
        <f>IF(A8="","",IF(COUNTA(B8:C8)=0,30,AVERAGE(B8:C8))*0.3)</f>
      </c>
      <c r="E8" s="4">
        <v>0</v>
      </c>
      <c r="F8" s="4">
        <v>0</v>
      </c>
      <c r="G8">
        <f>IF(A8="","",IF(COUNTA(E8:F8)=0,50,AVERAGE(E8:F8))*0.5)</f>
      </c>
      <c r="H8">
        <f>IF(A8="","",20)</f>
      </c>
      <c r="I8" s="8">
        <f>IF(A8="","",ROUND(SUM(D8,G8,H8),2))</f>
      </c>
      <c r="J8" s="8">
        <f>IF(A8="","",
                IF(I8&gt;=95,1.00,
                IF(I8&gt;=91.5,1.25,
                IF(I8&gt;=88,1.50,
                IF(I8&gt;=84.5,1.75,
                IF(I8&gt;=81,2.00,
                IF(I8&gt;=77.5,2.25,
                IF(I8&gt;=74,2.50,
                IF(I8&gt;=70.5,2.75,
                IF(I8&gt;=67,3.00,5.00))))))))))</f>
      </c>
    </row>
    <row r="9" spans="1:10" x14ac:dyDescent="0.25">
      <c r="A9" t="s">
        <v>16</v>
      </c>
      <c r="B9" s="4">
        <v>0</v>
      </c>
      <c r="C9" s="4">
        <v>0</v>
      </c>
      <c r="D9">
        <f>IF(A9="","",IF(COUNTA(B9:C9)=0,30,AVERAGE(B9:C9))*0.3)</f>
      </c>
      <c r="E9" s="4">
        <v>0</v>
      </c>
      <c r="F9" s="4">
        <v>0</v>
      </c>
      <c r="G9">
        <f>IF(A9="","",IF(COUNTA(E9:F9)=0,50,AVERAGE(E9:F9))*0.5)</f>
      </c>
      <c r="H9">
        <f>IF(A9="","",20)</f>
      </c>
      <c r="I9" s="8">
        <f>IF(A9="","",ROUND(SUM(D9,G9,H9),2))</f>
      </c>
      <c r="J9" s="8">
        <f>IF(A9="","",
                IF(I9&gt;=95,1.00,
                IF(I9&gt;=91.5,1.25,
                IF(I9&gt;=88,1.50,
                IF(I9&gt;=84.5,1.75,
                IF(I9&gt;=81,2.00,
                IF(I9&gt;=77.5,2.25,
                IF(I9&gt;=74,2.50,
                IF(I9&gt;=70.5,2.75,
                IF(I9&gt;=67,3.00,5.00))))))))))</f>
      </c>
    </row>
    <row r="10" spans="1:10" x14ac:dyDescent="0.25">
      <c r="A10" t="s">
        <v>17</v>
      </c>
      <c r="B10" s="4">
        <v>0</v>
      </c>
      <c r="C10" s="4">
        <v>0</v>
      </c>
      <c r="D10">
        <f>IF(A10="","",IF(COUNTA(B10:C10)=0,30,AVERAGE(B10:C10))*0.3)</f>
      </c>
      <c r="E10" s="4">
        <v>0</v>
      </c>
      <c r="F10" s="4">
        <v>0</v>
      </c>
      <c r="G10">
        <f>IF(A10="","",IF(COUNTA(E10:F10)=0,50,AVERAGE(E10:F10))*0.5)</f>
      </c>
      <c r="H10">
        <f>IF(A10="","",20)</f>
      </c>
      <c r="I10" s="8">
        <f>IF(A10="","",ROUND(SUM(D10,G10,H10),2))</f>
      </c>
      <c r="J10" s="8">
        <f>IF(A10="","",
                IF(I10&gt;=95,1.00,
                IF(I10&gt;=91.5,1.25,
                IF(I10&gt;=88,1.50,
                IF(I10&gt;=84.5,1.75,
                IF(I10&gt;=81,2.00,
                IF(I10&gt;=77.5,2.25,
                IF(I10&gt;=74,2.50,
                IF(I10&gt;=70.5,2.75,
                IF(I10&gt;=67,3.00,5.00))))))))))</f>
      </c>
    </row>
    <row r="11" spans="1:10" x14ac:dyDescent="0.25">
      <c r="A11" t="s">
        <v>18</v>
      </c>
      <c r="B11" s="4">
        <v>0</v>
      </c>
      <c r="C11" s="4">
        <v>0</v>
      </c>
      <c r="D11">
        <f>IF(A11="","",IF(COUNTA(B11:C11)=0,30,AVERAGE(B11:C11))*0.3)</f>
      </c>
      <c r="E11" s="4">
        <v>0</v>
      </c>
      <c r="F11" s="4">
        <v>0</v>
      </c>
      <c r="G11">
        <f>IF(A11="","",IF(COUNTA(E11:F11)=0,50,AVERAGE(E11:F11))*0.5)</f>
      </c>
      <c r="H11">
        <f>IF(A11="","",20)</f>
      </c>
      <c r="I11" s="8">
        <f>IF(A11="","",ROUND(SUM(D11,G11,H11),2))</f>
      </c>
      <c r="J11" s="8">
        <f>IF(A11="","",
                IF(I11&gt;=95,1.00,
                IF(I11&gt;=91.5,1.25,
                IF(I11&gt;=88,1.50,
                IF(I11&gt;=84.5,1.75,
                IF(I11&gt;=81,2.00,
                IF(I11&gt;=77.5,2.25,
                IF(I11&gt;=74,2.50,
                IF(I11&gt;=70.5,2.75,
                IF(I11&gt;=67,3.00,5.00))))))))))</f>
      </c>
    </row>
    <row r="12" spans="1:10" x14ac:dyDescent="0.25">
      <c r="A12" t="s">
        <v>19</v>
      </c>
      <c r="B12" s="4">
        <v>0</v>
      </c>
      <c r="C12" s="4">
        <v>0</v>
      </c>
      <c r="D12">
        <f>IF(A12="","",IF(COUNTA(B12:C12)=0,30,AVERAGE(B12:C12))*0.3)</f>
      </c>
      <c r="E12" s="4">
        <v>0</v>
      </c>
      <c r="F12" s="4">
        <v>0</v>
      </c>
      <c r="G12">
        <f>IF(A12="","",IF(COUNTA(E12:F12)=0,50,AVERAGE(E12:F12))*0.5)</f>
      </c>
      <c r="H12">
        <f>IF(A12="","",20)</f>
      </c>
      <c r="I12" s="8">
        <f>IF(A12="","",ROUND(SUM(D12,G12,H12),2))</f>
      </c>
      <c r="J12" s="8">
        <f>IF(A12="","",
                IF(I12&gt;=95,1.00,
                IF(I12&gt;=91.5,1.25,
                IF(I12&gt;=88,1.50,
                IF(I12&gt;=84.5,1.75,
                IF(I12&gt;=81,2.00,
                IF(I12&gt;=77.5,2.25,
                IF(I12&gt;=74,2.50,
                IF(I12&gt;=70.5,2.75,
                IF(I12&gt;=67,3.00,5.00))))))))))</f>
      </c>
    </row>
    <row r="13" spans="1:10" x14ac:dyDescent="0.25">
      <c r="A13" t="s">
        <v>7</v>
      </c>
      <c r="D13">
        <f>IF(A13="","",IF(COUNTA(B13:C13)=0,30,AVERAGE(B13:C13))*0.3)</f>
      </c>
      <c r="G13">
        <f>IF(A13="","",IF(COUNTA(E13:F13)=0,50,AVERAGE(E13:F13))*0.5)</f>
      </c>
      <c r="H13">
        <f>IF(A13="","",20)</f>
      </c>
      <c r="I13" s="8">
        <f>IF(A13="","",ROUND(SUM(D13,G13,H13),2))</f>
      </c>
      <c r="J13" s="8">
        <f>IF(A13="","",
                IF(I13&gt;=95,1.00,
                IF(I13&gt;=91.5,1.25,
                IF(I13&gt;=88,1.50,
                IF(I13&gt;=84.5,1.75,
                IF(I13&gt;=81,2.00,
                IF(I13&gt;=77.5,2.25,
                IF(I13&gt;=74,2.50,
                IF(I13&gt;=70.5,2.75,
                IF(I13&gt;=67,3.00,5.00))))))))))</f>
      </c>
    </row>
    <row r="14" spans="1:10" x14ac:dyDescent="0.25">
      <c r="A14" t="s">
        <v>7</v>
      </c>
      <c r="D14">
        <f>IF(A14="","",IF(COUNTA(B14:C14)=0,30,AVERAGE(B14:C14))*0.3)</f>
      </c>
      <c r="G14">
        <f>IF(A14="","",IF(COUNTA(E14:F14)=0,50,AVERAGE(E14:F14))*0.5)</f>
      </c>
      <c r="H14">
        <f>IF(A14="","",20)</f>
      </c>
      <c r="I14" s="8">
        <f>IF(A14="","",ROUND(SUM(D14,G14,H14),2))</f>
      </c>
      <c r="J14" s="8">
        <f>IF(A14="","",
                IF(I14&gt;=95,1.00,
                IF(I14&gt;=91.5,1.25,
                IF(I14&gt;=88,1.50,
                IF(I14&gt;=84.5,1.75,
                IF(I14&gt;=81,2.00,
                IF(I14&gt;=77.5,2.25,
                IF(I14&gt;=74,2.50,
                IF(I14&gt;=70.5,2.75,
                IF(I14&gt;=67,3.00,5.00))))))))))</f>
      </c>
    </row>
    <row r="15" spans="1:10" x14ac:dyDescent="0.25">
      <c r="A15" t="s">
        <v>7</v>
      </c>
      <c r="D15">
        <f>IF(A15="","",IF(COUNTA(B15:C15)=0,30,AVERAGE(B15:C15))*0.3)</f>
      </c>
      <c r="G15">
        <f>IF(A15="","",IF(COUNTA(E15:F15)=0,50,AVERAGE(E15:F15))*0.5)</f>
      </c>
      <c r="H15">
        <f>IF(A15="","",20)</f>
      </c>
      <c r="I15" s="8">
        <f>IF(A15="","",ROUND(SUM(D15,G15,H15),2))</f>
      </c>
      <c r="J15" s="8">
        <f>IF(A15="","",
                IF(I15&gt;=95,1.00,
                IF(I15&gt;=91.5,1.25,
                IF(I15&gt;=88,1.50,
                IF(I15&gt;=84.5,1.75,
                IF(I15&gt;=81,2.00,
                IF(I15&gt;=77.5,2.25,
                IF(I15&gt;=74,2.50,
                IF(I15&gt;=70.5,2.75,
                IF(I15&gt;=67,3.00,5.00))))))))))</f>
      </c>
    </row>
    <row r="16" spans="1:10" x14ac:dyDescent="0.25">
      <c r="A16" t="s">
        <v>7</v>
      </c>
      <c r="D16">
        <f>IF(A16="","",IF(COUNTA(B16:C16)=0,30,AVERAGE(B16:C16))*0.3)</f>
      </c>
      <c r="G16">
        <f>IF(A16="","",IF(COUNTA(E16:F16)=0,50,AVERAGE(E16:F16))*0.5)</f>
      </c>
      <c r="H16">
        <f>IF(A16="","",20)</f>
      </c>
      <c r="I16" s="8">
        <f>IF(A16="","",ROUND(SUM(D16,G16,H16),2))</f>
      </c>
      <c r="J16" s="8">
        <f>IF(A16="","",
                IF(I16&gt;=95,1.00,
                IF(I16&gt;=91.5,1.25,
                IF(I16&gt;=88,1.50,
                IF(I16&gt;=84.5,1.75,
                IF(I16&gt;=81,2.00,
                IF(I16&gt;=77.5,2.25,
                IF(I16&gt;=74,2.50,
                IF(I16&gt;=70.5,2.75,
                IF(I16&gt;=67,3.00,5.00))))))))))</f>
      </c>
    </row>
    <row r="17" spans="1:10" x14ac:dyDescent="0.25">
      <c r="A17" t="s">
        <v>7</v>
      </c>
      <c r="D17">
        <f>IF(A17="","",IF(COUNTA(B17:C17)=0,30,AVERAGE(B17:C17))*0.3)</f>
      </c>
      <c r="G17">
        <f>IF(A17="","",IF(COUNTA(E17:F17)=0,50,AVERAGE(E17:F17))*0.5)</f>
      </c>
      <c r="H17">
        <f>IF(A17="","",20)</f>
      </c>
      <c r="I17" s="8">
        <f>IF(A17="","",ROUND(SUM(D17,G17,H17),2))</f>
      </c>
      <c r="J17" s="8">
        <f>IF(A17="","",
                IF(I17&gt;=95,1.00,
                IF(I17&gt;=91.5,1.25,
                IF(I17&gt;=88,1.50,
                IF(I17&gt;=84.5,1.75,
                IF(I17&gt;=81,2.00,
                IF(I17&gt;=77.5,2.25,
                IF(I17&gt;=74,2.50,
                IF(I17&gt;=70.5,2.75,
                IF(I17&gt;=67,3.00,5.00))))))))))</f>
      </c>
    </row>
    <row r="18" spans="1:10" x14ac:dyDescent="0.25">
      <c r="A18" t="s">
        <v>7</v>
      </c>
      <c r="D18">
        <f>IF(A18="","",IF(COUNTA(B18:C18)=0,30,AVERAGE(B18:C18))*0.3)</f>
      </c>
      <c r="G18">
        <f>IF(A18="","",IF(COUNTA(E18:F18)=0,50,AVERAGE(E18:F18))*0.5)</f>
      </c>
      <c r="H18">
        <f>IF(A18="","",20)</f>
      </c>
      <c r="I18" s="8">
        <f>IF(A18="","",ROUND(SUM(D18,G18,H18),2))</f>
      </c>
      <c r="J18" s="8">
        <f>IF(A18="","",
                IF(I18&gt;=95,1.00,
                IF(I18&gt;=91.5,1.25,
                IF(I18&gt;=88,1.50,
                IF(I18&gt;=84.5,1.75,
                IF(I18&gt;=81,2.00,
                IF(I18&gt;=77.5,2.25,
                IF(I18&gt;=74,2.50,
                IF(I18&gt;=70.5,2.75,
                IF(I18&gt;=67,3.00,5.00))))))))))</f>
      </c>
    </row>
    <row r="19" spans="1:10" x14ac:dyDescent="0.25">
      <c r="A19" t="s">
        <v>7</v>
      </c>
      <c r="D19">
        <f>IF(A19="","",IF(COUNTA(B19:C19)=0,30,AVERAGE(B19:C19))*0.3)</f>
      </c>
      <c r="G19">
        <f>IF(A19="","",IF(COUNTA(E19:F19)=0,50,AVERAGE(E19:F19))*0.5)</f>
      </c>
      <c r="H19">
        <f>IF(A19="","",20)</f>
      </c>
      <c r="I19" s="8">
        <f>IF(A19="","",ROUND(SUM(D19,G19,H19),2))</f>
      </c>
      <c r="J19" s="8">
        <f>IF(A19="","",
                IF(I19&gt;=95,1.00,
                IF(I19&gt;=91.5,1.25,
                IF(I19&gt;=88,1.50,
                IF(I19&gt;=84.5,1.75,
                IF(I19&gt;=81,2.00,
                IF(I19&gt;=77.5,2.25,
                IF(I19&gt;=74,2.50,
                IF(I19&gt;=70.5,2.75,
                IF(I19&gt;=67,3.00,5.00))))))))))</f>
      </c>
    </row>
    <row r="20" spans="1:10" x14ac:dyDescent="0.25">
      <c r="A20" t="s">
        <v>7</v>
      </c>
      <c r="D20">
        <f>IF(A20="","",IF(COUNTA(B20:C20)=0,30,AVERAGE(B20:C20))*0.3)</f>
      </c>
      <c r="G20">
        <f>IF(A20="","",IF(COUNTA(E20:F20)=0,50,AVERAGE(E20:F20))*0.5)</f>
      </c>
      <c r="H20">
        <f>IF(A20="","",20)</f>
      </c>
      <c r="I20" s="8">
        <f>IF(A20="","",ROUND(SUM(D20,G20,H20),2))</f>
      </c>
      <c r="J20" s="8">
        <f>IF(A20="","",
                IF(I20&gt;=95,1.00,
                IF(I20&gt;=91.5,1.25,
                IF(I20&gt;=88,1.50,
                IF(I20&gt;=84.5,1.75,
                IF(I20&gt;=81,2.00,
                IF(I20&gt;=77.5,2.25,
                IF(I20&gt;=74,2.50,
                IF(I20&gt;=70.5,2.75,
                IF(I20&gt;=67,3.00,5.00))))))))))</f>
      </c>
    </row>
    <row r="21" spans="1:10" x14ac:dyDescent="0.25">
      <c r="A21" t="s">
        <v>7</v>
      </c>
      <c r="D21">
        <f>IF(A21="","",IF(COUNTA(B21:C21)=0,30,AVERAGE(B21:C21))*0.3)</f>
      </c>
      <c r="G21">
        <f>IF(A21="","",IF(COUNTA(E21:F21)=0,50,AVERAGE(E21:F21))*0.5)</f>
      </c>
      <c r="H21">
        <f>IF(A21="","",20)</f>
      </c>
      <c r="I21" s="8">
        <f>IF(A21="","",ROUND(SUM(D21,G21,H21),2))</f>
      </c>
      <c r="J21" s="8">
        <f>IF(A21="","",
                IF(I21&gt;=95,1.00,
                IF(I21&gt;=91.5,1.25,
                IF(I21&gt;=88,1.50,
                IF(I21&gt;=84.5,1.75,
                IF(I21&gt;=81,2.00,
                IF(I21&gt;=77.5,2.25,
                IF(I21&gt;=74,2.50,
                IF(I21&gt;=70.5,2.75,
                IF(I21&gt;=67,3.00,5.00))))))))))</f>
      </c>
    </row>
    <row r="22" spans="1:10" x14ac:dyDescent="0.25">
      <c r="A22" t="s">
        <v>7</v>
      </c>
      <c r="D22">
        <f>IF(A22="","",IF(COUNTA(B22:C22)=0,30,AVERAGE(B22:C22))*0.3)</f>
      </c>
      <c r="G22">
        <f>IF(A22="","",IF(COUNTA(E22:F22)=0,50,AVERAGE(E22:F22))*0.5)</f>
      </c>
      <c r="H22">
        <f>IF(A22="","",20)</f>
      </c>
      <c r="I22" s="8">
        <f>IF(A22="","",ROUND(SUM(D22,G22,H22),2))</f>
      </c>
      <c r="J22" s="8">
        <f>IF(A22="","",
                IF(I22&gt;=95,1.00,
                IF(I22&gt;=91.5,1.25,
                IF(I22&gt;=88,1.50,
                IF(I22&gt;=84.5,1.75,
                IF(I22&gt;=81,2.00,
                IF(I22&gt;=77.5,2.25,
                IF(I22&gt;=74,2.50,
                IF(I22&gt;=70.5,2.75,
                IF(I22&gt;=67,3.00,5.00))))))))))</f>
      </c>
    </row>
    <row r="23" spans="1:10" x14ac:dyDescent="0.25">
      <c r="A23" t="s">
        <v>7</v>
      </c>
      <c r="D23">
        <f>IF(A23="","",IF(COUNTA(B23:C23)=0,30,AVERAGE(B23:C23))*0.3)</f>
      </c>
      <c r="G23">
        <f>IF(A23="","",IF(COUNTA(E23:F23)=0,50,AVERAGE(E23:F23))*0.5)</f>
      </c>
      <c r="H23">
        <f>IF(A23="","",20)</f>
      </c>
      <c r="I23" s="8">
        <f>IF(A23="","",ROUND(SUM(D23,G23,H23),2))</f>
      </c>
      <c r="J23" s="8">
        <f>IF(A23="","",
                IF(I23&gt;=95,1.00,
                IF(I23&gt;=91.5,1.25,
                IF(I23&gt;=88,1.50,
                IF(I23&gt;=84.5,1.75,
                IF(I23&gt;=81,2.00,
                IF(I23&gt;=77.5,2.25,
                IF(I23&gt;=74,2.50,
                IF(I23&gt;=70.5,2.75,
                IF(I23&gt;=67,3.00,5.00))))))))))</f>
      </c>
    </row>
    <row r="24" spans="1:10" x14ac:dyDescent="0.25">
      <c r="A24" t="s">
        <v>7</v>
      </c>
      <c r="D24">
        <f>IF(A24="","",IF(COUNTA(B24:C24)=0,30,AVERAGE(B24:C24))*0.3)</f>
      </c>
      <c r="G24">
        <f>IF(A24="","",IF(COUNTA(E24:F24)=0,50,AVERAGE(E24:F24))*0.5)</f>
      </c>
      <c r="H24">
        <f>IF(A24="","",20)</f>
      </c>
      <c r="I24" s="8">
        <f>IF(A24="","",ROUND(SUM(D24,G24,H24),2))</f>
      </c>
      <c r="J24" s="8">
        <f>IF(A24="","",
                IF(I24&gt;=95,1.00,
                IF(I24&gt;=91.5,1.25,
                IF(I24&gt;=88,1.50,
                IF(I24&gt;=84.5,1.75,
                IF(I24&gt;=81,2.00,
                IF(I24&gt;=77.5,2.25,
                IF(I24&gt;=74,2.50,
                IF(I24&gt;=70.5,2.75,
                IF(I24&gt;=67,3.00,5.00))))))))))</f>
      </c>
    </row>
    <row r="25" spans="1:10" x14ac:dyDescent="0.25">
      <c r="A25" t="s">
        <v>7</v>
      </c>
      <c r="D25">
        <f>IF(A25="","",IF(COUNTA(B25:C25)=0,30,AVERAGE(B25:C25))*0.3)</f>
      </c>
      <c r="G25">
        <f>IF(A25="","",IF(COUNTA(E25:F25)=0,50,AVERAGE(E25:F25))*0.5)</f>
      </c>
      <c r="H25">
        <f>IF(A25="","",20)</f>
      </c>
      <c r="I25" s="8">
        <f>IF(A25="","",ROUND(SUM(D25,G25,H25),2))</f>
      </c>
      <c r="J25" s="8">
        <f>IF(A25="","",
                IF(I25&gt;=95,1.00,
                IF(I25&gt;=91.5,1.25,
                IF(I25&gt;=88,1.50,
                IF(I25&gt;=84.5,1.75,
                IF(I25&gt;=81,2.00,
                IF(I25&gt;=77.5,2.25,
                IF(I25&gt;=74,2.50,
                IF(I25&gt;=70.5,2.75,
                IF(I25&gt;=67,3.00,5.00))))))))))</f>
      </c>
    </row>
    <row r="26" spans="1:10" x14ac:dyDescent="0.25">
      <c r="A26" t="s">
        <v>7</v>
      </c>
      <c r="D26">
        <f>IF(A26="","",IF(COUNTA(B26:C26)=0,30,AVERAGE(B26:C26))*0.3)</f>
      </c>
      <c r="G26">
        <f>IF(A26="","",IF(COUNTA(E26:F26)=0,50,AVERAGE(E26:F26))*0.5)</f>
      </c>
      <c r="H26">
        <f>IF(A26="","",20)</f>
      </c>
      <c r="I26" s="8">
        <f>IF(A26="","",ROUND(SUM(D26,G26,H26),2))</f>
      </c>
      <c r="J26" s="8">
        <f>IF(A26="","",
                IF(I26&gt;=95,1.00,
                IF(I26&gt;=91.5,1.25,
                IF(I26&gt;=88,1.50,
                IF(I26&gt;=84.5,1.75,
                IF(I26&gt;=81,2.00,
                IF(I26&gt;=77.5,2.25,
                IF(I26&gt;=74,2.50,
                IF(I26&gt;=70.5,2.75,
                IF(I26&gt;=67,3.00,5.00))))))))))</f>
      </c>
    </row>
    <row r="27" spans="1:10" x14ac:dyDescent="0.25">
      <c r="A27" t="s">
        <v>7</v>
      </c>
      <c r="D27">
        <f>IF(A27="","",IF(COUNTA(B27:C27)=0,30,AVERAGE(B27:C27))*0.3)</f>
      </c>
      <c r="G27">
        <f>IF(A27="","",IF(COUNTA(E27:F27)=0,50,AVERAGE(E27:F27))*0.5)</f>
      </c>
      <c r="H27">
        <f>IF(A27="","",20)</f>
      </c>
      <c r="I27" s="8">
        <f>IF(A27="","",ROUND(SUM(D27,G27,H27),2))</f>
      </c>
      <c r="J27" s="8">
        <f>IF(A27="","",
                IF(I27&gt;=95,1.00,
                IF(I27&gt;=91.5,1.25,
                IF(I27&gt;=88,1.50,
                IF(I27&gt;=84.5,1.75,
                IF(I27&gt;=81,2.00,
                IF(I27&gt;=77.5,2.25,
                IF(I27&gt;=74,2.50,
                IF(I27&gt;=70.5,2.75,
                IF(I27&gt;=67,3.00,5.00))))))))))</f>
      </c>
    </row>
    <row r="28" spans="1:10" x14ac:dyDescent="0.25">
      <c r="A28" t="s">
        <v>7</v>
      </c>
      <c r="D28">
        <f>IF(A28="","",IF(COUNTA(B28:C28)=0,30,AVERAGE(B28:C28))*0.3)</f>
      </c>
      <c r="G28">
        <f>IF(A28="","",IF(COUNTA(E28:F28)=0,50,AVERAGE(E28:F28))*0.5)</f>
      </c>
      <c r="H28">
        <f>IF(A28="","",20)</f>
      </c>
      <c r="I28" s="8">
        <f>IF(A28="","",ROUND(SUM(D28,G28,H28),2))</f>
      </c>
      <c r="J28" s="8">
        <f>IF(A28="","",
                IF(I28&gt;=95,1.00,
                IF(I28&gt;=91.5,1.25,
                IF(I28&gt;=88,1.50,
                IF(I28&gt;=84.5,1.75,
                IF(I28&gt;=81,2.00,
                IF(I28&gt;=77.5,2.25,
                IF(I28&gt;=74,2.50,
                IF(I28&gt;=70.5,2.75,
                IF(I28&gt;=67,3.00,5.00))))))))))</f>
      </c>
    </row>
    <row r="29" spans="1:10" x14ac:dyDescent="0.25">
      <c r="A29" t="s">
        <v>7</v>
      </c>
      <c r="D29">
        <f>IF(A29="","",IF(COUNTA(B29:C29)=0,30,AVERAGE(B29:C29))*0.3)</f>
      </c>
      <c r="G29">
        <f>IF(A29="","",IF(COUNTA(E29:F29)=0,50,AVERAGE(E29:F29))*0.5)</f>
      </c>
      <c r="H29">
        <f>IF(A29="","",20)</f>
      </c>
      <c r="I29" s="8">
        <f>IF(A29="","",ROUND(SUM(D29,G29,H29),2))</f>
      </c>
      <c r="J29" s="8">
        <f>IF(A29="","",
                IF(I29&gt;=95,1.00,
                IF(I29&gt;=91.5,1.25,
                IF(I29&gt;=88,1.50,
                IF(I29&gt;=84.5,1.75,
                IF(I29&gt;=81,2.00,
                IF(I29&gt;=77.5,2.25,
                IF(I29&gt;=74,2.50,
                IF(I29&gt;=70.5,2.75,
                IF(I29&gt;=67,3.00,5.00))))))))))</f>
      </c>
    </row>
    <row r="30" spans="1:10" x14ac:dyDescent="0.25">
      <c r="A30" t="s">
        <v>7</v>
      </c>
      <c r="D30">
        <f>IF(A30="","",IF(COUNTA(B30:C30)=0,30,AVERAGE(B30:C30))*0.3)</f>
      </c>
      <c r="G30">
        <f>IF(A30="","",IF(COUNTA(E30:F30)=0,50,AVERAGE(E30:F30))*0.5)</f>
      </c>
      <c r="H30">
        <f>IF(A30="","",20)</f>
      </c>
      <c r="I30" s="8">
        <f>IF(A30="","",ROUND(SUM(D30,G30,H30),2))</f>
      </c>
      <c r="J30" s="8">
        <f>IF(A30="","",
                IF(I30&gt;=95,1.00,
                IF(I30&gt;=91.5,1.25,
                IF(I30&gt;=88,1.50,
                IF(I30&gt;=84.5,1.75,
                IF(I30&gt;=81,2.00,
                IF(I30&gt;=77.5,2.25,
                IF(I30&gt;=74,2.50,
                IF(I30&gt;=70.5,2.75,
                IF(I30&gt;=67,3.00,5.00))))))))))</f>
      </c>
    </row>
    <row r="31" spans="1:10" x14ac:dyDescent="0.25">
      <c r="A31" t="s">
        <v>7</v>
      </c>
      <c r="D31">
        <f>IF(A31="","",IF(COUNTA(B31:C31)=0,30,AVERAGE(B31:C31))*0.3)</f>
      </c>
      <c r="G31">
        <f>IF(A31="","",IF(COUNTA(E31:F31)=0,50,AVERAGE(E31:F31))*0.5)</f>
      </c>
      <c r="H31">
        <f>IF(A31="","",20)</f>
      </c>
      <c r="I31" s="8">
        <f>IF(A31="","",ROUND(SUM(D31,G31,H31),2))</f>
      </c>
      <c r="J31" s="8">
        <f>IF(A31="","",
                IF(I31&gt;=95,1.00,
                IF(I31&gt;=91.5,1.25,
                IF(I31&gt;=88,1.50,
                IF(I31&gt;=84.5,1.75,
                IF(I31&gt;=81,2.00,
                IF(I31&gt;=77.5,2.25,
                IF(I31&gt;=74,2.50,
                IF(I31&gt;=70.5,2.75,
                IF(I31&gt;=67,3.00,5.00))))))))))</f>
      </c>
    </row>
    <row r="32" spans="1:10" x14ac:dyDescent="0.25">
      <c r="A32" t="s">
        <v>7</v>
      </c>
      <c r="D32">
        <f>IF(A32="","",IF(COUNTA(B32:C32)=0,30,AVERAGE(B32:C32))*0.3)</f>
      </c>
      <c r="G32">
        <f>IF(A32="","",IF(COUNTA(E32:F32)=0,50,AVERAGE(E32:F32))*0.5)</f>
      </c>
      <c r="H32">
        <f>IF(A32="","",20)</f>
      </c>
      <c r="I32" s="8">
        <f>IF(A32="","",ROUND(SUM(D32,G32,H32),2))</f>
      </c>
      <c r="J32" s="8">
        <f>IF(A32="","",
                IF(I32&gt;=95,1.00,
                IF(I32&gt;=91.5,1.25,
                IF(I32&gt;=88,1.50,
                IF(I32&gt;=84.5,1.75,
                IF(I32&gt;=81,2.00,
                IF(I32&gt;=77.5,2.25,
                IF(I32&gt;=74,2.50,
                IF(I32&gt;=70.5,2.75,
                IF(I32&gt;=67,3.00,5.00))))))))))</f>
      </c>
    </row>
    <row r="33" spans="1:10" x14ac:dyDescent="0.25">
      <c r="A33" t="s">
        <v>7</v>
      </c>
      <c r="D33">
        <f>IF(A33="","",IF(COUNTA(B33:C33)=0,30,AVERAGE(B33:C33))*0.3)</f>
      </c>
      <c r="G33">
        <f>IF(A33="","",IF(COUNTA(E33:F33)=0,50,AVERAGE(E33:F33))*0.5)</f>
      </c>
      <c r="H33">
        <f>IF(A33="","",20)</f>
      </c>
      <c r="I33" s="8">
        <f>IF(A33="","",ROUND(SUM(D33,G33,H33),2))</f>
      </c>
      <c r="J33" s="8">
        <f>IF(A33="","",
                IF(I33&gt;=95,1.00,
                IF(I33&gt;=91.5,1.25,
                IF(I33&gt;=88,1.50,
                IF(I33&gt;=84.5,1.75,
                IF(I33&gt;=81,2.00,
                IF(I33&gt;=77.5,2.25,
                IF(I33&gt;=74,2.50,
                IF(I33&gt;=70.5,2.75,
                IF(I33&gt;=67,3.00,5.00))))))))))</f>
      </c>
    </row>
    <row r="34" spans="1:10" x14ac:dyDescent="0.25">
      <c r="A34" t="s">
        <v>7</v>
      </c>
      <c r="D34">
        <f>IF(A34="","",IF(COUNTA(B34:C34)=0,30,AVERAGE(B34:C34))*0.3)</f>
      </c>
      <c r="G34">
        <f>IF(A34="","",IF(COUNTA(E34:F34)=0,50,AVERAGE(E34:F34))*0.5)</f>
      </c>
      <c r="H34">
        <f>IF(A34="","",20)</f>
      </c>
      <c r="I34" s="8">
        <f>IF(A34="","",ROUND(SUM(D34,G34,H34),2))</f>
      </c>
      <c r="J34" s="8">
        <f>IF(A34="","",
                IF(I34&gt;=95,1.00,
                IF(I34&gt;=91.5,1.25,
                IF(I34&gt;=88,1.50,
                IF(I34&gt;=84.5,1.75,
                IF(I34&gt;=81,2.00,
                IF(I34&gt;=77.5,2.25,
                IF(I34&gt;=74,2.50,
                IF(I34&gt;=70.5,2.75,
                IF(I34&gt;=67,3.00,5.00))))))))))</f>
      </c>
    </row>
    <row r="35" spans="1:10" x14ac:dyDescent="0.25">
      <c r="A35" t="s">
        <v>7</v>
      </c>
      <c r="D35">
        <f>IF(A35="","",IF(COUNTA(B35:C35)=0,30,AVERAGE(B35:C35))*0.3)</f>
      </c>
      <c r="G35">
        <f>IF(A35="","",IF(COUNTA(E35:F35)=0,50,AVERAGE(E35:F35))*0.5)</f>
      </c>
      <c r="H35">
        <f>IF(A35="","",20)</f>
      </c>
      <c r="I35" s="8">
        <f>IF(A35="","",ROUND(SUM(D35,G35,H35),2))</f>
      </c>
      <c r="J35" s="8">
        <f>IF(A35="","",
                IF(I35&gt;=95,1.00,
                IF(I35&gt;=91.5,1.25,
                IF(I35&gt;=88,1.50,
                IF(I35&gt;=84.5,1.75,
                IF(I35&gt;=81,2.00,
                IF(I35&gt;=77.5,2.25,
                IF(I35&gt;=74,2.50,
                IF(I35&gt;=70.5,2.75,
                IF(I35&gt;=67,3.00,5.00))))))))))</f>
      </c>
    </row>
    <row r="36" spans="1:10" x14ac:dyDescent="0.25">
      <c r="A36" t="s">
        <v>7</v>
      </c>
      <c r="D36">
        <f>IF(A36="","",IF(COUNTA(B36:C36)=0,30,AVERAGE(B36:C36))*0.3)</f>
      </c>
      <c r="G36">
        <f>IF(A36="","",IF(COUNTA(E36:F36)=0,50,AVERAGE(E36:F36))*0.5)</f>
      </c>
      <c r="H36">
        <f>IF(A36="","",20)</f>
      </c>
      <c r="I36" s="8">
        <f>IF(A36="","",ROUND(SUM(D36,G36,H36),2))</f>
      </c>
      <c r="J36" s="8">
        <f>IF(A36="","",
                IF(I36&gt;=95,1.00,
                IF(I36&gt;=91.5,1.25,
                IF(I36&gt;=88,1.50,
                IF(I36&gt;=84.5,1.75,
                IF(I36&gt;=81,2.00,
                IF(I36&gt;=77.5,2.25,
                IF(I36&gt;=74,2.50,
                IF(I36&gt;=70.5,2.75,
                IF(I36&gt;=67,3.00,5.00))))))))))</f>
      </c>
    </row>
    <row r="37" spans="1:10" x14ac:dyDescent="0.25">
      <c r="A37" t="s">
        <v>7</v>
      </c>
      <c r="D37">
        <f>IF(A37="","",IF(COUNTA(B37:C37)=0,30,AVERAGE(B37:C37))*0.3)</f>
      </c>
      <c r="G37">
        <f>IF(A37="","",IF(COUNTA(E37:F37)=0,50,AVERAGE(E37:F37))*0.5)</f>
      </c>
      <c r="H37">
        <f>IF(A37="","",20)</f>
      </c>
      <c r="I37" s="8">
        <f>IF(A37="","",ROUND(SUM(D37,G37,H37),2))</f>
      </c>
      <c r="J37" s="8">
        <f>IF(A37="","",
                IF(I37&gt;=95,1.00,
                IF(I37&gt;=91.5,1.25,
                IF(I37&gt;=88,1.50,
                IF(I37&gt;=84.5,1.75,
                IF(I37&gt;=81,2.00,
                IF(I37&gt;=77.5,2.25,
                IF(I37&gt;=74,2.50,
                IF(I37&gt;=70.5,2.75,
                IF(I37&gt;=67,3.00,5.00))))))))))</f>
      </c>
    </row>
    <row r="38" spans="1:10" x14ac:dyDescent="0.25">
      <c r="A38" t="s">
        <v>7</v>
      </c>
      <c r="D38">
        <f>IF(A38="","",IF(COUNTA(B38:C38)=0,30,AVERAGE(B38:C38))*0.3)</f>
      </c>
      <c r="G38">
        <f>IF(A38="","",IF(COUNTA(E38:F38)=0,50,AVERAGE(E38:F38))*0.5)</f>
      </c>
      <c r="H38">
        <f>IF(A38="","",20)</f>
      </c>
      <c r="I38" s="8">
        <f>IF(A38="","",ROUND(SUM(D38,G38,H38),2))</f>
      </c>
      <c r="J38" s="8">
        <f>IF(A38="","",
                IF(I38&gt;=95,1.00,
                IF(I38&gt;=91.5,1.25,
                IF(I38&gt;=88,1.50,
                IF(I38&gt;=84.5,1.75,
                IF(I38&gt;=81,2.00,
                IF(I38&gt;=77.5,2.25,
                IF(I38&gt;=74,2.50,
                IF(I38&gt;=70.5,2.75,
                IF(I38&gt;=67,3.00,5.00))))))))))</f>
      </c>
    </row>
    <row r="39" spans="1:10" x14ac:dyDescent="0.25">
      <c r="A39" t="s">
        <v>7</v>
      </c>
      <c r="D39">
        <f>IF(A39="","",IF(COUNTA(B39:C39)=0,30,AVERAGE(B39:C39))*0.3)</f>
      </c>
      <c r="G39">
        <f>IF(A39="","",IF(COUNTA(E39:F39)=0,50,AVERAGE(E39:F39))*0.5)</f>
      </c>
      <c r="H39">
        <f>IF(A39="","",20)</f>
      </c>
      <c r="I39" s="8">
        <f>IF(A39="","",ROUND(SUM(D39,G39,H39),2))</f>
      </c>
      <c r="J39" s="8">
        <f>IF(A39="","",
                IF(I39&gt;=95,1.00,
                IF(I39&gt;=91.5,1.25,
                IF(I39&gt;=88,1.50,
                IF(I39&gt;=84.5,1.75,
                IF(I39&gt;=81,2.00,
                IF(I39&gt;=77.5,2.25,
                IF(I39&gt;=74,2.50,
                IF(I39&gt;=70.5,2.75,
                IF(I39&gt;=67,3.00,5.00))))))))))</f>
      </c>
    </row>
    <row r="40" spans="1:10" x14ac:dyDescent="0.25">
      <c r="A40" t="s">
        <v>7</v>
      </c>
      <c r="D40">
        <f>IF(A40="","",IF(COUNTA(B40:C40)=0,30,AVERAGE(B40:C40))*0.3)</f>
      </c>
      <c r="G40">
        <f>IF(A40="","",IF(COUNTA(E40:F40)=0,50,AVERAGE(E40:F40))*0.5)</f>
      </c>
      <c r="H40">
        <f>IF(A40="","",20)</f>
      </c>
      <c r="I40" s="8">
        <f>IF(A40="","",ROUND(SUM(D40,G40,H40),2))</f>
      </c>
      <c r="J40" s="8">
        <f>IF(A40="","",
                IF(I40&gt;=95,1.00,
                IF(I40&gt;=91.5,1.25,
                IF(I40&gt;=88,1.50,
                IF(I40&gt;=84.5,1.75,
                IF(I40&gt;=81,2.00,
                IF(I40&gt;=77.5,2.25,
                IF(I40&gt;=74,2.50,
                IF(I40&gt;=70.5,2.75,
                IF(I40&gt;=67,3.00,5.00))))))))))</f>
      </c>
    </row>
    <row r="41" spans="1:10" x14ac:dyDescent="0.25">
      <c r="A41" t="s">
        <v>7</v>
      </c>
      <c r="D41">
        <f>IF(A41="","",IF(COUNTA(B41:C41)=0,30,AVERAGE(B41:C41))*0.3)</f>
      </c>
      <c r="G41">
        <f>IF(A41="","",IF(COUNTA(E41:F41)=0,50,AVERAGE(E41:F41))*0.5)</f>
      </c>
      <c r="H41">
        <f>IF(A41="","",20)</f>
      </c>
      <c r="I41" s="8">
        <f>IF(A41="","",ROUND(SUM(D41,G41,H41),2))</f>
      </c>
      <c r="J41" s="8">
        <f>IF(A41="","",
                IF(I41&gt;=95,1.00,
                IF(I41&gt;=91.5,1.25,
                IF(I41&gt;=88,1.50,
                IF(I41&gt;=84.5,1.75,
                IF(I41&gt;=81,2.00,
                IF(I41&gt;=77.5,2.25,
                IF(I41&gt;=74,2.50,
                IF(I41&gt;=70.5,2.75,
                IF(I41&gt;=67,3.00,5.00))))))))))</f>
      </c>
    </row>
    <row r="42" spans="1:10" x14ac:dyDescent="0.25">
      <c r="A42" t="s">
        <v>7</v>
      </c>
      <c r="D42">
        <f>IF(A42="","",IF(COUNTA(B42:C42)=0,30,AVERAGE(B42:C42))*0.3)</f>
      </c>
      <c r="G42">
        <f>IF(A42="","",IF(COUNTA(E42:F42)=0,50,AVERAGE(E42:F42))*0.5)</f>
      </c>
      <c r="H42">
        <f>IF(A42="","",20)</f>
      </c>
      <c r="I42" s="8">
        <f>IF(A42="","",ROUND(SUM(D42,G42,H42),2))</f>
      </c>
      <c r="J42" s="8">
        <f>IF(A42="","",
                IF(I42&gt;=95,1.00,
                IF(I42&gt;=91.5,1.25,
                IF(I42&gt;=88,1.50,
                IF(I42&gt;=84.5,1.75,
                IF(I42&gt;=81,2.00,
                IF(I42&gt;=77.5,2.25,
                IF(I42&gt;=74,2.50,
                IF(I42&gt;=70.5,2.75,
                IF(I42&gt;=67,3.00,5.00))))))))))</f>
      </c>
    </row>
    <row r="43" spans="1:10" x14ac:dyDescent="0.25">
      <c r="A43" t="s">
        <v>7</v>
      </c>
      <c r="D43">
        <f>IF(A43="","",IF(COUNTA(B43:C43)=0,30,AVERAGE(B43:C43))*0.3)</f>
      </c>
      <c r="G43">
        <f>IF(A43="","",IF(COUNTA(E43:F43)=0,50,AVERAGE(E43:F43))*0.5)</f>
      </c>
      <c r="H43">
        <f>IF(A43="","",20)</f>
      </c>
      <c r="I43" s="8">
        <f>IF(A43="","",ROUND(SUM(D43,G43,H43),2))</f>
      </c>
      <c r="J43" s="8">
        <f>IF(A43="","",
                IF(I43&gt;=95,1.00,
                IF(I43&gt;=91.5,1.25,
                IF(I43&gt;=88,1.50,
                IF(I43&gt;=84.5,1.75,
                IF(I43&gt;=81,2.00,
                IF(I43&gt;=77.5,2.25,
                IF(I43&gt;=74,2.50,
                IF(I43&gt;=70.5,2.75,
                IF(I43&gt;=67,3.00,5.00))))))))))</f>
      </c>
    </row>
    <row r="44" spans="1:10" x14ac:dyDescent="0.25">
      <c r="A44" t="s">
        <v>7</v>
      </c>
      <c r="D44">
        <f>IF(A44="","",IF(COUNTA(B44:C44)=0,30,AVERAGE(B44:C44))*0.3)</f>
      </c>
      <c r="G44">
        <f>IF(A44="","",IF(COUNTA(E44:F44)=0,50,AVERAGE(E44:F44))*0.5)</f>
      </c>
      <c r="H44">
        <f>IF(A44="","",20)</f>
      </c>
      <c r="I44" s="8">
        <f>IF(A44="","",ROUND(SUM(D44,G44,H44),2))</f>
      </c>
      <c r="J44" s="8">
        <f>IF(A44="","",
                IF(I44&gt;=95,1.00,
                IF(I44&gt;=91.5,1.25,
                IF(I44&gt;=88,1.50,
                IF(I44&gt;=84.5,1.75,
                IF(I44&gt;=81,2.00,
                IF(I44&gt;=77.5,2.25,
                IF(I44&gt;=74,2.50,
                IF(I44&gt;=70.5,2.75,
                IF(I44&gt;=67,3.00,5.00))))))))))</f>
      </c>
    </row>
    <row r="45" spans="1:10" x14ac:dyDescent="0.25">
      <c r="A45" t="s">
        <v>7</v>
      </c>
      <c r="D45">
        <f>IF(A45="","",IF(COUNTA(B45:C45)=0,30,AVERAGE(B45:C45))*0.3)</f>
      </c>
      <c r="G45">
        <f>IF(A45="","",IF(COUNTA(E45:F45)=0,50,AVERAGE(E45:F45))*0.5)</f>
      </c>
      <c r="H45">
        <f>IF(A45="","",20)</f>
      </c>
      <c r="I45" s="8">
        <f>IF(A45="","",ROUND(SUM(D45,G45,H45),2))</f>
      </c>
      <c r="J45" s="8">
        <f>IF(A45="","",
                IF(I45&gt;=95,1.00,
                IF(I45&gt;=91.5,1.25,
                IF(I45&gt;=88,1.50,
                IF(I45&gt;=84.5,1.75,
                IF(I45&gt;=81,2.00,
                IF(I45&gt;=77.5,2.25,
                IF(I45&gt;=74,2.50,
                IF(I45&gt;=70.5,2.75,
                IF(I45&gt;=67,3.00,5.00))))))))))</f>
      </c>
    </row>
    <row r="46" spans="1:10" x14ac:dyDescent="0.25">
      <c r="A46" t="s">
        <v>7</v>
      </c>
      <c r="D46">
        <f>IF(A46="","",IF(COUNTA(B46:C46)=0,30,AVERAGE(B46:C46))*0.3)</f>
      </c>
      <c r="G46">
        <f>IF(A46="","",IF(COUNTA(E46:F46)=0,50,AVERAGE(E46:F46))*0.5)</f>
      </c>
      <c r="H46">
        <f>IF(A46="","",20)</f>
      </c>
      <c r="I46" s="8">
        <f>IF(A46="","",ROUND(SUM(D46,G46,H46),2))</f>
      </c>
      <c r="J46" s="8">
        <f>IF(A46="","",
                IF(I46&gt;=95,1.00,
                IF(I46&gt;=91.5,1.25,
                IF(I46&gt;=88,1.50,
                IF(I46&gt;=84.5,1.75,
                IF(I46&gt;=81,2.00,
                IF(I46&gt;=77.5,2.25,
                IF(I46&gt;=74,2.50,
                IF(I46&gt;=70.5,2.75,
                IF(I46&gt;=67,3.00,5.00))))))))))</f>
      </c>
    </row>
    <row r="47" spans="1:10" x14ac:dyDescent="0.25">
      <c r="A47" t="s">
        <v>7</v>
      </c>
      <c r="D47">
        <f>IF(A47="","",IF(COUNTA(B47:C47)=0,30,AVERAGE(B47:C47))*0.3)</f>
      </c>
      <c r="G47">
        <f>IF(A47="","",IF(COUNTA(E47:F47)=0,50,AVERAGE(E47:F47))*0.5)</f>
      </c>
      <c r="H47">
        <f>IF(A47="","",20)</f>
      </c>
      <c r="I47" s="8">
        <f>IF(A47="","",ROUND(SUM(D47,G47,H47),2))</f>
      </c>
      <c r="J47" s="8">
        <f>IF(A47="","",
                IF(I47&gt;=95,1.00,
                IF(I47&gt;=91.5,1.25,
                IF(I47&gt;=88,1.50,
                IF(I47&gt;=84.5,1.75,
                IF(I47&gt;=81,2.00,
                IF(I47&gt;=77.5,2.25,
                IF(I47&gt;=74,2.50,
                IF(I47&gt;=70.5,2.75,
                IF(I47&gt;=67,3.00,5.00))))))))))</f>
      </c>
    </row>
    <row r="48" spans="1:10" x14ac:dyDescent="0.25">
      <c r="A48" t="s">
        <v>7</v>
      </c>
      <c r="D48">
        <f>IF(A48="","",IF(COUNTA(B48:C48)=0,30,AVERAGE(B48:C48))*0.3)</f>
      </c>
      <c r="G48">
        <f>IF(A48="","",IF(COUNTA(E48:F48)=0,50,AVERAGE(E48:F48))*0.5)</f>
      </c>
      <c r="H48">
        <f>IF(A48="","",20)</f>
      </c>
      <c r="I48" s="8">
        <f>IF(A48="","",ROUND(SUM(D48,G48,H48),2))</f>
      </c>
      <c r="J48" s="8">
        <f>IF(A48="","",
                IF(I48&gt;=95,1.00,
                IF(I48&gt;=91.5,1.25,
                IF(I48&gt;=88,1.50,
                IF(I48&gt;=84.5,1.75,
                IF(I48&gt;=81,2.00,
                IF(I48&gt;=77.5,2.25,
                IF(I48&gt;=74,2.50,
                IF(I48&gt;=70.5,2.75,
                IF(I48&gt;=67,3.00,5.00))))))))))</f>
      </c>
    </row>
    <row r="49" spans="1:10" x14ac:dyDescent="0.25">
      <c r="A49" t="s">
        <v>7</v>
      </c>
      <c r="D49">
        <f>IF(A49="","",IF(COUNTA(B49:C49)=0,30,AVERAGE(B49:C49))*0.3)</f>
      </c>
      <c r="G49">
        <f>IF(A49="","",IF(COUNTA(E49:F49)=0,50,AVERAGE(E49:F49))*0.5)</f>
      </c>
      <c r="H49">
        <f>IF(A49="","",20)</f>
      </c>
      <c r="I49" s="8">
        <f>IF(A49="","",ROUND(SUM(D49,G49,H49),2))</f>
      </c>
      <c r="J49" s="8">
        <f>IF(A49="","",
                IF(I49&gt;=95,1.00,
                IF(I49&gt;=91.5,1.25,
                IF(I49&gt;=88,1.50,
                IF(I49&gt;=84.5,1.75,
                IF(I49&gt;=81,2.00,
                IF(I49&gt;=77.5,2.25,
                IF(I49&gt;=74,2.50,
                IF(I49&gt;=70.5,2.75,
                IF(I49&gt;=67,3.00,5.00))))))))))</f>
      </c>
    </row>
    <row r="50" spans="1:10" x14ac:dyDescent="0.25">
      <c r="A50" t="s">
        <v>7</v>
      </c>
      <c r="D50">
        <f>IF(A50="","",IF(COUNTA(B50:C50)=0,30,AVERAGE(B50:C50))*0.3)</f>
      </c>
      <c r="G50">
        <f>IF(A50="","",IF(COUNTA(E50:F50)=0,50,AVERAGE(E50:F50))*0.5)</f>
      </c>
      <c r="H50">
        <f>IF(A50="","",20)</f>
      </c>
      <c r="I50" s="8">
        <f>IF(A50="","",ROUND(SUM(D50,G50,H50),2))</f>
      </c>
      <c r="J50" s="8">
        <f>IF(A50="","",
                IF(I50&gt;=95,1.00,
                IF(I50&gt;=91.5,1.25,
                IF(I50&gt;=88,1.50,
                IF(I50&gt;=84.5,1.75,
                IF(I50&gt;=81,2.00,
                IF(I50&gt;=77.5,2.25,
                IF(I50&gt;=74,2.50,
                IF(I50&gt;=70.5,2.75,
                IF(I50&gt;=67,3.00,5.00))))))))))</f>
      </c>
    </row>
    <row r="51" spans="1:10" x14ac:dyDescent="0.25">
      <c r="A51" t="s">
        <v>7</v>
      </c>
      <c r="D51">
        <f>IF(A51="","",IF(COUNTA(B51:C51)=0,30,AVERAGE(B51:C51))*0.3)</f>
      </c>
      <c r="G51">
        <f>IF(A51="","",IF(COUNTA(E51:F51)=0,50,AVERAGE(E51:F51))*0.5)</f>
      </c>
      <c r="H51">
        <f>IF(A51="","",20)</f>
      </c>
      <c r="I51" s="8">
        <f>IF(A51="","",ROUND(SUM(D51,G51,H51),2))</f>
      </c>
      <c r="J51" s="8">
        <f>IF(A51="","",
                IF(I51&gt;=95,1.00,
                IF(I51&gt;=91.5,1.25,
                IF(I51&gt;=88,1.50,
                IF(I51&gt;=84.5,1.75,
                IF(I51&gt;=81,2.00,
                IF(I51&gt;=77.5,2.25,
                IF(I51&gt;=74,2.50,
                IF(I51&gt;=70.5,2.75,
                IF(I51&gt;=67,3.00,5.00))))))))))</f>
      </c>
    </row>
    <row r="52" spans="1:10" x14ac:dyDescent="0.25">
      <c r="A52" t="s">
        <v>7</v>
      </c>
      <c r="D52">
        <f>IF(A52="","",IF(COUNTA(B52:C52)=0,30,AVERAGE(B52:C52))*0.3)</f>
      </c>
      <c r="G52">
        <f>IF(A52="","",IF(COUNTA(E52:F52)=0,50,AVERAGE(E52:F52))*0.5)</f>
      </c>
      <c r="H52">
        <f>IF(A52="","",20)</f>
      </c>
      <c r="I52" s="8">
        <f>IF(A52="","",ROUND(SUM(D52,G52,H52),2))</f>
      </c>
      <c r="J52" s="8">
        <f>IF(A52="","",
                IF(I52&gt;=95,1.00,
                IF(I52&gt;=91.5,1.25,
                IF(I52&gt;=88,1.50,
                IF(I52&gt;=84.5,1.75,
                IF(I52&gt;=81,2.00,
                IF(I52&gt;=77.5,2.25,
                IF(I52&gt;=74,2.50,
                IF(I52&gt;=70.5,2.75,
                IF(I52&gt;=67,3.00,5.00))))))))))</f>
      </c>
    </row>
    <row r="53" spans="1:10" x14ac:dyDescent="0.25">
      <c r="A53" t="s">
        <v>7</v>
      </c>
      <c r="D53">
        <f>IF(A53="","",IF(COUNTA(B53:C53)=0,30,AVERAGE(B53:C53))*0.3)</f>
      </c>
      <c r="G53">
        <f>IF(A53="","",IF(COUNTA(E53:F53)=0,50,AVERAGE(E53:F53))*0.5)</f>
      </c>
      <c r="H53">
        <f>IF(A53="","",20)</f>
      </c>
      <c r="I53" s="8">
        <f>IF(A53="","",ROUND(SUM(D53,G53,H53),2))</f>
      </c>
      <c r="J53" s="8">
        <f>IF(A53="","",
                IF(I53&gt;=95,1.00,
                IF(I53&gt;=91.5,1.25,
                IF(I53&gt;=88,1.50,
                IF(I53&gt;=84.5,1.75,
                IF(I53&gt;=81,2.00,
                IF(I53&gt;=77.5,2.25,
                IF(I53&gt;=74,2.50,
                IF(I53&gt;=70.5,2.75,
                IF(I53&gt;=67,3.00,5.00))))))))))</f>
      </c>
    </row>
    <row r="54" spans="1:10" x14ac:dyDescent="0.25">
      <c r="A54" t="s">
        <v>7</v>
      </c>
      <c r="D54">
        <f>IF(A54="","",IF(COUNTA(B54:C54)=0,30,AVERAGE(B54:C54))*0.3)</f>
      </c>
      <c r="G54">
        <f>IF(A54="","",IF(COUNTA(E54:F54)=0,50,AVERAGE(E54:F54))*0.5)</f>
      </c>
      <c r="H54">
        <f>IF(A54="","",20)</f>
      </c>
      <c r="I54" s="8">
        <f>IF(A54="","",ROUND(SUM(D54,G54,H54),2))</f>
      </c>
      <c r="J54" s="8">
        <f>IF(A54="","",
                IF(I54&gt;=95,1.00,
                IF(I54&gt;=91.5,1.25,
                IF(I54&gt;=88,1.50,
                IF(I54&gt;=84.5,1.75,
                IF(I54&gt;=81,2.00,
                IF(I54&gt;=77.5,2.25,
                IF(I54&gt;=74,2.50,
                IF(I54&gt;=70.5,2.75,
                IF(I54&gt;=67,3.00,5.00))))))))))</f>
      </c>
    </row>
    <row r="55" spans="1:10" x14ac:dyDescent="0.25">
      <c r="A55" t="s">
        <v>7</v>
      </c>
      <c r="D55">
        <f>IF(A55="","",IF(COUNTA(B55:C55)=0,30,AVERAGE(B55:C55))*0.3)</f>
      </c>
      <c r="G55">
        <f>IF(A55="","",IF(COUNTA(E55:F55)=0,50,AVERAGE(E55:F55))*0.5)</f>
      </c>
      <c r="H55">
        <f>IF(A55="","",20)</f>
      </c>
      <c r="I55" s="8">
        <f>IF(A55="","",ROUND(SUM(D55,G55,H55),2))</f>
      </c>
      <c r="J55" s="8">
        <f>IF(A55="","",
                IF(I55&gt;=95,1.00,
                IF(I55&gt;=91.5,1.25,
                IF(I55&gt;=88,1.50,
                IF(I55&gt;=84.5,1.75,
                IF(I55&gt;=81,2.00,
                IF(I55&gt;=77.5,2.25,
                IF(I55&gt;=74,2.50,
                IF(I55&gt;=70.5,2.75,
                IF(I55&gt;=67,3.00,5.00))))))))))</f>
      </c>
    </row>
    <row r="56" spans="1:10" x14ac:dyDescent="0.25">
      <c r="A56" t="s">
        <v>7</v>
      </c>
      <c r="D56">
        <f>IF(A56="","",IF(COUNTA(B56:C56)=0,30,AVERAGE(B56:C56))*0.3)</f>
      </c>
      <c r="G56">
        <f>IF(A56="","",IF(COUNTA(E56:F56)=0,50,AVERAGE(E56:F56))*0.5)</f>
      </c>
      <c r="H56">
        <f>IF(A56="","",20)</f>
      </c>
      <c r="I56" s="8">
        <f>IF(A56="","",ROUND(SUM(D56,G56,H56),2))</f>
      </c>
      <c r="J56" s="8">
        <f>IF(A56="","",
                IF(I56&gt;=95,1.00,
                IF(I56&gt;=91.5,1.25,
                IF(I56&gt;=88,1.50,
                IF(I56&gt;=84.5,1.75,
                IF(I56&gt;=81,2.00,
                IF(I56&gt;=77.5,2.25,
                IF(I56&gt;=74,2.50,
                IF(I56&gt;=70.5,2.75,
                IF(I56&gt;=67,3.00,5.00))))))))))</f>
      </c>
    </row>
    <row r="57" spans="1:10" x14ac:dyDescent="0.25">
      <c r="A57" t="s">
        <v>7</v>
      </c>
      <c r="D57">
        <f>IF(A57="","",IF(COUNTA(B57:C57)=0,30,AVERAGE(B57:C57))*0.3)</f>
      </c>
      <c r="G57">
        <f>IF(A57="","",IF(COUNTA(E57:F57)=0,50,AVERAGE(E57:F57))*0.5)</f>
      </c>
      <c r="H57">
        <f>IF(A57="","",20)</f>
      </c>
      <c r="I57" s="8">
        <f>IF(A57="","",ROUND(SUM(D57,G57,H57),2))</f>
      </c>
      <c r="J57" s="8">
        <f>IF(A57="","",
                IF(I57&gt;=95,1.00,
                IF(I57&gt;=91.5,1.25,
                IF(I57&gt;=88,1.50,
                IF(I57&gt;=84.5,1.75,
                IF(I57&gt;=81,2.00,
                IF(I57&gt;=77.5,2.25,
                IF(I57&gt;=74,2.50,
                IF(I57&gt;=70.5,2.75,
                IF(I57&gt;=67,3.00,5.00))))))))))</f>
      </c>
    </row>
    <row r="58" spans="1:10" x14ac:dyDescent="0.25">
      <c r="A58" t="s">
        <v>7</v>
      </c>
      <c r="D58">
        <f>IF(A58="","",IF(COUNTA(B58:C58)=0,30,AVERAGE(B58:C58))*0.3)</f>
      </c>
      <c r="G58">
        <f>IF(A58="","",IF(COUNTA(E58:F58)=0,50,AVERAGE(E58:F58))*0.5)</f>
      </c>
      <c r="H58">
        <f>IF(A58="","",20)</f>
      </c>
      <c r="I58" s="8">
        <f>IF(A58="","",ROUND(SUM(D58,G58,H58),2))</f>
      </c>
      <c r="J58" s="8">
        <f>IF(A58="","",
                IF(I58&gt;=95,1.00,
                IF(I58&gt;=91.5,1.25,
                IF(I58&gt;=88,1.50,
                IF(I58&gt;=84.5,1.75,
                IF(I58&gt;=81,2.00,
                IF(I58&gt;=77.5,2.25,
                IF(I58&gt;=74,2.50,
                IF(I58&gt;=70.5,2.75,
                IF(I58&gt;=67,3.00,5.00))))))))))</f>
      </c>
    </row>
    <row r="59" spans="1:10" x14ac:dyDescent="0.25">
      <c r="A59" t="s">
        <v>7</v>
      </c>
      <c r="D59">
        <f>IF(A59="","",IF(COUNTA(B59:C59)=0,30,AVERAGE(B59:C59))*0.3)</f>
      </c>
      <c r="G59">
        <f>IF(A59="","",IF(COUNTA(E59:F59)=0,50,AVERAGE(E59:F59))*0.5)</f>
      </c>
      <c r="H59">
        <f>IF(A59="","",20)</f>
      </c>
      <c r="I59" s="8">
        <f>IF(A59="","",ROUND(SUM(D59,G59,H59),2))</f>
      </c>
      <c r="J59" s="8">
        <f>IF(A59="","",
                IF(I59&gt;=95,1.00,
                IF(I59&gt;=91.5,1.25,
                IF(I59&gt;=88,1.50,
                IF(I59&gt;=84.5,1.75,
                IF(I59&gt;=81,2.00,
                IF(I59&gt;=77.5,2.25,
                IF(I59&gt;=74,2.50,
                IF(I59&gt;=70.5,2.75,
                IF(I59&gt;=67,3.00,5.00))))))))))</f>
      </c>
    </row>
    <row r="60" spans="1:10" x14ac:dyDescent="0.25">
      <c r="A60" t="s">
        <v>7</v>
      </c>
      <c r="D60">
        <f>IF(A60="","",IF(COUNTA(B60:C60)=0,30,AVERAGE(B60:C60))*0.3)</f>
      </c>
      <c r="G60">
        <f>IF(A60="","",IF(COUNTA(E60:F60)=0,50,AVERAGE(E60:F60))*0.5)</f>
      </c>
      <c r="H60">
        <f>IF(A60="","",20)</f>
      </c>
      <c r="I60" s="8">
        <f>IF(A60="","",ROUND(SUM(D60,G60,H60),2))</f>
      </c>
      <c r="J60" s="8">
        <f>IF(A60="","",
                IF(I60&gt;=95,1.00,
                IF(I60&gt;=91.5,1.25,
                IF(I60&gt;=88,1.50,
                IF(I60&gt;=84.5,1.75,
                IF(I60&gt;=81,2.00,
                IF(I60&gt;=77.5,2.25,
                IF(I60&gt;=74,2.50,
                IF(I60&gt;=70.5,2.75,
                IF(I60&gt;=67,3.00,5.00))))))))))</f>
      </c>
    </row>
    <row r="61" spans="1:10" x14ac:dyDescent="0.25">
      <c r="A61" t="s">
        <v>7</v>
      </c>
      <c r="D61">
        <f>IF(A61="","",IF(COUNTA(B61:C61)=0,30,AVERAGE(B61:C61))*0.3)</f>
      </c>
      <c r="G61">
        <f>IF(A61="","",IF(COUNTA(E61:F61)=0,50,AVERAGE(E61:F61))*0.5)</f>
      </c>
      <c r="H61">
        <f>IF(A61="","",20)</f>
      </c>
      <c r="I61" s="8">
        <f>IF(A61="","",ROUND(SUM(D61,G61,H61),2))</f>
      </c>
      <c r="J61" s="8">
        <f>IF(A61="","",
                IF(I61&gt;=95,1.00,
                IF(I61&gt;=91.5,1.25,
                IF(I61&gt;=88,1.50,
                IF(I61&gt;=84.5,1.75,
                IF(I61&gt;=81,2.00,
                IF(I61&gt;=77.5,2.25,
                IF(I61&gt;=74,2.50,
                IF(I61&gt;=70.5,2.75,
                IF(I61&gt;=67,3.00,5.00))))))))))</f>
      </c>
    </row>
    <row r="62" spans="1:10" x14ac:dyDescent="0.25">
      <c r="A62" t="s">
        <v>7</v>
      </c>
      <c r="D62">
        <f>IF(A62="","",IF(COUNTA(B62:C62)=0,30,AVERAGE(B62:C62))*0.3)</f>
      </c>
      <c r="G62">
        <f>IF(A62="","",IF(COUNTA(E62:F62)=0,50,AVERAGE(E62:F62))*0.5)</f>
      </c>
      <c r="H62">
        <f>IF(A62="","",20)</f>
      </c>
      <c r="I62" s="8">
        <f>IF(A62="","",ROUND(SUM(D62,G62,H62),2))</f>
      </c>
      <c r="J62" s="8">
        <f>IF(A62="","",
                IF(I62&gt;=95,1.00,
                IF(I62&gt;=91.5,1.25,
                IF(I62&gt;=88,1.50,
                IF(I62&gt;=84.5,1.75,
                IF(I62&gt;=81,2.00,
                IF(I62&gt;=77.5,2.25,
                IF(I62&gt;=74,2.50,
                IF(I62&gt;=70.5,2.75,
                IF(I62&gt;=67,3.00,5.00))))))))))</f>
      </c>
    </row>
    <row r="63" spans="1:10" x14ac:dyDescent="0.25">
      <c r="A63" t="s">
        <v>7</v>
      </c>
      <c r="D63">
        <f>IF(A63="","",IF(COUNTA(B63:C63)=0,30,AVERAGE(B63:C63))*0.3)</f>
      </c>
      <c r="G63">
        <f>IF(A63="","",IF(COUNTA(E63:F63)=0,50,AVERAGE(E63:F63))*0.5)</f>
      </c>
      <c r="H63">
        <f>IF(A63="","",20)</f>
      </c>
      <c r="I63" s="8">
        <f>IF(A63="","",ROUND(SUM(D63,G63,H63),2))</f>
      </c>
      <c r="J63" s="8">
        <f>IF(A63="","",
                IF(I63&gt;=95,1.00,
                IF(I63&gt;=91.5,1.25,
                IF(I63&gt;=88,1.50,
                IF(I63&gt;=84.5,1.75,
                IF(I63&gt;=81,2.00,
                IF(I63&gt;=77.5,2.25,
                IF(I63&gt;=74,2.50,
                IF(I63&gt;=70.5,2.75,
                IF(I63&gt;=67,3.00,5.00))))))))))</f>
      </c>
    </row>
    <row r="64" spans="1:10" x14ac:dyDescent="0.25">
      <c r="A64" t="s">
        <v>7</v>
      </c>
      <c r="D64">
        <f>IF(A64="","",IF(COUNTA(B64:C64)=0,30,AVERAGE(B64:C64))*0.3)</f>
      </c>
      <c r="G64">
        <f>IF(A64="","",IF(COUNTA(E64:F64)=0,50,AVERAGE(E64:F64))*0.5)</f>
      </c>
      <c r="H64">
        <f>IF(A64="","",20)</f>
      </c>
      <c r="I64" s="8">
        <f>IF(A64="","",ROUND(SUM(D64,G64,H64),2))</f>
      </c>
      <c r="J64" s="8">
        <f>IF(A64="","",
                IF(I64&gt;=95,1.00,
                IF(I64&gt;=91.5,1.25,
                IF(I64&gt;=88,1.50,
                IF(I64&gt;=84.5,1.75,
                IF(I64&gt;=81,2.00,
                IF(I64&gt;=77.5,2.25,
                IF(I64&gt;=74,2.50,
                IF(I64&gt;=70.5,2.75,
                IF(I64&gt;=67,3.00,5.00))))))))))</f>
      </c>
    </row>
    <row r="65" spans="1:10" x14ac:dyDescent="0.25">
      <c r="A65" t="s">
        <v>7</v>
      </c>
      <c r="D65">
        <f>IF(A65="","",IF(COUNTA(B65:C65)=0,30,AVERAGE(B65:C65))*0.3)</f>
      </c>
      <c r="G65">
        <f>IF(A65="","",IF(COUNTA(E65:F65)=0,50,AVERAGE(E65:F65))*0.5)</f>
      </c>
      <c r="H65">
        <f>IF(A65="","",20)</f>
      </c>
      <c r="I65" s="8">
        <f>IF(A65="","",ROUND(SUM(D65,G65,H65),2))</f>
      </c>
      <c r="J65" s="8">
        <f>IF(A65="","",
                IF(I65&gt;=95,1.00,
                IF(I65&gt;=91.5,1.25,
                IF(I65&gt;=88,1.50,
                IF(I65&gt;=84.5,1.75,
                IF(I65&gt;=81,2.00,
                IF(I65&gt;=77.5,2.25,
                IF(I65&gt;=74,2.50,
                IF(I65&gt;=70.5,2.75,
                IF(I65&gt;=67,3.00,5.00))))))))))</f>
      </c>
    </row>
    <row r="66" spans="1:10" x14ac:dyDescent="0.25">
      <c r="A66" t="s">
        <v>7</v>
      </c>
      <c r="D66">
        <f>IF(A66="","",IF(COUNTA(B66:C66)=0,30,AVERAGE(B66:C66))*0.3)</f>
      </c>
      <c r="G66">
        <f>IF(A66="","",IF(COUNTA(E66:F66)=0,50,AVERAGE(E66:F66))*0.5)</f>
      </c>
      <c r="H66">
        <f>IF(A66="","",20)</f>
      </c>
      <c r="I66" s="8">
        <f>IF(A66="","",ROUND(SUM(D66,G66,H66),2))</f>
      </c>
      <c r="J66" s="8">
        <f>IF(A66="","",
                IF(I66&gt;=95,1.00,
                IF(I66&gt;=91.5,1.25,
                IF(I66&gt;=88,1.50,
                IF(I66&gt;=84.5,1.75,
                IF(I66&gt;=81,2.00,
                IF(I66&gt;=77.5,2.25,
                IF(I66&gt;=74,2.50,
                IF(I66&gt;=70.5,2.75,
                IF(I66&gt;=67,3.00,5.00))))))))))</f>
      </c>
    </row>
    <row r="67" spans="1:10" x14ac:dyDescent="0.25">
      <c r="A67" t="s">
        <v>7</v>
      </c>
      <c r="D67">
        <f>IF(A67="","",IF(COUNTA(B67:C67)=0,30,AVERAGE(B67:C67))*0.3)</f>
      </c>
      <c r="G67">
        <f>IF(A67="","",IF(COUNTA(E67:F67)=0,50,AVERAGE(E67:F67))*0.5)</f>
      </c>
      <c r="H67">
        <f>IF(A67="","",20)</f>
      </c>
      <c r="I67" s="8">
        <f>IF(A67="","",ROUND(SUM(D67,G67,H67),2))</f>
      </c>
      <c r="J67" s="8">
        <f>IF(A67="","",
                IF(I67&gt;=95,1.00,
                IF(I67&gt;=91.5,1.25,
                IF(I67&gt;=88,1.50,
                IF(I67&gt;=84.5,1.75,
                IF(I67&gt;=81,2.00,
                IF(I67&gt;=77.5,2.25,
                IF(I67&gt;=74,2.50,
                IF(I67&gt;=70.5,2.75,
                IF(I67&gt;=67,3.00,5.00))))))))))</f>
      </c>
    </row>
    <row r="68" spans="1:10" x14ac:dyDescent="0.25">
      <c r="A68" t="s">
        <v>7</v>
      </c>
      <c r="D68">
        <f>IF(A68="","",IF(COUNTA(B68:C68)=0,30,AVERAGE(B68:C68))*0.3)</f>
      </c>
      <c r="G68">
        <f>IF(A68="","",IF(COUNTA(E68:F68)=0,50,AVERAGE(E68:F68))*0.5)</f>
      </c>
      <c r="H68">
        <f>IF(A68="","",20)</f>
      </c>
      <c r="I68" s="8">
        <f>IF(A68="","",ROUND(SUM(D68,G68,H68),2))</f>
      </c>
      <c r="J68" s="8">
        <f>IF(A68="","",
                IF(I68&gt;=95,1.00,
                IF(I68&gt;=91.5,1.25,
                IF(I68&gt;=88,1.50,
                IF(I68&gt;=84.5,1.75,
                IF(I68&gt;=81,2.00,
                IF(I68&gt;=77.5,2.25,
                IF(I68&gt;=74,2.50,
                IF(I68&gt;=70.5,2.75,
                IF(I68&gt;=67,3.00,5.00))))))))))</f>
      </c>
    </row>
    <row r="69" spans="1:10" x14ac:dyDescent="0.25">
      <c r="A69" t="s">
        <v>7</v>
      </c>
      <c r="D69">
        <f>IF(A69="","",IF(COUNTA(B69:C69)=0,30,AVERAGE(B69:C69))*0.3)</f>
      </c>
      <c r="G69">
        <f>IF(A69="","",IF(COUNTA(E69:F69)=0,50,AVERAGE(E69:F69))*0.5)</f>
      </c>
      <c r="H69">
        <f>IF(A69="","",20)</f>
      </c>
      <c r="I69" s="8">
        <f>IF(A69="","",ROUND(SUM(D69,G69,H69),2))</f>
      </c>
      <c r="J69" s="8">
        <f>IF(A69="","",
                IF(I69&gt;=95,1.00,
                IF(I69&gt;=91.5,1.25,
                IF(I69&gt;=88,1.50,
                IF(I69&gt;=84.5,1.75,
                IF(I69&gt;=81,2.00,
                IF(I69&gt;=77.5,2.25,
                IF(I69&gt;=74,2.50,
                IF(I69&gt;=70.5,2.75,
                IF(I69&gt;=67,3.00,5.00))))))))))</f>
      </c>
    </row>
    <row r="70" spans="1:10" x14ac:dyDescent="0.25">
      <c r="A70" t="s">
        <v>7</v>
      </c>
      <c r="D70">
        <f>IF(A70="","",IF(COUNTA(B70:C70)=0,30,AVERAGE(B70:C70))*0.3)</f>
      </c>
      <c r="G70">
        <f>IF(A70="","",IF(COUNTA(E70:F70)=0,50,AVERAGE(E70:F70))*0.5)</f>
      </c>
      <c r="H70">
        <f>IF(A70="","",20)</f>
      </c>
      <c r="I70" s="8">
        <f>IF(A70="","",ROUND(SUM(D70,G70,H70),2))</f>
      </c>
      <c r="J70" s="8">
        <f>IF(A70="","",
                IF(I70&gt;=95,1.00,
                IF(I70&gt;=91.5,1.25,
                IF(I70&gt;=88,1.50,
                IF(I70&gt;=84.5,1.75,
                IF(I70&gt;=81,2.00,
                IF(I70&gt;=77.5,2.25,
                IF(I70&gt;=74,2.50,
                IF(I70&gt;=70.5,2.75,
                IF(I70&gt;=67,3.00,5.00))))))))))</f>
      </c>
    </row>
    <row r="71" spans="1:10" x14ac:dyDescent="0.25">
      <c r="A71" t="s">
        <v>7</v>
      </c>
      <c r="D71">
        <f>IF(A71="","",IF(COUNTA(B71:C71)=0,30,AVERAGE(B71:C71))*0.3)</f>
      </c>
      <c r="G71">
        <f>IF(A71="","",IF(COUNTA(E71:F71)=0,50,AVERAGE(E71:F71))*0.5)</f>
      </c>
      <c r="H71">
        <f>IF(A71="","",20)</f>
      </c>
      <c r="I71" s="8">
        <f>IF(A71="","",ROUND(SUM(D71,G71,H71),2))</f>
      </c>
      <c r="J71" s="8">
        <f>IF(A71="","",
                IF(I71&gt;=95,1.00,
                IF(I71&gt;=91.5,1.25,
                IF(I71&gt;=88,1.50,
                IF(I71&gt;=84.5,1.75,
                IF(I71&gt;=81,2.00,
                IF(I71&gt;=77.5,2.25,
                IF(I71&gt;=74,2.50,
                IF(I71&gt;=70.5,2.75,
                IF(I71&gt;=67,3.00,5.00))))))))))</f>
      </c>
    </row>
    <row r="72" spans="1:10" x14ac:dyDescent="0.25">
      <c r="A72" t="s">
        <v>7</v>
      </c>
      <c r="D72">
        <f>IF(A72="","",IF(COUNTA(B72:C72)=0,30,AVERAGE(B72:C72))*0.3)</f>
      </c>
      <c r="G72">
        <f>IF(A72="","",IF(COUNTA(E72:F72)=0,50,AVERAGE(E72:F72))*0.5)</f>
      </c>
      <c r="H72">
        <f>IF(A72="","",20)</f>
      </c>
      <c r="I72" s="8">
        <f>IF(A72="","",ROUND(SUM(D72,G72,H72),2))</f>
      </c>
      <c r="J72" s="8">
        <f>IF(A72="","",
                IF(I72&gt;=95,1.00,
                IF(I72&gt;=91.5,1.25,
                IF(I72&gt;=88,1.50,
                IF(I72&gt;=84.5,1.75,
                IF(I72&gt;=81,2.00,
                IF(I72&gt;=77.5,2.25,
                IF(I72&gt;=74,2.50,
                IF(I72&gt;=70.5,2.75,
                IF(I72&gt;=67,3.00,5.00))))))))))</f>
      </c>
    </row>
    <row r="73" spans="1:10" x14ac:dyDescent="0.25">
      <c r="A73" t="s">
        <v>7</v>
      </c>
      <c r="D73">
        <f>IF(A73="","",IF(COUNTA(B73:C73)=0,30,AVERAGE(B73:C73))*0.3)</f>
      </c>
      <c r="G73">
        <f>IF(A73="","",IF(COUNTA(E73:F73)=0,50,AVERAGE(E73:F73))*0.5)</f>
      </c>
      <c r="H73">
        <f>IF(A73="","",20)</f>
      </c>
      <c r="I73" s="8">
        <f>IF(A73="","",ROUND(SUM(D73,G73,H73),2))</f>
      </c>
      <c r="J73" s="8">
        <f>IF(A73="","",
                IF(I73&gt;=95,1.00,
                IF(I73&gt;=91.5,1.25,
                IF(I73&gt;=88,1.50,
                IF(I73&gt;=84.5,1.75,
                IF(I73&gt;=81,2.00,
                IF(I73&gt;=77.5,2.25,
                IF(I73&gt;=74,2.50,
                IF(I73&gt;=70.5,2.75,
                IF(I73&gt;=67,3.00,5.00))))))))))</f>
      </c>
    </row>
    <row r="74" spans="1:10" x14ac:dyDescent="0.25">
      <c r="A74" t="s">
        <v>7</v>
      </c>
      <c r="D74">
        <f>IF(A74="","",IF(COUNTA(B74:C74)=0,30,AVERAGE(B74:C74))*0.3)</f>
      </c>
      <c r="G74">
        <f>IF(A74="","",IF(COUNTA(E74:F74)=0,50,AVERAGE(E74:F74))*0.5)</f>
      </c>
      <c r="H74">
        <f>IF(A74="","",20)</f>
      </c>
      <c r="I74" s="8">
        <f>IF(A74="","",ROUND(SUM(D74,G74,H74),2))</f>
      </c>
      <c r="J74" s="8">
        <f>IF(A74="","",
                IF(I74&gt;=95,1.00,
                IF(I74&gt;=91.5,1.25,
                IF(I74&gt;=88,1.50,
                IF(I74&gt;=84.5,1.75,
                IF(I74&gt;=81,2.00,
                IF(I74&gt;=77.5,2.25,
                IF(I74&gt;=74,2.50,
                IF(I74&gt;=70.5,2.75,
                IF(I74&gt;=67,3.00,5.00))))))))))</f>
      </c>
    </row>
    <row r="75" spans="1:10" x14ac:dyDescent="0.25">
      <c r="A75" t="s">
        <v>7</v>
      </c>
      <c r="D75">
        <f>IF(A75="","",IF(COUNTA(B75:C75)=0,30,AVERAGE(B75:C75))*0.3)</f>
      </c>
      <c r="G75">
        <f>IF(A75="","",IF(COUNTA(E75:F75)=0,50,AVERAGE(E75:F75))*0.5)</f>
      </c>
      <c r="H75">
        <f>IF(A75="","",20)</f>
      </c>
      <c r="I75" s="8">
        <f>IF(A75="","",ROUND(SUM(D75,G75,H75),2))</f>
      </c>
      <c r="J75" s="8">
        <f>IF(A75="","",
                IF(I75&gt;=95,1.00,
                IF(I75&gt;=91.5,1.25,
                IF(I75&gt;=88,1.50,
                IF(I75&gt;=84.5,1.75,
                IF(I75&gt;=81,2.00,
                IF(I75&gt;=77.5,2.25,
                IF(I75&gt;=74,2.50,
                IF(I75&gt;=70.5,2.75,
                IF(I75&gt;=67,3.00,5.00))))))))))</f>
      </c>
    </row>
    <row r="76" spans="1:10" x14ac:dyDescent="0.25">
      <c r="A76" t="s">
        <v>7</v>
      </c>
      <c r="D76">
        <f>IF(A76="","",IF(COUNTA(B76:C76)=0,30,AVERAGE(B76:C76))*0.3)</f>
      </c>
      <c r="G76">
        <f>IF(A76="","",IF(COUNTA(E76:F76)=0,50,AVERAGE(E76:F76))*0.5)</f>
      </c>
      <c r="H76">
        <f>IF(A76="","",20)</f>
      </c>
      <c r="I76" s="8">
        <f>IF(A76="","",ROUND(SUM(D76,G76,H76),2))</f>
      </c>
      <c r="J76" s="8">
        <f>IF(A76="","",
                IF(I76&gt;=95,1.00,
                IF(I76&gt;=91.5,1.25,
                IF(I76&gt;=88,1.50,
                IF(I76&gt;=84.5,1.75,
                IF(I76&gt;=81,2.00,
                IF(I76&gt;=77.5,2.25,
                IF(I76&gt;=74,2.50,
                IF(I76&gt;=70.5,2.75,
                IF(I76&gt;=67,3.00,5.00))))))))))</f>
      </c>
    </row>
    <row r="77" spans="1:10" x14ac:dyDescent="0.25">
      <c r="A77" t="s">
        <v>7</v>
      </c>
      <c r="D77">
        <f>IF(A77="","",IF(COUNTA(B77:C77)=0,30,AVERAGE(B77:C77))*0.3)</f>
      </c>
      <c r="G77">
        <f>IF(A77="","",IF(COUNTA(E77:F77)=0,50,AVERAGE(E77:F77))*0.5)</f>
      </c>
      <c r="H77">
        <f>IF(A77="","",20)</f>
      </c>
      <c r="I77" s="8">
        <f>IF(A77="","",ROUND(SUM(D77,G77,H77),2))</f>
      </c>
      <c r="J77" s="8">
        <f>IF(A77="","",
                IF(I77&gt;=95,1.00,
                IF(I77&gt;=91.5,1.25,
                IF(I77&gt;=88,1.50,
                IF(I77&gt;=84.5,1.75,
                IF(I77&gt;=81,2.00,
                IF(I77&gt;=77.5,2.25,
                IF(I77&gt;=74,2.50,
                IF(I77&gt;=70.5,2.75,
                IF(I77&gt;=67,3.00,5.00))))))))))</f>
      </c>
    </row>
    <row r="78" spans="1:10" x14ac:dyDescent="0.25">
      <c r="A78" t="s">
        <v>7</v>
      </c>
      <c r="D78">
        <f>IF(A78="","",IF(COUNTA(B78:C78)=0,30,AVERAGE(B78:C78))*0.3)</f>
      </c>
      <c r="G78">
        <f>IF(A78="","",IF(COUNTA(E78:F78)=0,50,AVERAGE(E78:F78))*0.5)</f>
      </c>
      <c r="H78">
        <f>IF(A78="","",20)</f>
      </c>
      <c r="I78" s="8">
        <f>IF(A78="","",ROUND(SUM(D78,G78,H78),2))</f>
      </c>
      <c r="J78" s="8">
        <f>IF(A78="","",
                IF(I78&gt;=95,1.00,
                IF(I78&gt;=91.5,1.25,
                IF(I78&gt;=88,1.50,
                IF(I78&gt;=84.5,1.75,
                IF(I78&gt;=81,2.00,
                IF(I78&gt;=77.5,2.25,
                IF(I78&gt;=74,2.50,
                IF(I78&gt;=70.5,2.75,
                IF(I78&gt;=67,3.00,5.00))))))))))</f>
      </c>
    </row>
    <row r="79" spans="1:10" x14ac:dyDescent="0.25">
      <c r="A79" t="s">
        <v>7</v>
      </c>
      <c r="D79">
        <f>IF(A79="","",IF(COUNTA(B79:C79)=0,30,AVERAGE(B79:C79))*0.3)</f>
      </c>
      <c r="G79">
        <f>IF(A79="","",IF(COUNTA(E79:F79)=0,50,AVERAGE(E79:F79))*0.5)</f>
      </c>
      <c r="H79">
        <f>IF(A79="","",20)</f>
      </c>
      <c r="I79" s="8">
        <f>IF(A79="","",ROUND(SUM(D79,G79,H79),2))</f>
      </c>
      <c r="J79" s="8">
        <f>IF(A79="","",
                IF(I79&gt;=95,1.00,
                IF(I79&gt;=91.5,1.25,
                IF(I79&gt;=88,1.50,
                IF(I79&gt;=84.5,1.75,
                IF(I79&gt;=81,2.00,
                IF(I79&gt;=77.5,2.25,
                IF(I79&gt;=74,2.50,
                IF(I79&gt;=70.5,2.75,
                IF(I79&gt;=67,3.00,5.00))))))))))</f>
      </c>
    </row>
    <row r="80" spans="1:10" x14ac:dyDescent="0.25">
      <c r="A80" t="s">
        <v>7</v>
      </c>
      <c r="D80">
        <f>IF(A80="","",IF(COUNTA(B80:C80)=0,30,AVERAGE(B80:C80))*0.3)</f>
      </c>
      <c r="G80">
        <f>IF(A80="","",IF(COUNTA(E80:F80)=0,50,AVERAGE(E80:F80))*0.5)</f>
      </c>
      <c r="H80">
        <f>IF(A80="","",20)</f>
      </c>
      <c r="I80" s="8">
        <f>IF(A80="","",ROUND(SUM(D80,G80,H80),2))</f>
      </c>
      <c r="J80" s="8">
        <f>IF(A80="","",
                IF(I80&gt;=95,1.00,
                IF(I80&gt;=91.5,1.25,
                IF(I80&gt;=88,1.50,
                IF(I80&gt;=84.5,1.75,
                IF(I80&gt;=81,2.00,
                IF(I80&gt;=77.5,2.25,
                IF(I80&gt;=74,2.50,
                IF(I80&gt;=70.5,2.75,
                IF(I80&gt;=67,3.00,5.00))))))))))</f>
      </c>
    </row>
    <row r="81" spans="1:10" x14ac:dyDescent="0.25">
      <c r="A81" t="s">
        <v>7</v>
      </c>
      <c r="D81">
        <f>IF(A81="","",IF(COUNTA(B81:C81)=0,30,AVERAGE(B81:C81))*0.3)</f>
      </c>
      <c r="G81">
        <f>IF(A81="","",IF(COUNTA(E81:F81)=0,50,AVERAGE(E81:F81))*0.5)</f>
      </c>
      <c r="H81">
        <f>IF(A81="","",20)</f>
      </c>
      <c r="I81" s="8">
        <f>IF(A81="","",ROUND(SUM(D81,G81,H81),2))</f>
      </c>
      <c r="J81" s="8">
        <f>IF(A81="","",
                IF(I81&gt;=95,1.00,
                IF(I81&gt;=91.5,1.25,
                IF(I81&gt;=88,1.50,
                IF(I81&gt;=84.5,1.75,
                IF(I81&gt;=81,2.00,
                IF(I81&gt;=77.5,2.25,
                IF(I81&gt;=74,2.50,
                IF(I81&gt;=70.5,2.75,
                IF(I81&gt;=67,3.00,5.00))))))))))</f>
      </c>
    </row>
    <row r="82" spans="1:10" x14ac:dyDescent="0.25">
      <c r="A82" t="s">
        <v>7</v>
      </c>
      <c r="D82">
        <f>IF(A82="","",IF(COUNTA(B82:C82)=0,30,AVERAGE(B82:C82))*0.3)</f>
      </c>
      <c r="G82">
        <f>IF(A82="","",IF(COUNTA(E82:F82)=0,50,AVERAGE(E82:F82))*0.5)</f>
      </c>
      <c r="H82">
        <f>IF(A82="","",20)</f>
      </c>
      <c r="I82" s="8">
        <f>IF(A82="","",ROUND(SUM(D82,G82,H82),2))</f>
      </c>
      <c r="J82" s="8">
        <f>IF(A82="","",
                IF(I82&gt;=95,1.00,
                IF(I82&gt;=91.5,1.25,
                IF(I82&gt;=88,1.50,
                IF(I82&gt;=84.5,1.75,
                IF(I82&gt;=81,2.00,
                IF(I82&gt;=77.5,2.25,
                IF(I82&gt;=74,2.50,
                IF(I82&gt;=70.5,2.75,
                IF(I82&gt;=67,3.00,5.00))))))))))</f>
      </c>
    </row>
    <row r="83" spans="1:10" x14ac:dyDescent="0.25">
      <c r="A83" t="s">
        <v>7</v>
      </c>
      <c r="D83">
        <f>IF(A83="","",IF(COUNTA(B83:C83)=0,30,AVERAGE(B83:C83))*0.3)</f>
      </c>
      <c r="G83">
        <f>IF(A83="","",IF(COUNTA(E83:F83)=0,50,AVERAGE(E83:F83))*0.5)</f>
      </c>
      <c r="H83">
        <f>IF(A83="","",20)</f>
      </c>
      <c r="I83" s="8">
        <f>IF(A83="","",ROUND(SUM(D83,G83,H83),2))</f>
      </c>
      <c r="J83" s="8">
        <f>IF(A83="","",
                IF(I83&gt;=95,1.00,
                IF(I83&gt;=91.5,1.25,
                IF(I83&gt;=88,1.50,
                IF(I83&gt;=84.5,1.75,
                IF(I83&gt;=81,2.00,
                IF(I83&gt;=77.5,2.25,
                IF(I83&gt;=74,2.50,
                IF(I83&gt;=70.5,2.75,
                IF(I83&gt;=67,3.00,5.00))))))))))</f>
      </c>
    </row>
    <row r="84" spans="1:10" x14ac:dyDescent="0.25">
      <c r="A84" t="s">
        <v>7</v>
      </c>
      <c r="D84">
        <f>IF(A84="","",IF(COUNTA(B84:C84)=0,30,AVERAGE(B84:C84))*0.3)</f>
      </c>
      <c r="G84">
        <f>IF(A84="","",IF(COUNTA(E84:F84)=0,50,AVERAGE(E84:F84))*0.5)</f>
      </c>
      <c r="H84">
        <f>IF(A84="","",20)</f>
      </c>
      <c r="I84" s="8">
        <f>IF(A84="","",ROUND(SUM(D84,G84,H84),2))</f>
      </c>
      <c r="J84" s="8">
        <f>IF(A84="","",
                IF(I84&gt;=95,1.00,
                IF(I84&gt;=91.5,1.25,
                IF(I84&gt;=88,1.50,
                IF(I84&gt;=84.5,1.75,
                IF(I84&gt;=81,2.00,
                IF(I84&gt;=77.5,2.25,
                IF(I84&gt;=74,2.50,
                IF(I84&gt;=70.5,2.75,
                IF(I84&gt;=67,3.00,5.00))))))))))</f>
      </c>
    </row>
    <row r="85" spans="1:10" x14ac:dyDescent="0.25">
      <c r="A85" t="s">
        <v>7</v>
      </c>
      <c r="D85">
        <f>IF(A85="","",IF(COUNTA(B85:C85)=0,30,AVERAGE(B85:C85))*0.3)</f>
      </c>
      <c r="G85">
        <f>IF(A85="","",IF(COUNTA(E85:F85)=0,50,AVERAGE(E85:F85))*0.5)</f>
      </c>
      <c r="H85">
        <f>IF(A85="","",20)</f>
      </c>
      <c r="I85" s="8">
        <f>IF(A85="","",ROUND(SUM(D85,G85,H85),2))</f>
      </c>
      <c r="J85" s="8">
        <f>IF(A85="","",
                IF(I85&gt;=95,1.00,
                IF(I85&gt;=91.5,1.25,
                IF(I85&gt;=88,1.50,
                IF(I85&gt;=84.5,1.75,
                IF(I85&gt;=81,2.00,
                IF(I85&gt;=77.5,2.25,
                IF(I85&gt;=74,2.50,
                IF(I85&gt;=70.5,2.75,
                IF(I85&gt;=67,3.00,5.00))))))))))</f>
      </c>
    </row>
    <row r="86" spans="1:10" x14ac:dyDescent="0.25">
      <c r="A86" t="s">
        <v>7</v>
      </c>
      <c r="D86">
        <f>IF(A86="","",IF(COUNTA(B86:C86)=0,30,AVERAGE(B86:C86))*0.3)</f>
      </c>
      <c r="G86">
        <f>IF(A86="","",IF(COUNTA(E86:F86)=0,50,AVERAGE(E86:F86))*0.5)</f>
      </c>
      <c r="H86">
        <f>IF(A86="","",20)</f>
      </c>
      <c r="I86" s="8">
        <f>IF(A86="","",ROUND(SUM(D86,G86,H86),2))</f>
      </c>
      <c r="J86" s="8">
        <f>IF(A86="","",
                IF(I86&gt;=95,1.00,
                IF(I86&gt;=91.5,1.25,
                IF(I86&gt;=88,1.50,
                IF(I86&gt;=84.5,1.75,
                IF(I86&gt;=81,2.00,
                IF(I86&gt;=77.5,2.25,
                IF(I86&gt;=74,2.50,
                IF(I86&gt;=70.5,2.75,
                IF(I86&gt;=67,3.00,5.00))))))))))</f>
      </c>
    </row>
    <row r="87" spans="1:10" x14ac:dyDescent="0.25">
      <c r="A87" t="s">
        <v>7</v>
      </c>
      <c r="D87">
        <f>IF(A87="","",IF(COUNTA(B87:C87)=0,30,AVERAGE(B87:C87))*0.3)</f>
      </c>
      <c r="G87">
        <f>IF(A87="","",IF(COUNTA(E87:F87)=0,50,AVERAGE(E87:F87))*0.5)</f>
      </c>
      <c r="H87">
        <f>IF(A87="","",20)</f>
      </c>
      <c r="I87" s="8">
        <f>IF(A87="","",ROUND(SUM(D87,G87,H87),2))</f>
      </c>
      <c r="J87" s="8">
        <f>IF(A87="","",
                IF(I87&gt;=95,1.00,
                IF(I87&gt;=91.5,1.25,
                IF(I87&gt;=88,1.50,
                IF(I87&gt;=84.5,1.75,
                IF(I87&gt;=81,2.00,
                IF(I87&gt;=77.5,2.25,
                IF(I87&gt;=74,2.50,
                IF(I87&gt;=70.5,2.75,
                IF(I87&gt;=67,3.00,5.00))))))))))</f>
      </c>
    </row>
    <row r="88" spans="1:10" x14ac:dyDescent="0.25">
      <c r="A88" t="s">
        <v>7</v>
      </c>
      <c r="D88">
        <f>IF(A88="","",IF(COUNTA(B88:C88)=0,30,AVERAGE(B88:C88))*0.3)</f>
      </c>
      <c r="G88">
        <f>IF(A88="","",IF(COUNTA(E88:F88)=0,50,AVERAGE(E88:F88))*0.5)</f>
      </c>
      <c r="H88">
        <f>IF(A88="","",20)</f>
      </c>
      <c r="I88" s="8">
        <f>IF(A88="","",ROUND(SUM(D88,G88,H88),2))</f>
      </c>
      <c r="J88" s="8">
        <f>IF(A88="","",
                IF(I88&gt;=95,1.00,
                IF(I88&gt;=91.5,1.25,
                IF(I88&gt;=88,1.50,
                IF(I88&gt;=84.5,1.75,
                IF(I88&gt;=81,2.00,
                IF(I88&gt;=77.5,2.25,
                IF(I88&gt;=74,2.50,
                IF(I88&gt;=70.5,2.75,
                IF(I88&gt;=67,3.00,5.00))))))))))</f>
      </c>
    </row>
    <row r="89" spans="1:10" x14ac:dyDescent="0.25">
      <c r="A89" t="s">
        <v>7</v>
      </c>
      <c r="D89">
        <f>IF(A89="","",IF(COUNTA(B89:C89)=0,30,AVERAGE(B89:C89))*0.3)</f>
      </c>
      <c r="G89">
        <f>IF(A89="","",IF(COUNTA(E89:F89)=0,50,AVERAGE(E89:F89))*0.5)</f>
      </c>
      <c r="H89">
        <f>IF(A89="","",20)</f>
      </c>
      <c r="I89" s="8">
        <f>IF(A89="","",ROUND(SUM(D89,G89,H89),2))</f>
      </c>
      <c r="J89" s="8">
        <f>IF(A89="","",
                IF(I89&gt;=95,1.00,
                IF(I89&gt;=91.5,1.25,
                IF(I89&gt;=88,1.50,
                IF(I89&gt;=84.5,1.75,
                IF(I89&gt;=81,2.00,
                IF(I89&gt;=77.5,2.25,
                IF(I89&gt;=74,2.50,
                IF(I89&gt;=70.5,2.75,
                IF(I89&gt;=67,3.00,5.00))))))))))</f>
      </c>
    </row>
    <row r="90" spans="1:10" x14ac:dyDescent="0.25">
      <c r="A90" t="s">
        <v>7</v>
      </c>
      <c r="D90">
        <f>IF(A90="","",IF(COUNTA(B90:C90)=0,30,AVERAGE(B90:C90))*0.3)</f>
      </c>
      <c r="G90">
        <f>IF(A90="","",IF(COUNTA(E90:F90)=0,50,AVERAGE(E90:F90))*0.5)</f>
      </c>
      <c r="H90">
        <f>IF(A90="","",20)</f>
      </c>
      <c r="I90" s="8">
        <f>IF(A90="","",ROUND(SUM(D90,G90,H90),2))</f>
      </c>
      <c r="J90" s="8">
        <f>IF(A90="","",
                IF(I90&gt;=95,1.00,
                IF(I90&gt;=91.5,1.25,
                IF(I90&gt;=88,1.50,
                IF(I90&gt;=84.5,1.75,
                IF(I90&gt;=81,2.00,
                IF(I90&gt;=77.5,2.25,
                IF(I90&gt;=74,2.50,
                IF(I90&gt;=70.5,2.75,
                IF(I90&gt;=67,3.00,5.00))))))))))</f>
      </c>
    </row>
    <row r="91" spans="1:10" x14ac:dyDescent="0.25">
      <c r="A91" t="s">
        <v>7</v>
      </c>
      <c r="D91">
        <f>IF(A91="","",IF(COUNTA(B91:C91)=0,30,AVERAGE(B91:C91))*0.3)</f>
      </c>
      <c r="G91">
        <f>IF(A91="","",IF(COUNTA(E91:F91)=0,50,AVERAGE(E91:F91))*0.5)</f>
      </c>
      <c r="H91">
        <f>IF(A91="","",20)</f>
      </c>
      <c r="I91" s="8">
        <f>IF(A91="","",ROUND(SUM(D91,G91,H91),2))</f>
      </c>
      <c r="J91" s="8">
        <f>IF(A91="","",
                IF(I91&gt;=95,1.00,
                IF(I91&gt;=91.5,1.25,
                IF(I91&gt;=88,1.50,
                IF(I91&gt;=84.5,1.75,
                IF(I91&gt;=81,2.00,
                IF(I91&gt;=77.5,2.25,
                IF(I91&gt;=74,2.50,
                IF(I91&gt;=70.5,2.75,
                IF(I91&gt;=67,3.00,5.00))))))))))</f>
      </c>
    </row>
    <row r="92" spans="1:10" x14ac:dyDescent="0.25">
      <c r="A92" t="s">
        <v>7</v>
      </c>
      <c r="D92">
        <f>IF(A92="","",IF(COUNTA(B92:C92)=0,30,AVERAGE(B92:C92))*0.3)</f>
      </c>
      <c r="G92">
        <f>IF(A92="","",IF(COUNTA(E92:F92)=0,50,AVERAGE(E92:F92))*0.5)</f>
      </c>
      <c r="H92">
        <f>IF(A92="","",20)</f>
      </c>
      <c r="I92" s="8">
        <f>IF(A92="","",ROUND(SUM(D92,G92,H92),2))</f>
      </c>
      <c r="J92" s="8">
        <f>IF(A92="","",
                IF(I92&gt;=95,1.00,
                IF(I92&gt;=91.5,1.25,
                IF(I92&gt;=88,1.50,
                IF(I92&gt;=84.5,1.75,
                IF(I92&gt;=81,2.00,
                IF(I92&gt;=77.5,2.25,
                IF(I92&gt;=74,2.50,
                IF(I92&gt;=70.5,2.75,
                IF(I92&gt;=67,3.00,5.00))))))))))</f>
      </c>
    </row>
    <row r="93" spans="1:10" x14ac:dyDescent="0.25">
      <c r="A93" t="s">
        <v>7</v>
      </c>
      <c r="D93">
        <f>IF(A93="","",IF(COUNTA(B93:C93)=0,30,AVERAGE(B93:C93))*0.3)</f>
      </c>
      <c r="G93">
        <f>IF(A93="","",IF(COUNTA(E93:F93)=0,50,AVERAGE(E93:F93))*0.5)</f>
      </c>
      <c r="H93">
        <f>IF(A93="","",20)</f>
      </c>
      <c r="I93" s="8">
        <f>IF(A93="","",ROUND(SUM(D93,G93,H93),2))</f>
      </c>
      <c r="J93" s="8">
        <f>IF(A93="","",
                IF(I93&gt;=95,1.00,
                IF(I93&gt;=91.5,1.25,
                IF(I93&gt;=88,1.50,
                IF(I93&gt;=84.5,1.75,
                IF(I93&gt;=81,2.00,
                IF(I93&gt;=77.5,2.25,
                IF(I93&gt;=74,2.50,
                IF(I93&gt;=70.5,2.75,
                IF(I93&gt;=67,3.00,5.00))))))))))</f>
      </c>
    </row>
    <row r="94" spans="1:10" x14ac:dyDescent="0.25">
      <c r="A94" t="s">
        <v>7</v>
      </c>
      <c r="D94">
        <f>IF(A94="","",IF(COUNTA(B94:C94)=0,30,AVERAGE(B94:C94))*0.3)</f>
      </c>
      <c r="G94">
        <f>IF(A94="","",IF(COUNTA(E94:F94)=0,50,AVERAGE(E94:F94))*0.5)</f>
      </c>
      <c r="H94">
        <f>IF(A94="","",20)</f>
      </c>
      <c r="I94" s="8">
        <f>IF(A94="","",ROUND(SUM(D94,G94,H94),2))</f>
      </c>
      <c r="J94" s="8">
        <f>IF(A94="","",
                IF(I94&gt;=95,1.00,
                IF(I94&gt;=91.5,1.25,
                IF(I94&gt;=88,1.50,
                IF(I94&gt;=84.5,1.75,
                IF(I94&gt;=81,2.00,
                IF(I94&gt;=77.5,2.25,
                IF(I94&gt;=74,2.50,
                IF(I94&gt;=70.5,2.75,
                IF(I94&gt;=67,3.00,5.00))))))))))</f>
      </c>
    </row>
    <row r="95" spans="1:10" x14ac:dyDescent="0.25">
      <c r="A95" t="s">
        <v>7</v>
      </c>
      <c r="D95">
        <f>IF(A95="","",IF(COUNTA(B95:C95)=0,30,AVERAGE(B95:C95))*0.3)</f>
      </c>
      <c r="G95">
        <f>IF(A95="","",IF(COUNTA(E95:F95)=0,50,AVERAGE(E95:F95))*0.5)</f>
      </c>
      <c r="H95">
        <f>IF(A95="","",20)</f>
      </c>
      <c r="I95" s="8">
        <f>IF(A95="","",ROUND(SUM(D95,G95,H95),2))</f>
      </c>
      <c r="J95" s="8">
        <f>IF(A95="","",
                IF(I95&gt;=95,1.00,
                IF(I95&gt;=91.5,1.25,
                IF(I95&gt;=88,1.50,
                IF(I95&gt;=84.5,1.75,
                IF(I95&gt;=81,2.00,
                IF(I95&gt;=77.5,2.25,
                IF(I95&gt;=74,2.50,
                IF(I95&gt;=70.5,2.75,
                IF(I95&gt;=67,3.00,5.00))))))))))</f>
      </c>
    </row>
    <row r="96" spans="1:10" x14ac:dyDescent="0.25">
      <c r="A96" t="s">
        <v>7</v>
      </c>
      <c r="D96">
        <f>IF(A96="","",IF(COUNTA(B96:C96)=0,30,AVERAGE(B96:C96))*0.3)</f>
      </c>
      <c r="G96">
        <f>IF(A96="","",IF(COUNTA(E96:F96)=0,50,AVERAGE(E96:F96))*0.5)</f>
      </c>
      <c r="H96">
        <f>IF(A96="","",20)</f>
      </c>
      <c r="I96" s="8">
        <f>IF(A96="","",ROUND(SUM(D96,G96,H96),2))</f>
      </c>
      <c r="J96" s="8">
        <f>IF(A96="","",
                IF(I96&gt;=95,1.00,
                IF(I96&gt;=91.5,1.25,
                IF(I96&gt;=88,1.50,
                IF(I96&gt;=84.5,1.75,
                IF(I96&gt;=81,2.00,
                IF(I96&gt;=77.5,2.25,
                IF(I96&gt;=74,2.50,
                IF(I96&gt;=70.5,2.75,
                IF(I96&gt;=67,3.00,5.00))))))))))</f>
      </c>
    </row>
    <row r="97" spans="1:10" x14ac:dyDescent="0.25">
      <c r="A97" t="s">
        <v>7</v>
      </c>
      <c r="D97">
        <f>IF(A97="","",IF(COUNTA(B97:C97)=0,30,AVERAGE(B97:C97))*0.3)</f>
      </c>
      <c r="G97">
        <f>IF(A97="","",IF(COUNTA(E97:F97)=0,50,AVERAGE(E97:F97))*0.5)</f>
      </c>
      <c r="H97">
        <f>IF(A97="","",20)</f>
      </c>
      <c r="I97" s="8">
        <f>IF(A97="","",ROUND(SUM(D97,G97,H97),2))</f>
      </c>
      <c r="J97" s="8">
        <f>IF(A97="","",
                IF(I97&gt;=95,1.00,
                IF(I97&gt;=91.5,1.25,
                IF(I97&gt;=88,1.50,
                IF(I97&gt;=84.5,1.75,
                IF(I97&gt;=81,2.00,
                IF(I97&gt;=77.5,2.25,
                IF(I97&gt;=74,2.50,
                IF(I97&gt;=70.5,2.75,
                IF(I97&gt;=67,3.00,5.00))))))))))</f>
      </c>
    </row>
    <row r="98" spans="1:10" x14ac:dyDescent="0.25">
      <c r="A98" t="s">
        <v>7</v>
      </c>
      <c r="D98">
        <f>IF(A98="","",IF(COUNTA(B98:C98)=0,30,AVERAGE(B98:C98))*0.3)</f>
      </c>
      <c r="G98">
        <f>IF(A98="","",IF(COUNTA(E98:F98)=0,50,AVERAGE(E98:F98))*0.5)</f>
      </c>
      <c r="H98">
        <f>IF(A98="","",20)</f>
      </c>
      <c r="I98" s="8">
        <f>IF(A98="","",ROUND(SUM(D98,G98,H98),2))</f>
      </c>
      <c r="J98" s="8">
        <f>IF(A98="","",
                IF(I98&gt;=95,1.00,
                IF(I98&gt;=91.5,1.25,
                IF(I98&gt;=88,1.50,
                IF(I98&gt;=84.5,1.75,
                IF(I98&gt;=81,2.00,
                IF(I98&gt;=77.5,2.25,
                IF(I98&gt;=74,2.50,
                IF(I98&gt;=70.5,2.75,
                IF(I98&gt;=67,3.00,5.00))))))))))</f>
      </c>
    </row>
    <row r="99" spans="1:10" x14ac:dyDescent="0.25">
      <c r="A99" t="s">
        <v>7</v>
      </c>
      <c r="D99">
        <f>IF(A99="","",IF(COUNTA(B99:C99)=0,30,AVERAGE(B99:C99))*0.3)</f>
      </c>
      <c r="G99">
        <f>IF(A99="","",IF(COUNTA(E99:F99)=0,50,AVERAGE(E99:F99))*0.5)</f>
      </c>
      <c r="H99">
        <f>IF(A99="","",20)</f>
      </c>
      <c r="I99" s="8">
        <f>IF(A99="","",ROUND(SUM(D99,G99,H99),2))</f>
      </c>
      <c r="J99" s="8">
        <f>IF(A99="","",
                IF(I99&gt;=95,1.00,
                IF(I99&gt;=91.5,1.25,
                IF(I99&gt;=88,1.50,
                IF(I99&gt;=84.5,1.75,
                IF(I99&gt;=81,2.00,
                IF(I99&gt;=77.5,2.25,
                IF(I99&gt;=74,2.50,
                IF(I99&gt;=70.5,2.75,
                IF(I99&gt;=67,3.00,5.00))))))))))</f>
      </c>
    </row>
    <row r="100" spans="1:10" x14ac:dyDescent="0.25">
      <c r="A100" t="s">
        <v>7</v>
      </c>
      <c r="D100">
        <f>IF(A100="","",IF(COUNTA(B100:C100)=0,30,AVERAGE(B100:C100))*0.3)</f>
      </c>
      <c r="G100">
        <f>IF(A100="","",IF(COUNTA(E100:F100)=0,50,AVERAGE(E100:F100))*0.5)</f>
      </c>
      <c r="H100">
        <f>IF(A100="","",20)</f>
      </c>
      <c r="I100" s="8">
        <f>IF(A100="","",ROUND(SUM(D100,G100,H100),2))</f>
      </c>
      <c r="J100" s="8">
        <f>IF(A100="","",
                IF(I100&gt;=95,1.00,
                IF(I100&gt;=91.5,1.25,
                IF(I100&gt;=88,1.50,
                IF(I100&gt;=84.5,1.75,
                IF(I100&gt;=81,2.00,
                IF(I100&gt;=77.5,2.25,
                IF(I100&gt;=74,2.50,
                IF(I100&gt;=70.5,2.75,
                IF(I100&gt;=67,3.00,5.00))))))))))</f>
      </c>
    </row>
    <row r="101" spans="1:10" x14ac:dyDescent="0.25">
      <c r="A101" t="s">
        <v>7</v>
      </c>
      <c r="D101">
        <f>IF(A101="","",IF(COUNTA(B101:C101)=0,30,AVERAGE(B101:C101))*0.3)</f>
      </c>
      <c r="G101">
        <f>IF(A101="","",IF(COUNTA(E101:F101)=0,50,AVERAGE(E101:F101))*0.5)</f>
      </c>
      <c r="H101">
        <f>IF(A101="","",20)</f>
      </c>
      <c r="I101" s="8">
        <f>IF(A101="","",ROUND(SUM(D101,G101,H101),2))</f>
      </c>
      <c r="J101" s="8">
        <f>IF(A101="","",
                IF(I101&gt;=95,1.00,
                IF(I101&gt;=91.5,1.25,
                IF(I101&gt;=88,1.50,
                IF(I101&gt;=84.5,1.75,
                IF(I101&gt;=81,2.00,
                IF(I101&gt;=77.5,2.25,
                IF(I101&gt;=74,2.50,
                IF(I101&gt;=70.5,2.75,
                IF(I101&gt;=67,3.00,5.00))))))))))</f>
      </c>
    </row>
    <row r="102" spans="1:10" x14ac:dyDescent="0.25">
      <c r="A102" t="s">
        <v>7</v>
      </c>
      <c r="D102">
        <f>IF(A102="","",IF(COUNTA(B102:C102)=0,30,AVERAGE(B102:C102))*0.3)</f>
      </c>
      <c r="G102">
        <f>IF(A102="","",IF(COUNTA(E102:F102)=0,50,AVERAGE(E102:F102))*0.5)</f>
      </c>
      <c r="H102">
        <f>IF(A102="","",20)</f>
      </c>
      <c r="I102" s="8">
        <f>IF(A102="","",ROUND(SUM(D102,G102,H102),2))</f>
      </c>
      <c r="J102" s="8">
        <f>IF(A102="","",
                IF(I102&gt;=95,1.00,
                IF(I102&gt;=91.5,1.25,
                IF(I102&gt;=88,1.50,
                IF(I102&gt;=84.5,1.75,
                IF(I102&gt;=81,2.00,
                IF(I102&gt;=77.5,2.25,
                IF(I102&gt;=74,2.50,
                IF(I102&gt;=70.5,2.75,
                IF(I102&gt;=67,3.00,5.00))))))))))</f>
      </c>
    </row>
    <row r="103" spans="1:10" x14ac:dyDescent="0.25">
      <c r="A103" t="s">
        <v>7</v>
      </c>
      <c r="D103">
        <f>IF(A103="","",IF(COUNTA(B103:C103)=0,30,AVERAGE(B103:C103))*0.3)</f>
      </c>
      <c r="G103">
        <f>IF(A103="","",IF(COUNTA(E103:F103)=0,50,AVERAGE(E103:F103))*0.5)</f>
      </c>
      <c r="H103">
        <f>IF(A103="","",20)</f>
      </c>
      <c r="I103" s="8">
        <f>IF(A103="","",ROUND(SUM(D103,G103,H103),2))</f>
      </c>
      <c r="J103" s="8">
        <f>IF(A103="","",
                IF(I103&gt;=95,1.00,
                IF(I103&gt;=91.5,1.25,
                IF(I103&gt;=88,1.50,
                IF(I103&gt;=84.5,1.75,
                IF(I103&gt;=81,2.00,
                IF(I103&gt;=77.5,2.25,
                IF(I103&gt;=74,2.50,
                IF(I103&gt;=70.5,2.75,
                IF(I103&gt;=67,3.00,5.00))))))))))</f>
      </c>
    </row>
    <row r="104" spans="1:10" x14ac:dyDescent="0.25">
      <c r="A104" t="s">
        <v>7</v>
      </c>
      <c r="D104">
        <f>IF(A104="","",IF(COUNTA(B104:C104)=0,30,AVERAGE(B104:C104))*0.3)</f>
      </c>
      <c r="G104">
        <f>IF(A104="","",IF(COUNTA(E104:F104)=0,50,AVERAGE(E104:F104))*0.5)</f>
      </c>
      <c r="H104">
        <f>IF(A104="","",20)</f>
      </c>
      <c r="I104" s="8">
        <f>IF(A104="","",ROUND(SUM(D104,G104,H104),2))</f>
      </c>
      <c r="J104" s="8">
        <f>IF(A104="","",
                IF(I104&gt;=95,1.00,
                IF(I104&gt;=91.5,1.25,
                IF(I104&gt;=88,1.50,
                IF(I104&gt;=84.5,1.75,
                IF(I104&gt;=81,2.00,
                IF(I104&gt;=77.5,2.25,
                IF(I104&gt;=74,2.50,
                IF(I104&gt;=70.5,2.75,
                IF(I104&gt;=67,3.00,5.00))))))))))</f>
      </c>
    </row>
    <row r="105" spans="1:10" x14ac:dyDescent="0.25">
      <c r="A105" t="s">
        <v>7</v>
      </c>
      <c r="D105">
        <f>IF(A105="","",IF(COUNTA(B105:C105)=0,30,AVERAGE(B105:C105))*0.3)</f>
      </c>
      <c r="G105">
        <f>IF(A105="","",IF(COUNTA(E105:F105)=0,50,AVERAGE(E105:F105))*0.5)</f>
      </c>
      <c r="H105">
        <f>IF(A105="","",20)</f>
      </c>
      <c r="I105" s="8">
        <f>IF(A105="","",ROUND(SUM(D105,G105,H105),2))</f>
      </c>
      <c r="J105" s="8">
        <f>IF(A105="","",
                IF(I105&gt;=95,1.00,
                IF(I105&gt;=91.5,1.25,
                IF(I105&gt;=88,1.50,
                IF(I105&gt;=84.5,1.75,
                IF(I105&gt;=81,2.00,
                IF(I105&gt;=77.5,2.25,
                IF(I105&gt;=74,2.50,
                IF(I105&gt;=70.5,2.75,
                IF(I105&gt;=67,3.00,5.00))))))))))</f>
      </c>
    </row>
    <row r="106" spans="1:10" x14ac:dyDescent="0.25">
      <c r="A106" t="s">
        <v>7</v>
      </c>
      <c r="D106">
        <f>IF(A106="","",IF(COUNTA(B106:C106)=0,30,AVERAGE(B106:C106))*0.3)</f>
      </c>
      <c r="G106">
        <f>IF(A106="","",IF(COUNTA(E106:F106)=0,50,AVERAGE(E106:F106))*0.5)</f>
      </c>
      <c r="H106">
        <f>IF(A106="","",20)</f>
      </c>
      <c r="I106" s="8">
        <f>IF(A106="","",ROUND(SUM(D106,G106,H106),2))</f>
      </c>
      <c r="J106" s="8">
        <f>IF(A106="","",
                IF(I106&gt;=95,1.00,
                IF(I106&gt;=91.5,1.25,
                IF(I106&gt;=88,1.50,
                IF(I106&gt;=84.5,1.75,
                IF(I106&gt;=81,2.00,
                IF(I106&gt;=77.5,2.25,
                IF(I106&gt;=74,2.50,
                IF(I106&gt;=70.5,2.75,
                IF(I106&gt;=67,3.00,5.00))))))))))</f>
      </c>
    </row>
    <row r="107" spans="1:10" x14ac:dyDescent="0.25">
      <c r="A107" t="s">
        <v>7</v>
      </c>
      <c r="D107">
        <f>IF(A107="","",IF(COUNTA(B107:C107)=0,30,AVERAGE(B107:C107))*0.3)</f>
      </c>
      <c r="G107">
        <f>IF(A107="","",IF(COUNTA(E107:F107)=0,50,AVERAGE(E107:F107))*0.5)</f>
      </c>
      <c r="H107">
        <f>IF(A107="","",20)</f>
      </c>
      <c r="I107" s="8">
        <f>IF(A107="","",ROUND(SUM(D107,G107,H107),2))</f>
      </c>
      <c r="J107" s="8">
        <f>IF(A107="","",
                IF(I107&gt;=95,1.00,
                IF(I107&gt;=91.5,1.25,
                IF(I107&gt;=88,1.50,
                IF(I107&gt;=84.5,1.75,
                IF(I107&gt;=81,2.00,
                IF(I107&gt;=77.5,2.25,
                IF(I107&gt;=74,2.50,
                IF(I107&gt;=70.5,2.75,
                IF(I107&gt;=67,3.00,5.00))))))))))</f>
      </c>
    </row>
    <row r="108" spans="1:10" x14ac:dyDescent="0.25">
      <c r="A108" t="s">
        <v>7</v>
      </c>
      <c r="D108">
        <f>IF(A108="","",IF(COUNTA(B108:C108)=0,30,AVERAGE(B108:C108))*0.3)</f>
      </c>
      <c r="G108">
        <f>IF(A108="","",IF(COUNTA(E108:F108)=0,50,AVERAGE(E108:F108))*0.5)</f>
      </c>
      <c r="H108">
        <f>IF(A108="","",20)</f>
      </c>
      <c r="I108" s="8">
        <f>IF(A108="","",ROUND(SUM(D108,G108,H108),2))</f>
      </c>
      <c r="J108" s="8">
        <f>IF(A108="","",
                IF(I108&gt;=95,1.00,
                IF(I108&gt;=91.5,1.25,
                IF(I108&gt;=88,1.50,
                IF(I108&gt;=84.5,1.75,
                IF(I108&gt;=81,2.00,
                IF(I108&gt;=77.5,2.25,
                IF(I108&gt;=74,2.50,
                IF(I108&gt;=70.5,2.75,
                IF(I108&gt;=67,3.00,5.00))))))))))</f>
      </c>
    </row>
    <row r="109" spans="1:10" x14ac:dyDescent="0.25">
      <c r="A109" t="s">
        <v>7</v>
      </c>
      <c r="D109">
        <f>IF(A109="","",IF(COUNTA(B109:C109)=0,30,AVERAGE(B109:C109))*0.3)</f>
      </c>
      <c r="G109">
        <f>IF(A109="","",IF(COUNTA(E109:F109)=0,50,AVERAGE(E109:F109))*0.5)</f>
      </c>
      <c r="H109">
        <f>IF(A109="","",20)</f>
      </c>
      <c r="I109" s="8">
        <f>IF(A109="","",ROUND(SUM(D109,G109,H109),2))</f>
      </c>
      <c r="J109" s="8">
        <f>IF(A109="","",
                IF(I109&gt;=95,1.00,
                IF(I109&gt;=91.5,1.25,
                IF(I109&gt;=88,1.50,
                IF(I109&gt;=84.5,1.75,
                IF(I109&gt;=81,2.00,
                IF(I109&gt;=77.5,2.25,
                IF(I109&gt;=74,2.50,
                IF(I109&gt;=70.5,2.75,
                IF(I109&gt;=67,3.00,5.00))))))))))</f>
      </c>
    </row>
    <row r="110" spans="1:10" x14ac:dyDescent="0.25">
      <c r="A110" t="s">
        <v>7</v>
      </c>
      <c r="D110">
        <f>IF(A110="","",IF(COUNTA(B110:C110)=0,30,AVERAGE(B110:C110))*0.3)</f>
      </c>
      <c r="G110">
        <f>IF(A110="","",IF(COUNTA(E110:F110)=0,50,AVERAGE(E110:F110))*0.5)</f>
      </c>
      <c r="H110">
        <f>IF(A110="","",20)</f>
      </c>
      <c r="I110" s="8">
        <f>IF(A110="","",ROUND(SUM(D110,G110,H110),2))</f>
      </c>
      <c r="J110" s="8">
        <f>IF(A110="","",
                IF(I110&gt;=95,1.00,
                IF(I110&gt;=91.5,1.25,
                IF(I110&gt;=88,1.50,
                IF(I110&gt;=84.5,1.75,
                IF(I110&gt;=81,2.00,
                IF(I110&gt;=77.5,2.25,
                IF(I110&gt;=74,2.50,
                IF(I110&gt;=70.5,2.75,
                IF(I110&gt;=67,3.00,5.00))))))))))</f>
      </c>
    </row>
    <row r="111" spans="1:9" x14ac:dyDescent="0.25">
      <c r="A111" t="s">
        <v>7</v>
      </c>
    </row>
    <row r="112" spans="1:9" x14ac:dyDescent="0.25">
      <c r="A112" t="s">
        <v>7</v>
      </c>
    </row>
  </sheetData>
  <mergeCells count="3">
    <mergeCell ref="A1:H1"/>
    <mergeCell ref="B4:D4"/>
    <mergeCell ref="E4:G4"/>
  </mergeCells>
  <conditionalFormatting sqref="J6:J110">
    <cfRule type="cellIs" dxfId="0" priority="1" operator="equal">
      <formula>5.00</formula>
    </cfRule>
    <cfRule type="cellIs" dxfId="1" priority="2" operator="lessThan">
      <formula>5.00</formula>
    </cfRule>
  </conditionalFormatting>
  <conditionalFormatting sqref="J6:J110">
    <cfRule type="cellIs" dxfId="2" priority="3" operator="equal">
      <formula>5.00</formula>
    </cfRule>
    <cfRule type="cellIs" dxfId="3" priority="4" operator="lessThan">
      <formula>5.00</formula>
    </cfRule>
  </conditionalFormatting>
  <conditionalFormatting sqref="J6:J110">
    <cfRule type="cellIs" dxfId="4" priority="5" operator="equal">
      <formula>5.00</formula>
    </cfRule>
    <cfRule type="cellIs" dxfId="5" priority="6" operator="lessThan">
      <formula>5.00</formula>
    </cfRule>
  </conditionalFormatting>
  <conditionalFormatting sqref="J6:J110">
    <cfRule type="cellIs" dxfId="6" priority="7" operator="equal">
      <formula>5.00</formula>
    </cfRule>
    <cfRule type="cellIs" dxfId="7" priority="8" operator="lessThan">
      <formula>5.00</formula>
    </cfRule>
  </conditionalFormatting>
  <conditionalFormatting sqref="J6:J110">
    <cfRule type="cellIs" dxfId="8" priority="9" operator="equal">
      <formula>5.00</formula>
    </cfRule>
    <cfRule type="cellIs" dxfId="9" priority="10" operator="lessThan">
      <formula>5.00</formula>
    </cfRule>
  </conditionalFormatting>
  <conditionalFormatting sqref="J6:J110">
    <cfRule type="cellIs" dxfId="10" priority="11" operator="equal">
      <formula>5.00</formula>
    </cfRule>
    <cfRule type="cellIs" dxfId="11" priority="12" operator="lessThan">
      <formula>5.00</formula>
    </cfRule>
  </conditionalFormatting>
  <conditionalFormatting sqref="J6:J110">
    <cfRule type="cellIs" dxfId="12" priority="13" operator="equal">
      <formula>5.00</formula>
    </cfRule>
    <cfRule type="cellIs" dxfId="13" priority="14" operator="lessThan">
      <formula>5.00</formula>
    </cfRule>
  </conditionalFormatting>
  <conditionalFormatting sqref="J6:J110">
    <cfRule type="cellIs" dxfId="14" priority="15" operator="equal">
      <formula>5.00</formula>
    </cfRule>
    <cfRule type="cellIs" dxfId="15" priority="16" operator="lessThan">
      <formula>5.00</formula>
    </cfRule>
  </conditionalFormatting>
  <conditionalFormatting sqref="J6:J110">
    <cfRule type="cellIs" dxfId="16" priority="17" operator="equal">
      <formula>5.00</formula>
    </cfRule>
    <cfRule type="cellIs" dxfId="17" priority="18" operator="lessThan">
      <formula>5.00</formula>
    </cfRule>
  </conditionalFormatting>
  <conditionalFormatting sqref="J6:J110">
    <cfRule type="cellIs" dxfId="18" priority="19" operator="equal">
      <formula>5.00</formula>
    </cfRule>
    <cfRule type="cellIs" dxfId="19" priority="20" operator="lessThan">
      <formula>5.00</formula>
    </cfRule>
  </conditionalFormatting>
  <conditionalFormatting sqref="J6:J110">
    <cfRule type="cellIs" dxfId="20" priority="21" operator="equal">
      <formula>5.00</formula>
    </cfRule>
    <cfRule type="cellIs" dxfId="21" priority="22" operator="lessThan">
      <formula>5.00</formula>
    </cfRule>
  </conditionalFormatting>
  <conditionalFormatting sqref="J6:J110">
    <cfRule type="cellIs" dxfId="22" priority="23" operator="equal">
      <formula>5.00</formula>
    </cfRule>
    <cfRule type="cellIs" dxfId="23" priority="24" operator="lessThan">
      <formula>5.00</formula>
    </cfRule>
  </conditionalFormatting>
  <conditionalFormatting sqref="J6:J110">
    <cfRule type="cellIs" dxfId="24" priority="25" operator="equal">
      <formula>5.00</formula>
    </cfRule>
    <cfRule type="cellIs" dxfId="25" priority="26" operator="lessThan">
      <formula>5.00</formula>
    </cfRule>
  </conditionalFormatting>
  <conditionalFormatting sqref="J6:J110">
    <cfRule type="cellIs" dxfId="26" priority="27" operator="equal">
      <formula>5.00</formula>
    </cfRule>
    <cfRule type="cellIs" dxfId="27" priority="28" operator="lessThan">
      <formula>5.00</formula>
    </cfRule>
  </conditionalFormatting>
  <conditionalFormatting sqref="J6:J110">
    <cfRule type="cellIs" dxfId="28" priority="29" operator="equal">
      <formula>5.00</formula>
    </cfRule>
    <cfRule type="cellIs" dxfId="29" priority="30" operator="lessThan">
      <formula>5.00</formula>
    </cfRule>
  </conditionalFormatting>
  <conditionalFormatting sqref="J6:J110">
    <cfRule type="cellIs" dxfId="30" priority="31" operator="equal">
      <formula>5.00</formula>
    </cfRule>
    <cfRule type="cellIs" dxfId="31" priority="32" operator="lessThan">
      <formula>5.00</formula>
    </cfRule>
  </conditionalFormatting>
  <conditionalFormatting sqref="J6:J110">
    <cfRule type="cellIs" dxfId="32" priority="33" operator="equal">
      <formula>5.00</formula>
    </cfRule>
    <cfRule type="cellIs" dxfId="33" priority="34" operator="lessThan">
      <formula>5.00</formula>
    </cfRule>
  </conditionalFormatting>
  <conditionalFormatting sqref="J6:J110">
    <cfRule type="cellIs" dxfId="34" priority="35" operator="equal">
      <formula>5.00</formula>
    </cfRule>
    <cfRule type="cellIs" dxfId="35" priority="36" operator="lessThan">
      <formula>5.00</formula>
    </cfRule>
  </conditionalFormatting>
  <conditionalFormatting sqref="J6:J110">
    <cfRule type="cellIs" dxfId="36" priority="37" operator="equal">
      <formula>5.00</formula>
    </cfRule>
    <cfRule type="cellIs" dxfId="37" priority="38" operator="lessThan">
      <formula>5.00</formula>
    </cfRule>
  </conditionalFormatting>
  <conditionalFormatting sqref="J6:J110">
    <cfRule type="cellIs" dxfId="38" priority="39" operator="equal">
      <formula>5.00</formula>
    </cfRule>
    <cfRule type="cellIs" dxfId="39" priority="40" operator="lessThan">
      <formula>5.00</formula>
    </cfRule>
  </conditionalFormatting>
  <conditionalFormatting sqref="J6:J110">
    <cfRule type="cellIs" dxfId="40" priority="41" operator="equal">
      <formula>5.00</formula>
    </cfRule>
    <cfRule type="cellIs" dxfId="41" priority="42" operator="lessThan">
      <formula>5.00</formula>
    </cfRule>
  </conditionalFormatting>
  <conditionalFormatting sqref="J6:J110">
    <cfRule type="cellIs" dxfId="42" priority="43" operator="equal">
      <formula>5.00</formula>
    </cfRule>
    <cfRule type="cellIs" dxfId="43" priority="44" operator="lessThan">
      <formula>5.00</formula>
    </cfRule>
  </conditionalFormatting>
  <conditionalFormatting sqref="J6:J110">
    <cfRule type="cellIs" dxfId="44" priority="45" operator="equal">
      <formula>5.00</formula>
    </cfRule>
    <cfRule type="cellIs" dxfId="45" priority="46" operator="lessThan">
      <formula>5.00</formula>
    </cfRule>
  </conditionalFormatting>
  <conditionalFormatting sqref="J6:J110">
    <cfRule type="cellIs" dxfId="46" priority="47" operator="equal">
      <formula>5.00</formula>
    </cfRule>
    <cfRule type="cellIs" dxfId="47" priority="48" operator="lessThan">
      <formula>5.00</formula>
    </cfRule>
  </conditionalFormatting>
  <conditionalFormatting sqref="J6:J110">
    <cfRule type="cellIs" dxfId="48" priority="49" operator="equal">
      <formula>5.00</formula>
    </cfRule>
    <cfRule type="cellIs" dxfId="49" priority="50" operator="lessThan">
      <formula>5.00</formula>
    </cfRule>
  </conditionalFormatting>
  <conditionalFormatting sqref="J6:J110">
    <cfRule type="cellIs" dxfId="50" priority="51" operator="equal">
      <formula>5.00</formula>
    </cfRule>
    <cfRule type="cellIs" dxfId="51" priority="52" operator="lessThan">
      <formula>5.00</formula>
    </cfRule>
  </conditionalFormatting>
  <conditionalFormatting sqref="J6:J110">
    <cfRule type="cellIs" dxfId="52" priority="53" operator="equal">
      <formula>5.00</formula>
    </cfRule>
    <cfRule type="cellIs" dxfId="53" priority="54" operator="lessThan">
      <formula>5.00</formula>
    </cfRule>
  </conditionalFormatting>
  <conditionalFormatting sqref="J6:J110">
    <cfRule type="cellIs" dxfId="54" priority="55" operator="equal">
      <formula>5.00</formula>
    </cfRule>
    <cfRule type="cellIs" dxfId="55" priority="56" operator="lessThan">
      <formula>5.00</formula>
    </cfRule>
  </conditionalFormatting>
  <conditionalFormatting sqref="J6:J110">
    <cfRule type="cellIs" dxfId="56" priority="57" operator="equal">
      <formula>5.00</formula>
    </cfRule>
    <cfRule type="cellIs" dxfId="57" priority="58" operator="lessThan">
      <formula>5.00</formula>
    </cfRule>
  </conditionalFormatting>
  <conditionalFormatting sqref="J6:J110">
    <cfRule type="cellIs" dxfId="58" priority="59" operator="equal">
      <formula>5.00</formula>
    </cfRule>
    <cfRule type="cellIs" dxfId="59" priority="60" operator="lessThan">
      <formula>5.00</formula>
    </cfRule>
  </conditionalFormatting>
  <conditionalFormatting sqref="J6:J110">
    <cfRule type="cellIs" dxfId="60" priority="61" operator="equal">
      <formula>5.00</formula>
    </cfRule>
    <cfRule type="cellIs" dxfId="61" priority="62" operator="lessThan">
      <formula>5.00</formula>
    </cfRule>
  </conditionalFormatting>
  <conditionalFormatting sqref="J6:J110">
    <cfRule type="cellIs" dxfId="62" priority="63" operator="equal">
      <formula>5.00</formula>
    </cfRule>
    <cfRule type="cellIs" dxfId="63" priority="64" operator="lessThan">
      <formula>5.00</formula>
    </cfRule>
  </conditionalFormatting>
  <conditionalFormatting sqref="J6:J110">
    <cfRule type="cellIs" dxfId="64" priority="65" operator="equal">
      <formula>5.00</formula>
    </cfRule>
    <cfRule type="cellIs" dxfId="65" priority="66" operator="lessThan">
      <formula>5.00</formula>
    </cfRule>
  </conditionalFormatting>
  <conditionalFormatting sqref="J6:J110">
    <cfRule type="cellIs" dxfId="66" priority="67" operator="equal">
      <formula>5.00</formula>
    </cfRule>
    <cfRule type="cellIs" dxfId="67" priority="68" operator="lessThan">
      <formula>5.00</formula>
    </cfRule>
  </conditionalFormatting>
  <conditionalFormatting sqref="J6:J110">
    <cfRule type="cellIs" dxfId="68" priority="69" operator="equal">
      <formula>5.00</formula>
    </cfRule>
    <cfRule type="cellIs" dxfId="69" priority="70" operator="lessThan">
      <formula>5.00</formula>
    </cfRule>
  </conditionalFormatting>
  <conditionalFormatting sqref="J6:J110">
    <cfRule type="cellIs" dxfId="70" priority="71" operator="equal">
      <formula>5.00</formula>
    </cfRule>
    <cfRule type="cellIs" dxfId="71" priority="72" operator="lessThan">
      <formula>5.00</formula>
    </cfRule>
  </conditionalFormatting>
  <conditionalFormatting sqref="J6:J110">
    <cfRule type="cellIs" dxfId="72" priority="73" operator="equal">
      <formula>5.00</formula>
    </cfRule>
    <cfRule type="cellIs" dxfId="73" priority="74" operator="lessThan">
      <formula>5.00</formula>
    </cfRule>
  </conditionalFormatting>
  <conditionalFormatting sqref="J6:J110">
    <cfRule type="cellIs" dxfId="74" priority="75" operator="equal">
      <formula>5.00</formula>
    </cfRule>
    <cfRule type="cellIs" dxfId="75" priority="76" operator="lessThan">
      <formula>5.00</formula>
    </cfRule>
  </conditionalFormatting>
  <conditionalFormatting sqref="J6:J110">
    <cfRule type="cellIs" dxfId="76" priority="77" operator="equal">
      <formula>5.00</formula>
    </cfRule>
    <cfRule type="cellIs" dxfId="77" priority="78" operator="lessThan">
      <formula>5.00</formula>
    </cfRule>
  </conditionalFormatting>
  <conditionalFormatting sqref="J6:J110">
    <cfRule type="cellIs" dxfId="78" priority="79" operator="equal">
      <formula>5.00</formula>
    </cfRule>
    <cfRule type="cellIs" dxfId="79" priority="80" operator="lessThan">
      <formula>5.00</formula>
    </cfRule>
  </conditionalFormatting>
  <conditionalFormatting sqref="J6:J110">
    <cfRule type="cellIs" dxfId="80" priority="81" operator="equal">
      <formula>5.00</formula>
    </cfRule>
    <cfRule type="cellIs" dxfId="81" priority="82" operator="lessThan">
      <formula>5.00</formula>
    </cfRule>
  </conditionalFormatting>
  <conditionalFormatting sqref="J6:J110">
    <cfRule type="cellIs" dxfId="82" priority="83" operator="equal">
      <formula>5.00</formula>
    </cfRule>
    <cfRule type="cellIs" dxfId="83" priority="84" operator="lessThan">
      <formula>5.00</formula>
    </cfRule>
  </conditionalFormatting>
  <conditionalFormatting sqref="J6:J110">
    <cfRule type="cellIs" dxfId="84" priority="85" operator="equal">
      <formula>5.00</formula>
    </cfRule>
    <cfRule type="cellIs" dxfId="85" priority="86" operator="lessThan">
      <formula>5.00</formula>
    </cfRule>
  </conditionalFormatting>
  <conditionalFormatting sqref="J6:J110">
    <cfRule type="cellIs" dxfId="86" priority="87" operator="equal">
      <formula>5.00</formula>
    </cfRule>
    <cfRule type="cellIs" dxfId="87" priority="88" operator="lessThan">
      <formula>5.00</formula>
    </cfRule>
  </conditionalFormatting>
  <conditionalFormatting sqref="J6:J110">
    <cfRule type="cellIs" dxfId="88" priority="89" operator="equal">
      <formula>5.00</formula>
    </cfRule>
    <cfRule type="cellIs" dxfId="89" priority="90" operator="lessThan">
      <formula>5.00</formula>
    </cfRule>
  </conditionalFormatting>
  <conditionalFormatting sqref="J6:J110">
    <cfRule type="cellIs" dxfId="90" priority="91" operator="equal">
      <formula>5.00</formula>
    </cfRule>
    <cfRule type="cellIs" dxfId="91" priority="92" operator="lessThan">
      <formula>5.00</formula>
    </cfRule>
  </conditionalFormatting>
  <conditionalFormatting sqref="J6:J110">
    <cfRule type="cellIs" dxfId="92" priority="93" operator="equal">
      <formula>5.00</formula>
    </cfRule>
    <cfRule type="cellIs" dxfId="93" priority="94" operator="lessThan">
      <formula>5.00</formula>
    </cfRule>
  </conditionalFormatting>
  <conditionalFormatting sqref="J6:J110">
    <cfRule type="cellIs" dxfId="94" priority="95" operator="equal">
      <formula>5.00</formula>
    </cfRule>
    <cfRule type="cellIs" dxfId="95" priority="96" operator="lessThan">
      <formula>5.00</formula>
    </cfRule>
  </conditionalFormatting>
  <conditionalFormatting sqref="J6:J110">
    <cfRule type="cellIs" dxfId="96" priority="97" operator="equal">
      <formula>5.00</formula>
    </cfRule>
    <cfRule type="cellIs" dxfId="97" priority="98" operator="lessThan">
      <formula>5.00</formula>
    </cfRule>
  </conditionalFormatting>
  <conditionalFormatting sqref="J6:J110">
    <cfRule type="cellIs" dxfId="98" priority="99" operator="equal">
      <formula>5.00</formula>
    </cfRule>
    <cfRule type="cellIs" dxfId="99" priority="100" operator="lessThan">
      <formula>5.00</formula>
    </cfRule>
  </conditionalFormatting>
  <conditionalFormatting sqref="J6:J110">
    <cfRule type="cellIs" dxfId="100" priority="101" operator="equal">
      <formula>5.00</formula>
    </cfRule>
    <cfRule type="cellIs" dxfId="101" priority="102" operator="lessThan">
      <formula>5.00</formula>
    </cfRule>
  </conditionalFormatting>
  <conditionalFormatting sqref="J6:J110">
    <cfRule type="cellIs" dxfId="102" priority="103" operator="equal">
      <formula>5.00</formula>
    </cfRule>
    <cfRule type="cellIs" dxfId="103" priority="104" operator="lessThan">
      <formula>5.00</formula>
    </cfRule>
  </conditionalFormatting>
  <conditionalFormatting sqref="J6:J110">
    <cfRule type="cellIs" dxfId="104" priority="105" operator="equal">
      <formula>5.00</formula>
    </cfRule>
    <cfRule type="cellIs" dxfId="105" priority="106" operator="lessThan">
      <formula>5.00</formula>
    </cfRule>
  </conditionalFormatting>
  <conditionalFormatting sqref="J6:J110">
    <cfRule type="cellIs" dxfId="106" priority="107" operator="equal">
      <formula>5.00</formula>
    </cfRule>
    <cfRule type="cellIs" dxfId="107" priority="108" operator="lessThan">
      <formula>5.00</formula>
    </cfRule>
  </conditionalFormatting>
  <conditionalFormatting sqref="J6:J110">
    <cfRule type="cellIs" dxfId="108" priority="109" operator="equal">
      <formula>5.00</formula>
    </cfRule>
    <cfRule type="cellIs" dxfId="109" priority="110" operator="lessThan">
      <formula>5.00</formula>
    </cfRule>
  </conditionalFormatting>
  <conditionalFormatting sqref="J6:J110">
    <cfRule type="cellIs" dxfId="110" priority="111" operator="equal">
      <formula>5.00</formula>
    </cfRule>
    <cfRule type="cellIs" dxfId="111" priority="112" operator="lessThan">
      <formula>5.00</formula>
    </cfRule>
  </conditionalFormatting>
  <conditionalFormatting sqref="J6:J110">
    <cfRule type="cellIs" dxfId="112" priority="113" operator="equal">
      <formula>5.00</formula>
    </cfRule>
    <cfRule type="cellIs" dxfId="113" priority="114" operator="lessThan">
      <formula>5.00</formula>
    </cfRule>
  </conditionalFormatting>
  <conditionalFormatting sqref="J6:J110">
    <cfRule type="cellIs" dxfId="114" priority="115" operator="equal">
      <formula>5.00</formula>
    </cfRule>
    <cfRule type="cellIs" dxfId="115" priority="116" operator="lessThan">
      <formula>5.00</formula>
    </cfRule>
  </conditionalFormatting>
  <conditionalFormatting sqref="J6:J110">
    <cfRule type="cellIs" dxfId="116" priority="117" operator="equal">
      <formula>5.00</formula>
    </cfRule>
    <cfRule type="cellIs" dxfId="117" priority="118" operator="lessThan">
      <formula>5.00</formula>
    </cfRule>
  </conditionalFormatting>
  <conditionalFormatting sqref="J6:J110">
    <cfRule type="cellIs" dxfId="118" priority="119" operator="equal">
      <formula>5.00</formula>
    </cfRule>
    <cfRule type="cellIs" dxfId="119" priority="120" operator="lessThan">
      <formula>5.00</formula>
    </cfRule>
  </conditionalFormatting>
  <conditionalFormatting sqref="J6:J110">
    <cfRule type="cellIs" dxfId="120" priority="121" operator="equal">
      <formula>5.00</formula>
    </cfRule>
    <cfRule type="cellIs" dxfId="121" priority="122" operator="lessThan">
      <formula>5.00</formula>
    </cfRule>
  </conditionalFormatting>
  <conditionalFormatting sqref="J6:J110">
    <cfRule type="cellIs" dxfId="122" priority="123" operator="equal">
      <formula>5.00</formula>
    </cfRule>
    <cfRule type="cellIs" dxfId="123" priority="124" operator="lessThan">
      <formula>5.00</formula>
    </cfRule>
  </conditionalFormatting>
  <conditionalFormatting sqref="J6:J110">
    <cfRule type="cellIs" dxfId="124" priority="125" operator="equal">
      <formula>5.00</formula>
    </cfRule>
    <cfRule type="cellIs" dxfId="125" priority="126" operator="lessThan">
      <formula>5.00</formula>
    </cfRule>
  </conditionalFormatting>
  <conditionalFormatting sqref="J6:J110">
    <cfRule type="cellIs" dxfId="126" priority="127" operator="equal">
      <formula>5.00</formula>
    </cfRule>
    <cfRule type="cellIs" dxfId="127" priority="128" operator="lessThan">
      <formula>5.00</formula>
    </cfRule>
  </conditionalFormatting>
  <conditionalFormatting sqref="J6:J110">
    <cfRule type="cellIs" dxfId="128" priority="129" operator="equal">
      <formula>5.00</formula>
    </cfRule>
    <cfRule type="cellIs" dxfId="129" priority="130" operator="lessThan">
      <formula>5.00</formula>
    </cfRule>
  </conditionalFormatting>
  <conditionalFormatting sqref="J6:J110">
    <cfRule type="cellIs" dxfId="130" priority="131" operator="equal">
      <formula>5.00</formula>
    </cfRule>
    <cfRule type="cellIs" dxfId="131" priority="132" operator="lessThan">
      <formula>5.00</formula>
    </cfRule>
  </conditionalFormatting>
  <conditionalFormatting sqref="J6:J110">
    <cfRule type="cellIs" dxfId="132" priority="133" operator="equal">
      <formula>5.00</formula>
    </cfRule>
    <cfRule type="cellIs" dxfId="133" priority="134" operator="lessThan">
      <formula>5.00</formula>
    </cfRule>
  </conditionalFormatting>
  <conditionalFormatting sqref="J6:J110">
    <cfRule type="cellIs" dxfId="134" priority="135" operator="equal">
      <formula>5.00</formula>
    </cfRule>
    <cfRule type="cellIs" dxfId="135" priority="136" operator="lessThan">
      <formula>5.00</formula>
    </cfRule>
  </conditionalFormatting>
  <conditionalFormatting sqref="J6:J110">
    <cfRule type="cellIs" dxfId="136" priority="137" operator="equal">
      <formula>5.00</formula>
    </cfRule>
    <cfRule type="cellIs" dxfId="137" priority="138" operator="lessThan">
      <formula>5.00</formula>
    </cfRule>
  </conditionalFormatting>
  <conditionalFormatting sqref="J6:J110">
    <cfRule type="cellIs" dxfId="138" priority="139" operator="equal">
      <formula>5.00</formula>
    </cfRule>
    <cfRule type="cellIs" dxfId="139" priority="140" operator="lessThan">
      <formula>5.00</formula>
    </cfRule>
  </conditionalFormatting>
  <conditionalFormatting sqref="J6:J110">
    <cfRule type="cellIs" dxfId="140" priority="141" operator="equal">
      <formula>5.00</formula>
    </cfRule>
    <cfRule type="cellIs" dxfId="141" priority="142" operator="lessThan">
      <formula>5.00</formula>
    </cfRule>
  </conditionalFormatting>
  <conditionalFormatting sqref="J6:J110">
    <cfRule type="cellIs" dxfId="142" priority="143" operator="equal">
      <formula>5.00</formula>
    </cfRule>
    <cfRule type="cellIs" dxfId="143" priority="144" operator="lessThan">
      <formula>5.00</formula>
    </cfRule>
  </conditionalFormatting>
  <conditionalFormatting sqref="J6:J110">
    <cfRule type="cellIs" dxfId="144" priority="145" operator="equal">
      <formula>5.00</formula>
    </cfRule>
    <cfRule type="cellIs" dxfId="145" priority="146" operator="lessThan">
      <formula>5.00</formula>
    </cfRule>
  </conditionalFormatting>
  <conditionalFormatting sqref="J6:J110">
    <cfRule type="cellIs" dxfId="146" priority="147" operator="equal">
      <formula>5.00</formula>
    </cfRule>
    <cfRule type="cellIs" dxfId="147" priority="148" operator="lessThan">
      <formula>5.00</formula>
    </cfRule>
  </conditionalFormatting>
  <conditionalFormatting sqref="J6:J110">
    <cfRule type="cellIs" dxfId="148" priority="149" operator="equal">
      <formula>5.00</formula>
    </cfRule>
    <cfRule type="cellIs" dxfId="149" priority="150" operator="lessThan">
      <formula>5.00</formula>
    </cfRule>
  </conditionalFormatting>
  <conditionalFormatting sqref="J6:J110">
    <cfRule type="cellIs" dxfId="150" priority="151" operator="equal">
      <formula>5.00</formula>
    </cfRule>
    <cfRule type="cellIs" dxfId="151" priority="152" operator="lessThan">
      <formula>5.00</formula>
    </cfRule>
  </conditionalFormatting>
  <conditionalFormatting sqref="J6:J110">
    <cfRule type="cellIs" dxfId="152" priority="153" operator="equal">
      <formula>5.00</formula>
    </cfRule>
    <cfRule type="cellIs" dxfId="153" priority="154" operator="lessThan">
      <formula>5.00</formula>
    </cfRule>
  </conditionalFormatting>
  <conditionalFormatting sqref="J6:J110">
    <cfRule type="cellIs" dxfId="154" priority="155" operator="equal">
      <formula>5.00</formula>
    </cfRule>
    <cfRule type="cellIs" dxfId="155" priority="156" operator="lessThan">
      <formula>5.00</formula>
    </cfRule>
  </conditionalFormatting>
  <conditionalFormatting sqref="J6:J110">
    <cfRule type="cellIs" dxfId="156" priority="157" operator="equal">
      <formula>5.00</formula>
    </cfRule>
    <cfRule type="cellIs" dxfId="157" priority="158" operator="lessThan">
      <formula>5.00</formula>
    </cfRule>
  </conditionalFormatting>
  <conditionalFormatting sqref="J6:J110">
    <cfRule type="cellIs" dxfId="158" priority="159" operator="equal">
      <formula>5.00</formula>
    </cfRule>
    <cfRule type="cellIs" dxfId="159" priority="160" operator="lessThan">
      <formula>5.00</formula>
    </cfRule>
  </conditionalFormatting>
  <conditionalFormatting sqref="J6:J110">
    <cfRule type="cellIs" dxfId="160" priority="161" operator="equal">
      <formula>5.00</formula>
    </cfRule>
    <cfRule type="cellIs" dxfId="161" priority="162" operator="lessThan">
      <formula>5.00</formula>
    </cfRule>
  </conditionalFormatting>
  <conditionalFormatting sqref="J6:J110">
    <cfRule type="cellIs" dxfId="162" priority="163" operator="equal">
      <formula>5.00</formula>
    </cfRule>
    <cfRule type="cellIs" dxfId="163" priority="164" operator="lessThan">
      <formula>5.00</formula>
    </cfRule>
  </conditionalFormatting>
  <conditionalFormatting sqref="J6:J110">
    <cfRule type="cellIs" dxfId="164" priority="165" operator="equal">
      <formula>5.00</formula>
    </cfRule>
    <cfRule type="cellIs" dxfId="165" priority="166" operator="lessThan">
      <formula>5.00</formula>
    </cfRule>
  </conditionalFormatting>
  <conditionalFormatting sqref="J6:J110">
    <cfRule type="cellIs" dxfId="166" priority="167" operator="equal">
      <formula>5.00</formula>
    </cfRule>
    <cfRule type="cellIs" dxfId="167" priority="168" operator="lessThan">
      <formula>5.00</formula>
    </cfRule>
  </conditionalFormatting>
  <conditionalFormatting sqref="J6:J110">
    <cfRule type="cellIs" dxfId="168" priority="169" operator="equal">
      <formula>5.00</formula>
    </cfRule>
    <cfRule type="cellIs" dxfId="169" priority="170" operator="lessThan">
      <formula>5.00</formula>
    </cfRule>
  </conditionalFormatting>
  <conditionalFormatting sqref="J6:J110">
    <cfRule type="cellIs" dxfId="170" priority="171" operator="equal">
      <formula>5.00</formula>
    </cfRule>
    <cfRule type="cellIs" dxfId="171" priority="172" operator="lessThan">
      <formula>5.00</formula>
    </cfRule>
  </conditionalFormatting>
  <conditionalFormatting sqref="J6:J110">
    <cfRule type="cellIs" dxfId="172" priority="173" operator="equal">
      <formula>5.00</formula>
    </cfRule>
    <cfRule type="cellIs" dxfId="173" priority="174" operator="lessThan">
      <formula>5.00</formula>
    </cfRule>
  </conditionalFormatting>
  <conditionalFormatting sqref="J6:J110">
    <cfRule type="cellIs" dxfId="174" priority="175" operator="equal">
      <formula>5.00</formula>
    </cfRule>
    <cfRule type="cellIs" dxfId="175" priority="176" operator="lessThan">
      <formula>5.00</formula>
    </cfRule>
  </conditionalFormatting>
  <conditionalFormatting sqref="J6:J110">
    <cfRule type="cellIs" dxfId="176" priority="177" operator="equal">
      <formula>5.00</formula>
    </cfRule>
    <cfRule type="cellIs" dxfId="177" priority="178" operator="lessThan">
      <formula>5.00</formula>
    </cfRule>
  </conditionalFormatting>
  <conditionalFormatting sqref="J6:J110">
    <cfRule type="cellIs" dxfId="178" priority="179" operator="equal">
      <formula>5.00</formula>
    </cfRule>
    <cfRule type="cellIs" dxfId="179" priority="180" operator="lessThan">
      <formula>5.00</formula>
    </cfRule>
  </conditionalFormatting>
  <conditionalFormatting sqref="J6:J110">
    <cfRule type="cellIs" dxfId="180" priority="181" operator="equal">
      <formula>5.00</formula>
    </cfRule>
    <cfRule type="cellIs" dxfId="181" priority="182" operator="lessThan">
      <formula>5.00</formula>
    </cfRule>
  </conditionalFormatting>
  <conditionalFormatting sqref="J6:J110">
    <cfRule type="cellIs" dxfId="182" priority="183" operator="equal">
      <formula>5.00</formula>
    </cfRule>
    <cfRule type="cellIs" dxfId="183" priority="184" operator="lessThan">
      <formula>5.00</formula>
    </cfRule>
  </conditionalFormatting>
  <conditionalFormatting sqref="J6:J110">
    <cfRule type="cellIs" dxfId="184" priority="185" operator="equal">
      <formula>5.00</formula>
    </cfRule>
    <cfRule type="cellIs" dxfId="185" priority="186" operator="lessThan">
      <formula>5.00</formula>
    </cfRule>
  </conditionalFormatting>
  <conditionalFormatting sqref="J6:J110">
    <cfRule type="cellIs" dxfId="186" priority="187" operator="equal">
      <formula>5.00</formula>
    </cfRule>
    <cfRule type="cellIs" dxfId="187" priority="188" operator="lessThan">
      <formula>5.00</formula>
    </cfRule>
  </conditionalFormatting>
  <conditionalFormatting sqref="J6:J110">
    <cfRule type="cellIs" dxfId="188" priority="189" operator="equal">
      <formula>5.00</formula>
    </cfRule>
    <cfRule type="cellIs" dxfId="189" priority="190" operator="lessThan">
      <formula>5.00</formula>
    </cfRule>
  </conditionalFormatting>
  <conditionalFormatting sqref="J6:J110">
    <cfRule type="cellIs" dxfId="190" priority="191" operator="equal">
      <formula>5.00</formula>
    </cfRule>
    <cfRule type="cellIs" dxfId="191" priority="192" operator="lessThan">
      <formula>5.00</formula>
    </cfRule>
  </conditionalFormatting>
  <conditionalFormatting sqref="J6:J110">
    <cfRule type="cellIs" dxfId="192" priority="193" operator="equal">
      <formula>5.00</formula>
    </cfRule>
    <cfRule type="cellIs" dxfId="193" priority="194" operator="lessThan">
      <formula>5.00</formula>
    </cfRule>
  </conditionalFormatting>
  <conditionalFormatting sqref="J6:J110">
    <cfRule type="cellIs" dxfId="194" priority="195" operator="equal">
      <formula>5.00</formula>
    </cfRule>
    <cfRule type="cellIs" dxfId="195" priority="196" operator="lessThan">
      <formula>5.00</formula>
    </cfRule>
  </conditionalFormatting>
  <conditionalFormatting sqref="J6:J110">
    <cfRule type="cellIs" dxfId="196" priority="197" operator="equal">
      <formula>5.00</formula>
    </cfRule>
    <cfRule type="cellIs" dxfId="197" priority="198" operator="lessThan">
      <formula>5.00</formula>
    </cfRule>
  </conditionalFormatting>
  <conditionalFormatting sqref="J6:J110">
    <cfRule type="cellIs" dxfId="198" priority="199" operator="equal">
      <formula>5.00</formula>
    </cfRule>
    <cfRule type="cellIs" dxfId="199" priority="200" operator="lessThan">
      <formula>5.00</formula>
    </cfRule>
  </conditionalFormatting>
  <conditionalFormatting sqref="J6:J110">
    <cfRule type="cellIs" dxfId="200" priority="201" operator="equal">
      <formula>5.00</formula>
    </cfRule>
    <cfRule type="cellIs" dxfId="201" priority="202" operator="lessThan">
      <formula>5.00</formula>
    </cfRule>
  </conditionalFormatting>
  <conditionalFormatting sqref="J6:J110">
    <cfRule type="cellIs" dxfId="202" priority="203" operator="equal">
      <formula>5.00</formula>
    </cfRule>
    <cfRule type="cellIs" dxfId="203" priority="204" operator="lessThan">
      <formula>5.00</formula>
    </cfRule>
  </conditionalFormatting>
  <conditionalFormatting sqref="J6:J110">
    <cfRule type="cellIs" dxfId="204" priority="205" operator="equal">
      <formula>5.00</formula>
    </cfRule>
    <cfRule type="cellIs" dxfId="205" priority="206" operator="lessThan">
      <formula>5.00</formula>
    </cfRule>
  </conditionalFormatting>
  <conditionalFormatting sqref="J6:J110">
    <cfRule type="cellIs" dxfId="206" priority="207" operator="equal">
      <formula>5.00</formula>
    </cfRule>
    <cfRule type="cellIs" dxfId="207" priority="208" operator="lessThan">
      <formula>5.00</formula>
    </cfRule>
  </conditionalFormatting>
  <conditionalFormatting sqref="J6:J110">
    <cfRule type="cellIs" dxfId="208" priority="209" operator="equal">
      <formula>5.00</formula>
    </cfRule>
    <cfRule type="cellIs" dxfId="209" priority="210" operator="lessThan">
      <formula>5.00</formula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2024-11-14T03:46:01Z</dcterms:created>
  <dcterms:modified xsi:type="dcterms:W3CDTF">2024-11-14T03:46:01Z</dcterms:modified>
</cp:coreProperties>
</file>