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charts/chart1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269"/>
  <x:bookViews>
    <x:workbookView xWindow="0" yWindow="0" windowWidth="14565" windowHeight="898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<x:sst xmlns:r="http://schemas.openxmlformats.org/officeDocument/2006/relationships" xmlns:c="http://schemas.openxmlformats.org/drawingml/2006/chart" xmlns:x="http://schemas.openxmlformats.org/spreadsheetml/2006/main" count="50" uniqueCount="18">
  <x:si>
    <x:t>A</x:t>
  </x:si>
  <x:si>
    <x:t>B</x:t>
  </x:si>
  <x:si>
    <x:t>Kbs</x:t>
  </x:si>
  <x:si>
    <x:t>5service/sec</x:t>
  </x:si>
  <x:si>
    <x:t>simulation 10</x:t>
  </x:si>
  <x:si>
    <x:t>service Call</x:t>
  </x:si>
  <x:si>
    <x:t>Service Finish</x:t>
  </x:si>
  <x:si>
    <x:t>Simulation B</x:t>
  </x:si>
  <x:si>
    <x:t>simulation 30</x:t>
  </x:si>
  <x:si>
    <x:t>Simulation A</x:t>
  </x:si>
  <x:si>
    <x:t>throughout</x:t>
  </x:si>
  <x:si>
    <x:t>nodes</x:t>
  </x:si>
  <x:si>
    <x:t>average</x:t>
  </x:si>
  <x:si>
    <x:t>Nodes</x:t>
  </x:si>
  <x:si>
    <x:t>1/191</x:t>
  </x:si>
  <x:si>
    <x:t>Seed/Run</x:t>
  </x:si>
  <x:si>
    <x:t>Call/Finish</x:t>
  </x:si>
  <x:si>
    <x:t>N nodes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</x:si>
</x:sst>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58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 b="0" i="0"/>
            </a:pPr>
            <a:r>
              <a:rPr lang="ko-KR" altLang="en-US" dirty="0" smtClean="0"/>
              <a:t>노드 수에 따른 처리량</a:t>
            </a:r>
            <a:endParaRPr lang="ko-K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SimulationA</c:v>
          </c:tx>
          <c:marker>
            <c:symbol val="none"/>
            <c:size val="7"/>
          </c:marker>
          <c:cat>
            <c:numRef>
              <c:f>Sheet1!$A$58:$A$62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Sheet1!$B$58:$B$62</c:f>
              <c:numCache>
                <c:formatCode>General</c:formatCode>
                <c:ptCount val="5"/>
                <c:pt idx="0">
                  <c:v>215.2</c:v>
                </c:pt>
                <c:pt idx="1">
                  <c:v>375.2</c:v>
                </c:pt>
                <c:pt idx="2">
                  <c:v>429.8</c:v>
                </c:pt>
                <c:pt idx="3">
                  <c:v>403.9</c:v>
                </c:pt>
                <c:pt idx="4">
                  <c:v>380.2</c:v>
                </c:pt>
              </c:numCache>
            </c:numRef>
          </c:val>
          <c:smooth val="0"/>
        </c:ser>
        <c:ser>
          <c:idx val="1"/>
          <c:order val="1"/>
          <c:tx>
            <c:v>SimulationB</c:v>
          </c:tx>
          <c:marker>
            <c:symbol val="none"/>
            <c:size val="7"/>
          </c:marker>
          <c:cat>
            <c:numRef>
              <c:f>Sheet1!$A$58:$A$62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Sheet1!$H$58:$H$62</c:f>
              <c:numCache>
                <c:formatCode>General</c:formatCode>
                <c:ptCount val="5"/>
                <c:pt idx="0">
                  <c:v>242</c:v>
                </c:pt>
                <c:pt idx="1">
                  <c:v>351.4</c:v>
                </c:pt>
                <c:pt idx="2">
                  <c:v>405.4</c:v>
                </c:pt>
                <c:pt idx="3">
                  <c:v>386.1</c:v>
                </c:pt>
                <c:pt idx="4">
                  <c:v>378</c:v>
                </c:pt>
              </c:numCache>
            </c:numRef>
          </c:val>
          <c:smooth val="0"/>
        </c:ser>
        <c:marker val="0"/>
        <c:smooth val="0"/>
        <c:axId val="363252090"/>
        <c:axId val="806614004"/>
      </c:lineChart>
      <c:catAx>
        <c:axId val="363252090"/>
        <c:scaling>
          <c:orientation val="minMax"/>
        </c:scaling>
        <c:axPos val="b"/>
        <c:crossAx val="806614004"/>
        <c:delete val="0"/>
        <c:title>
          <c:tx>
            <c:rich>
              <a:bodyPr/>
              <a:lstStyle/>
              <a:p>
                <a:pPr>
                  <a:defRPr b="0" i="0"/>
                </a:pPr>
                <a:r>
                  <a:rPr lang="ko-KR" altLang="en-US" dirty="0" smtClean="0"/>
                  <a:t>Nodes</a:t>
                </a:r>
                <a:endParaRPr lang="ko-KR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806614004"/>
        <c:scaling>
          <c:orientation val="minMax"/>
          <c:min val="200"/>
        </c:scaling>
        <c:axPos val="l"/>
        <c:crossAx val="363252090"/>
        <c:delete val="0"/>
        <c:majorGridlines/>
        <c:numFmt formatCode="General" sourceLinked="1"/>
        <c:majorTickMark val="out"/>
        <c:minorTickMark val="none"/>
        <c:tickLblPos val="nextTo"/>
        <c:spPr/>
        <c:crosses val="autoZero"/>
        <c:crossBetween val="between"/>
      </c:valAx>
    </c:plotArea>
    <c:legend>
      <c:legendPos val="r"/>
      <c:layout/>
      <c:overlay val="0"/>
    </c:legend>
    <c:dispBlanksAs val="gap"/>
  </c:chart>
  <c:txPr>
    <a:bodyPr/>
    <a:lstStyle/>
    <a:p>
      <a:pPr>
        <a:defRPr sz="1000"/>
      </a:pPr>
      <a:endParaRPr lang="ko-KR"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 b="0" i="0"/>
            </a:pPr>
            <a:r>
              <a:rPr lang="ko-KR" altLang="en-US" dirty="0" smtClean="0"/>
              <a:t>노드 수에 따른 작업 완료율</a:t>
            </a:r>
            <a:endParaRPr lang="ko-K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SimulationA</c:v>
          </c:tx>
          <c:marker>
            <c:symbol val="none"/>
            <c:size val="7"/>
          </c:marker>
          <c:cat>
            <c:numRef>
              <c:f>Sheet1!$A$58:$A$62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Sheet1!$E$58:$E$62</c:f>
              <c:numCache>
                <c:formatCode>General</c:formatCode>
                <c:ptCount val="5"/>
                <c:pt idx="0">
                  <c:v>83.9644693782141</c:v>
                </c:pt>
                <c:pt idx="1">
                  <c:v>87.0525212761259</c:v>
                </c:pt>
                <c:pt idx="2">
                  <c:v>80.4882310219363</c:v>
                </c:pt>
                <c:pt idx="3">
                  <c:v>60.8944927156889</c:v>
                </c:pt>
                <c:pt idx="4">
                  <c:v>47.2657717026125</c:v>
                </c:pt>
              </c:numCache>
            </c:numRef>
          </c:val>
          <c:smooth val="0"/>
        </c:ser>
        <c:ser>
          <c:idx val="1"/>
          <c:order val="1"/>
          <c:tx>
            <c:v>SimultaionB</c:v>
          </c:tx>
          <c:marker>
            <c:symbol val="none"/>
            <c:size val="7"/>
          </c:marker>
          <c:cat>
            <c:numRef>
              <c:f>Sheet1!$A$58:$A$62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Sheet1!$K$58:$K$62</c:f>
              <c:numCache>
                <c:formatCode>General</c:formatCode>
                <c:ptCount val="5"/>
                <c:pt idx="0">
                  <c:v>89.6551724137931</c:v>
                </c:pt>
                <c:pt idx="1">
                  <c:v>84.2951235346902</c:v>
                </c:pt>
                <c:pt idx="2">
                  <c:v>75.6824660991778</c:v>
                </c:pt>
                <c:pt idx="3">
                  <c:v>59.5546397705755</c:v>
                </c:pt>
                <c:pt idx="4">
                  <c:v>47.3372781065089</c:v>
                </c:pt>
              </c:numCache>
            </c:numRef>
          </c:val>
          <c:smooth val="0"/>
        </c:ser>
        <c:marker val="0"/>
        <c:smooth val="0"/>
        <c:axId val="404854276"/>
        <c:axId val="883476713"/>
      </c:lineChart>
      <c:catAx>
        <c:axId val="404854276"/>
        <c:scaling>
          <c:orientation val="minMax"/>
        </c:scaling>
        <c:axPos val="b"/>
        <c:crossAx val="883476713"/>
        <c:delete val="0"/>
        <c:title>
          <c:tx>
            <c:rich>
              <a:bodyPr/>
              <a:lstStyle/>
              <a:p>
                <a:pPr>
                  <a:defRPr b="0" i="0"/>
                </a:pPr>
                <a:r>
                  <a:rPr lang="ko-KR" altLang="en-US" dirty="0" smtClean="0"/>
                  <a:t>Nodes</a:t>
                </a:r>
                <a:endParaRPr lang="ko-KR"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83476713"/>
        <c:scaling>
          <c:orientation val="minMax"/>
        </c:scaling>
        <c:axPos val="l"/>
        <c:crossAx val="404854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</c:plotArea>
    <c:legend>
      <c:legendPos val="r"/>
      <c:layout/>
      <c:overlay val="0"/>
    </c:legend>
    <c:dispBlanksAs val="gap"/>
  </c:chart>
  <c:txPr>
    <a:bodyPr/>
    <a:lstStyle/>
    <a:p>
      <a:pPr>
        <a:defRPr sz="1000"/>
      </a:pPr>
      <a:endParaRPr lang="ko-KR"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Relationship Id="rId2" Type="http://schemas.openxmlformats.org/officeDocument/2006/relationships/chart" Target="../charts/char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266700</xdr:colOff>
      <xdr:row>68</xdr:row>
      <xdr:rowOff>85725</xdr:rowOff>
    </xdr:from>
    <xdr:to>
      <xdr:col>5</xdr:col>
      <xdr:colOff>609600</xdr:colOff>
      <xdr:row>84</xdr:row>
      <xdr:rowOff>104775</xdr:rowOff>
    </xdr:to>
    <xdr:graphicFrame fPublished="0">
      <xdr:nvGraphicFramePr>
        <xdr:cNvPr id="4" name=""/>
        <xdr:cNvGraphicFramePr/>
      </xdr:nvGraphicFramePr>
      <xdr:xfrm>
        <a:off x="266700" y="11744325"/>
        <a:ext cx="4572000" cy="2762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6</xdr:col>
      <xdr:colOff>228600</xdr:colOff>
      <xdr:row>68</xdr:row>
      <xdr:rowOff>85725</xdr:rowOff>
    </xdr:from>
    <xdr:to>
      <xdr:col>11</xdr:col>
      <xdr:colOff>676275</xdr:colOff>
      <xdr:row>84</xdr:row>
      <xdr:rowOff>104775</xdr:rowOff>
    </xdr:to>
    <xdr:graphicFrame fPublished="0">
      <xdr:nvGraphicFramePr>
        <xdr:cNvPr id="5" name=""/>
        <xdr:cNvGraphicFramePr/>
      </xdr:nvGraphicFramePr>
      <xdr:xfrm>
        <a:off x="5219700" y="11744325"/>
        <a:ext cx="4572000" cy="2762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Q62"/>
  <x:sheetViews>
    <x:sheetView tabSelected="1" topLeftCell="A46" zoomScaleNormal="100" workbookViewId="0">
      <x:selection activeCell="F65" activeCellId="0" sqref="F65:F65"/>
    </x:sheetView>
  </x:sheetViews>
  <x:sheetFormatPr defaultColWidth="8.88671875" defaultRowHeight="13.35"/>
  <x:cols>
    <x:col min="1" max="1" width="7.3125" bestFit="1" customWidth="1"/>
    <x:col min="2" max="2" width="10.01171875" bestFit="1" customWidth="1"/>
    <x:col min="3" max="3" width="10.4609375" bestFit="1" customWidth="1"/>
    <x:col min="4" max="4" width="11.25" bestFit="1" customWidth="1"/>
    <x:col min="5" max="5" width="10.33203125" customWidth="1"/>
    <x:col min="6" max="6" width="8.88671875" bestFit="1" customWidth="1"/>
    <x:col min="7" max="7" width="7.3125" bestFit="1" customWidth="1"/>
    <x:col min="8" max="8" width="10.234375" bestFit="1" customWidth="1"/>
    <x:col min="9" max="9" width="10.4609375" bestFit="1" customWidth="1"/>
    <x:col min="10" max="10" width="11.25" bestFit="1" customWidth="1"/>
    <x:col min="11" max="12" width="8.88671875" bestFit="1" customWidth="1"/>
  </x:cols>
  <x:sheetData>
    <x:row r="4" spans="2:4">
      <x:c r="B4" t="s">
        <x:v>17</x:v>
      </x:c>
      <x:c r="C4" t="s">
        <x:v>3</x:v>
      </x:c>
      <x:c r="D4" t="s">
        <x:v>4</x:v>
      </x:c>
    </x:row>
    <x:row r="5" spans="9:9">
      <x:c r="I5" t="s">
        <x:v>2</x:v>
      </x:c>
    </x:row>
    <x:row r="6" spans="1:10">
      <x:c r="A6" t="s">
        <x:v>0</x:v>
      </x:c>
      <x:c r="B6" t="s">
        <x:v>10</x:v>
      </x:c>
      <x:c r="C6" t="s">
        <x:v>5</x:v>
      </x:c>
      <x:c r="D6" t="s">
        <x:v>6</x:v>
      </x:c>
      <x:c r="G6" t="s">
        <x:v>1</x:v>
      </x:c>
      <x:c r="H6" t="s">
        <x:v>10</x:v>
      </x:c>
      <x:c r="I6" t="s">
        <x:v>5</x:v>
      </x:c>
      <x:c r="J6" t="s">
        <x:v>6</x:v>
      </x:c>
    </x:row>
    <x:row r="7" spans="1:10">
      <x:c r="A7">
        <x:v>5</x:v>
      </x:c>
      <x:c r="B7">
        <x:v>236.40000000000001</x:v>
      </x:c>
      <x:c r="C7">
        <x:v>105</x:v>
      </x:c>
      <x:c r="D7">
        <x:v>87</x:v>
      </x:c>
      <x:c r="G7">
        <x:v>5</x:v>
      </x:c>
      <x:c r="H7">
        <x:v>243.59999999999999</x:v>
      </x:c>
      <x:c r="I7">
        <x:v>104</x:v>
      </x:c>
      <x:c r="J7">
        <x:v>85</x:v>
      </x:c>
    </x:row>
    <x:row r="8" spans="8:10">
      <x:c r="H8">
        <x:v>229.19999999999999</x:v>
      </x:c>
      <x:c r="I8">
        <x:v>96</x:v>
      </x:c>
      <x:c r="J8">
        <x:v>76</x:v>
      </x:c>
    </x:row>
    <x:row r="9" spans="1:10">
      <x:c r="A9">
        <x:v>10</x:v>
      </x:c>
      <x:c r="B9">
        <x:v>450</x:v>
      </x:c>
      <x:c r="C9">
        <x:v>187</x:v>
      </x:c>
      <x:c r="D9">
        <x:v>155</x:v>
      </x:c>
      <x:c r="G9">
        <x:v>10</x:v>
      </x:c>
      <x:c r="H9">
        <x:v>435.60000000000002</x:v>
      </x:c>
      <x:c r="I9">
        <x:v>182</x:v>
      </x:c>
      <x:c r="J9">
        <x:v>152</x:v>
      </x:c>
    </x:row>
    <x:row r="10" spans="2:10">
      <x:c r="B10">
        <x:v>444</x:v>
      </x:c>
      <x:c r="C10">
        <x:v>186</x:v>
      </x:c>
      <x:c r="D10">
        <x:v>154</x:v>
      </x:c>
      <x:c r="H10">
        <x:v>386.39999999999998</x:v>
      </x:c>
      <x:c r="I10">
        <x:v>188</x:v>
      </x:c>
      <x:c r="J10">
        <x:v>149</x:v>
      </x:c>
    </x:row>
    <x:row r="11" spans="1:10">
      <x:c r="A11">
        <x:v>15</x:v>
      </x:c>
      <x:c r="B11">
        <x:v>548.39999999999998</x:v>
      </x:c>
      <x:c r="C11">
        <x:v>241</x:v>
      </x:c>
      <x:c r="D11">
        <x:v>195</x:v>
      </x:c>
      <x:c r="G11">
        <x:v>15</x:v>
      </x:c>
      <x:c r="H11">
        <x:v>546</x:v>
      </x:c>
      <x:c r="I11">
        <x:v>238</x:v>
      </x:c>
      <x:c r="J11">
        <x:v>199</x:v>
      </x:c>
    </x:row>
    <x:row r="12" spans="2:10">
      <x:c r="B12">
        <x:v>556.79999999999995</x:v>
      </x:c>
      <x:c r="C12">
        <x:v>238</x:v>
      </x:c>
      <x:c r="D12">
        <x:v>197</x:v>
      </x:c>
      <x:c r="H12">
        <x:v>518.39999999999998</x:v>
      </x:c>
      <x:c r="I12">
        <x:v>237</x:v>
      </x:c>
      <x:c r="J12">
        <x:v>190</x:v>
      </x:c>
    </x:row>
    <x:row r="13" spans="1:10">
      <x:c r="A13">
        <x:v>20</x:v>
      </x:c>
      <x:c r="B13">
        <x:v>643.20000000000005</x:v>
      </x:c>
      <x:c r="C13">
        <x:v>292</x:v>
      </x:c>
      <x:c r="D13">
        <x:v>237</x:v>
      </x:c>
      <x:c r="G13">
        <x:v>20</x:v>
      </x:c>
      <x:c r="H13">
        <x:v>598.79999999999995</x:v>
      </x:c>
      <x:c r="I13">
        <x:v>294</x:v>
      </x:c>
      <x:c r="J13">
        <x:v>224</x:v>
      </x:c>
    </x:row>
    <x:row r="14" spans="2:10">
      <x:c r="B14">
        <x:v>624</x:v>
      </x:c>
      <x:c r="C14">
        <x:v>288</x:v>
      </x:c>
      <x:c r="D14">
        <x:v>229</x:v>
      </x:c>
      <x:c r="H14">
        <x:v>637.20000000000005</x:v>
      </x:c>
      <x:c r="I14">
        <x:v>298</x:v>
      </x:c>
      <x:c r="J14">
        <x:v>235</x:v>
      </x:c>
    </x:row>
    <x:row r="15" spans="2:10">
      <x:c r="B15">
        <x:v>582</x:v>
      </x:c>
      <x:c r="C15">
        <x:v>290</x:v>
      </x:c>
      <x:c r="D15">
        <x:v>218</x:v>
      </x:c>
      <x:c r="H15">
        <x:v>565.20000000000005</x:v>
      </x:c>
      <x:c r="I15">
        <x:v>287</x:v>
      </x:c>
      <x:c r="J15">
        <x:v>203</x:v>
      </x:c>
    </x:row>
    <x:row r="16" spans="2:10">
      <x:c r="B16">
        <x:v>652</x:v>
      </x:c>
      <x:c r="C16">
        <x:v>290</x:v>
      </x:c>
      <x:c r="D16">
        <x:v>238</x:v>
      </x:c>
      <x:c r="H16">
        <x:v>582</x:v>
      </x:c>
      <x:c r="I16">
        <x:v>297</x:v>
      </x:c>
      <x:c r="J16">
        <x:v>216</x:v>
      </x:c>
    </x:row>
    <x:row r="17" spans="1:10">
      <x:c r="A17">
        <x:v>25</x:v>
      </x:c>
      <x:c r="B17">
        <x:v>596.39999999999998</x:v>
      </x:c>
      <x:c r="C17">
        <x:v>337</x:v>
      </x:c>
      <x:c r="D17">
        <x:v>225</x:v>
      </x:c>
      <x:c r="G17">
        <x:v>25</x:v>
      </x:c>
      <x:c r="H17">
        <x:v>614.39999999999998</x:v>
      </x:c>
      <x:c r="I17">
        <x:v>339</x:v>
      </x:c>
      <x:c r="J17">
        <x:v>236</x:v>
      </x:c>
    </x:row>
    <x:row r="18" spans="2:10">
      <x:c r="B18">
        <x:v>567.60000000000002</x:v>
      </x:c>
      <x:c r="C18">
        <x:v>336</x:v>
      </x:c>
      <x:c r="D18">
        <x:v>206</x:v>
      </x:c>
      <x:c r="H18">
        <x:v>603.60000000000002</x:v>
      </x:c>
      <x:c r="I18">
        <x:v>338</x:v>
      </x:c>
      <x:c r="J18">
        <x:v>222</x:v>
      </x:c>
    </x:row>
    <x:row r="19" spans="1:10">
      <x:c r="A19">
        <x:v>30</x:v>
      </x:c>
      <x:c r="B19">
        <x:v>501.60000000000002</x:v>
      </x:c>
      <x:c r="C19">
        <x:v>352</x:v>
      </x:c>
      <x:c r="D19">
        <x:v>151</x:v>
      </x:c>
      <x:c r="H19">
        <x:v>567.60000000000002</x:v>
      </x:c>
      <x:c r="I19">
        <x:v>369</x:v>
      </x:c>
      <x:c r="J19">
        <x:v>209</x:v>
      </x:c>
    </x:row>
    <x:row r="23" spans="2:10">
      <x:c r="B23" t="s">
        <x:v>10</x:v>
      </x:c>
      <x:c r="C23" t="s">
        <x:v>5</x:v>
      </x:c>
      <x:c r="D23" t="s">
        <x:v>6</x:v>
      </x:c>
      <x:c r="H23" t="s">
        <x:v>10</x:v>
      </x:c>
      <x:c r="I23" t="s">
        <x:v>5</x:v>
      </x:c>
      <x:c r="J23" t="s">
        <x:v>6</x:v>
      </x:c>
    </x:row>
    <x:row r="24" spans="1:10">
      <x:c r="A24">
        <x:v>30</x:v>
      </x:c>
      <x:c r="B24">
        <x:v>423.60000000000002</x:v>
      </x:c>
      <x:c r="C24">
        <x:v>350</x:v>
      </x:c>
      <x:c r="D24">
        <x:v>162</x:v>
      </x:c>
      <x:c r="H24">
        <x:v>390</x:v>
      </x:c>
      <x:c r="I24">
        <x:v>342</x:v>
      </x:c>
      <x:c r="J24">
        <x:v>146</x:v>
      </x:c>
    </x:row>
    <x:row r="25" spans="2:10">
      <x:c r="B25">
        <x:v>380.39999999999998</x:v>
      </x:c>
      <x:c r="C25">
        <x:v>336</x:v>
      </x:c>
      <x:c r="D25">
        <x:v>142</x:v>
      </x:c>
      <x:c r="H25">
        <x:v>374.39999999999998</x:v>
      </x:c>
      <x:c r="I25">
        <x:v>343</x:v>
      </x:c>
      <x:c r="J25">
        <x:v>141</x:v>
      </x:c>
    </x:row>
    <x:row r="26" spans="2:10">
      <x:c r="B26">
        <x:v>398.39999999999998</x:v>
      </x:c>
      <x:c r="C26">
        <x:v>341</x:v>
      </x:c>
      <x:c r="D26">
        <x:v>151</x:v>
      </x:c>
      <x:c r="H26">
        <x:v>386.39999999999998</x:v>
      </x:c>
      <x:c r="I26">
        <x:v>337</x:v>
      </x:c>
      <x:c r="J26">
        <x:v>144</x:v>
      </x:c>
    </x:row>
    <x:row r="27" spans="1:10">
      <x:c r="A27">
        <x:v>35</x:v>
      </x:c>
      <x:c r="B27">
        <x:v>373.19999999999999</x:v>
      </x:c>
      <x:c r="C27">
        <x:v>388</x:v>
      </x:c>
      <x:c r="D27">
        <x:v>138</x:v>
      </x:c>
      <x:c r="H27">
        <x:v>358.80000000000001</x:v>
      </x:c>
      <x:c r="I27">
        <x:v>394</x:v>
      </x:c>
      <x:c r="J27">
        <x:v>142</x:v>
      </x:c>
    </x:row>
    <x:row r="28" spans="2:10">
      <x:c r="B28">
        <x:v>351.60000000000002</x:v>
      </x:c>
      <x:c r="C28">
        <x:v>391</x:v>
      </x:c>
      <x:c r="D28">
        <x:v>135</x:v>
      </x:c>
      <x:c r="H28">
        <x:v>373.19999999999999</x:v>
      </x:c>
      <x:c r="I28">
        <x:v>391</x:v>
      </x:c>
      <x:c r="J28">
        <x:v>138</x:v>
      </x:c>
    </x:row>
    <x:row r="35" spans="2:12">
      <x:c r="B35" t="s">
        <x:v>9</x:v>
      </x:c>
      <x:c r="C35" t="s">
        <x:v>3</x:v>
      </x:c>
      <x:c r="D35" t="s">
        <x:v>8</x:v>
      </x:c>
      <x:c r="H35" t="s">
        <x:v>7</x:v>
      </x:c>
      <x:c r="I35" t="s">
        <x:v>3</x:v>
      </x:c>
      <x:c r="J35" t="s">
        <x:v>8</x:v>
      </x:c>
      <x:c r="L35" t="s">
        <x:v>15</x:v>
      </x:c>
    </x:row>
    <x:row r="36" spans="1:11">
      <x:c r="A36" t="s">
        <x:v>13</x:v>
      </x:c>
      <x:c r="B36" t="s">
        <x:v>10</x:v>
      </x:c>
      <x:c r="C36" t="s">
        <x:v>5</x:v>
      </x:c>
      <x:c r="D36" t="s">
        <x:v>6</x:v>
      </x:c>
      <x:c r="E36" t="s">
        <x:v>16</x:v>
      </x:c>
      <x:c r="G36" t="s">
        <x:v>13</x:v>
      </x:c>
      <x:c r="H36" t="s">
        <x:v>10</x:v>
      </x:c>
      <x:c r="I36" t="s">
        <x:v>5</x:v>
      </x:c>
      <x:c r="J36" t="s">
        <x:v>6</x:v>
      </x:c>
      <x:c r="K36" t="s">
        <x:v>16</x:v>
      </x:c>
    </x:row>
    <x:row r="37" spans="1:11">
      <x:c r="A37">
        <x:v>5</x:v>
      </x:c>
      <x:c r="B37">
        <x:v>214.80000000000001</x:v>
      </x:c>
      <x:c r="C37">
        <x:v>279</x:v>
      </x:c>
      <x:c r="D37">
        <x:v>234</x:v>
      </x:c>
      <x:c r="E37" s="2">
        <x:f>(D37/C37)*100</x:f>
        <x:v>83.870967741935488</x:v>
      </x:c>
      <x:c r="G37">
        <x:v>5</x:v>
      </x:c>
      <x:c r="H37">
        <x:v>242</x:v>
      </x:c>
      <x:c r="I37">
        <x:v>290</x:v>
      </x:c>
      <x:c r="J37">
        <x:v>260</x:v>
      </x:c>
      <x:c r="K37" s="2">
        <x:f>(J37/I37)*100</x:f>
        <x:v>89.65517241379311</x:v>
      </x:c>
    </x:row>
    <x:row r="38" spans="2:11">
      <x:c r="B38">
        <x:v>215.59999999999999</x:v>
      </x:c>
      <x:c r="C38">
        <x:v>276</x:v>
      </x:c>
      <x:c r="D38">
        <x:v>232</x:v>
      </x:c>
      <x:c r="E38" s="2">
        <x:f>(D38/C38)*100</x:f>
        <x:v>84.05797101449275</x:v>
      </x:c>
      <x:c r="H38">
        <x:v>242</x:v>
      </x:c>
      <x:c r="I38">
        <x:v>290</x:v>
      </x:c>
      <x:c r="J38">
        <x:v>260</x:v>
      </x:c>
      <x:c r="K38" s="2">
        <x:f>(J38/I38)*100</x:f>
        <x:v>89.65517241379311</x:v>
      </x:c>
    </x:row>
    <x:row r="39" spans="1:12">
      <x:c r="A39">
        <x:v>10</x:v>
      </x:c>
      <x:c r="B39">
        <x:v>369.19999999999999</x:v>
      </x:c>
      <x:c r="C39">
        <x:v>487</x:v>
      </x:c>
      <x:c r="D39">
        <x:v>423</x:v>
      </x:c>
      <x:c r="E39" s="2">
        <x:f>(D39/C39)*100</x:f>
        <x:v>86.858316221765918</x:v>
      </x:c>
      <x:c r="G39">
        <x:v>10</x:v>
      </x:c>
      <x:c r="H39">
        <x:v>360.39999999999998</x:v>
      </x:c>
      <x:c r="I39">
        <x:v>478</x:v>
      </x:c>
      <x:c r="J39">
        <x:v>414</x:v>
      </x:c>
      <x:c r="K39" s="2">
        <x:f>(J39/I39)*100</x:f>
        <x:v>86.610878661087867</x:v>
      </x:c>
      <x:c r="L39" s="1">
        <x:v>41643</x:v>
      </x:c>
    </x:row>
    <x:row r="40" spans="2:12">
      <x:c r="B40">
        <x:v>371.60000000000002</x:v>
      </x:c>
      <x:c r="C40">
        <x:v>498</x:v>
      </x:c>
      <x:c r="D40">
        <x:v>424</x:v>
      </x:c>
      <x:c r="E40" s="2">
        <x:f>(D40/C40)*100</x:f>
        <x:v>85.140562248995991</x:v>
      </x:c>
      <x:c r="H40">
        <x:v>377.19999999999999</x:v>
      </x:c>
      <x:c r="I40">
        <x:v>490</x:v>
      </x:c>
      <x:c r="J40">
        <x:v>429</x:v>
      </x:c>
      <x:c r="K40" s="2">
        <x:f>(J40/I40)*100</x:f>
        <x:v>87.551020408163254</x:v>
      </x:c>
      <x:c r="L40" s="1">
        <x:v>41656</x:v>
      </x:c>
    </x:row>
    <x:row r="41" spans="2:12">
      <x:c r="B41">
        <x:v>380</x:v>
      </x:c>
      <x:c r="C41">
        <x:v>497</x:v>
      </x:c>
      <x:c r="D41">
        <x:v>436</x:v>
      </x:c>
      <x:c r="E41" s="2">
        <x:f>(D41/C41)*100</x:f>
        <x:v>87.726358148893354</x:v>
      </x:c>
      <x:c r="H41">
        <x:v>316.39999999999998</x:v>
      </x:c>
      <x:c r="I41">
        <x:v>461</x:v>
      </x:c>
      <x:c r="J41">
        <x:v>363</x:v>
      </x:c>
      <x:c r="K41" s="2">
        <x:f>(J41/I41)*100</x:f>
        <x:v>78.741865509761382</x:v>
      </x:c>
      <x:c r="L41" s="1">
        <x:v>41650</x:v>
      </x:c>
    </x:row>
    <x:row r="42" spans="2:12">
      <x:c r="B42">
        <x:v>380</x:v>
      </x:c>
      <x:c r="C42">
        <x:v>495</x:v>
      </x:c>
      <x:c r="D42">
        <x:v>438</x:v>
      </x:c>
      <x:c r="E42" s="2">
        <x:f>(D42/C42)*100</x:f>
        <x:v>88.484848484848484</x:v>
      </x:c>
      <x:c r="H42">
        <x:v>351.60000000000002</x:v>
      </x:c>
      <x:c r="I42">
        <x:v>477</x:v>
      </x:c>
      <x:c r="J42">
        <x:v>402</x:v>
      </x:c>
      <x:c r="K42" s="2">
        <x:f>(J42/I42)*100</x:f>
        <x:v>84.276729559748432</x:v>
      </x:c>
      <x:c r="L42" t="s">
        <x:v>14</x:v>
      </x:c>
    </x:row>
    <x:row r="43" spans="1:12">
      <x:c r="A43">
        <x:v>15</x:v>
      </x:c>
      <x:c r="B43">
        <x:v>431.60000000000002</x:v>
      </x:c>
      <x:c r="C43">
        <x:v>583</x:v>
      </x:c>
      <x:c r="D43">
        <x:v>471</x:v>
      </x:c>
      <x:c r="E43" s="2">
        <x:f>(D43/C43)*100</x:f>
        <x:v>80.78902229845626</x:v>
      </x:c>
      <x:c r="G43">
        <x:v>15</x:v>
      </x:c>
      <x:c r="H43">
        <x:v>408</x:v>
      </x:c>
      <x:c r="I43">
        <x:v>599</x:v>
      </x:c>
      <x:c r="J43">
        <x:v>454</x:v>
      </x:c>
      <x:c r="K43" s="2">
        <x:f>(J43/I43)*100</x:f>
        <x:v>75.792988313856426</x:v>
      </x:c>
      <x:c r="L43" s="1">
        <x:v>41643</x:v>
      </x:c>
    </x:row>
    <x:row r="44" spans="2:12">
      <x:c r="B44">
        <x:v>426.39999999999998</x:v>
      </x:c>
      <x:c r="C44">
        <x:v>597</x:v>
      </x:c>
      <x:c r="D44">
        <x:v>477</x:v>
      </x:c>
      <x:c r="E44" s="2">
        <x:f>(D44/C44)*100</x:f>
        <x:v>79.899497487437188</x:v>
      </x:c>
      <x:c r="H44">
        <x:v>392.39999999999998</x:v>
      </x:c>
      <x:c r="I44">
        <x:v>596</x:v>
      </x:c>
      <x:c r="J44">
        <x:v>438</x:v>
      </x:c>
      <x:c r="K44" s="2">
        <x:f>(J44/I44)*100</x:f>
        <x:v>73.489932885906043</x:v>
      </x:c>
      <x:c r="L44" s="1">
        <x:v>41656</x:v>
      </x:c>
    </x:row>
    <x:row r="45" spans="2:12">
      <x:c r="B45">
        <x:v>429.60000000000002</x:v>
      </x:c>
      <x:c r="C45">
        <x:v>589</x:v>
      </x:c>
      <x:c r="D45">
        <x:v>474</x:v>
      </x:c>
      <x:c r="E45" s="2">
        <x:f>(D45/C45)*100</x:f>
        <x:v>80.475382003395595</x:v>
      </x:c>
      <x:c r="H45">
        <x:v>380</x:v>
      </x:c>
      <x:c r="I45">
        <x:v>584</x:v>
      </x:c>
      <x:c r="J45">
        <x:v>417</x:v>
      </x:c>
      <x:c r="K45" s="2">
        <x:f>(J45/I45)*100</x:f>
        <x:v>71.404109589041099</x:v>
      </x:c>
      <x:c r="L45" s="1">
        <x:v>41650</x:v>
      </x:c>
    </x:row>
    <x:row r="46" spans="2:12">
      <x:c r="B46">
        <x:v>431.60000000000002</x:v>
      </x:c>
      <x:c r="C46">
        <x:v>583</x:v>
      </x:c>
      <x:c r="D46">
        <x:v>471</x:v>
      </x:c>
      <x:c r="E46" s="2">
        <x:f>(D46/C46)*100</x:f>
        <x:v>80.78902229845626</x:v>
      </x:c>
      <x:c r="H46">
        <x:v>441.19999999999999</x:v>
      </x:c>
      <x:c r="I46">
        <x:v>607</x:v>
      </x:c>
      <x:c r="J46">
        <x:v>498</x:v>
      </x:c>
      <x:c r="K46" s="2">
        <x:f>(J46/I46)*100</x:f>
        <x:v>82.042833607907738</x:v>
      </x:c>
      <x:c r="L46" t="s">
        <x:v>14</x:v>
      </x:c>
    </x:row>
    <x:row r="47" spans="1:12">
      <x:c r="A47">
        <x:v>20</x:v>
      </x:c>
      <x:c r="B47">
        <x:v>393.19999999999999</x:v>
      </x:c>
      <x:c r="C47">
        <x:v>723</x:v>
      </x:c>
      <x:c r="D47">
        <x:v>425</x:v>
      </x:c>
      <x:c r="E47" s="2">
        <x:f>(D47/C47)*100</x:f>
        <x:v>58.782849239280779</x:v>
      </x:c>
      <x:c r="G47">
        <x:v>20</x:v>
      </x:c>
      <x:c r="H47">
        <x:v>396.69999999999999</x:v>
      </x:c>
      <x:c r="I47">
        <x:v>725</x:v>
      </x:c>
      <x:c r="J47">
        <x:v>440</x:v>
      </x:c>
      <x:c r="K47" s="2">
        <x:f>(J47/I47)*100</x:f>
        <x:v>60.689655172413794</x:v>
      </x:c>
      <x:c r="L47" s="1">
        <x:v>41643</x:v>
      </x:c>
    </x:row>
    <x:row r="48" spans="2:12">
      <x:c r="B48">
        <x:v>418.39999999999998</x:v>
      </x:c>
      <x:c r="C48">
        <x:v>722</x:v>
      </x:c>
      <x:c r="D48">
        <x:v>463</x:v>
      </x:c>
      <x:c r="E48" s="2">
        <x:f>(D48/C48)*100</x:f>
        <x:v>64.127423822714675</x:v>
      </x:c>
      <x:c r="H48">
        <x:v>371.60000000000002</x:v>
      </x:c>
      <x:c r="I48">
        <x:v>721</x:v>
      </x:c>
      <x:c r="J48">
        <x:v>422</x:v>
      </x:c>
      <x:c r="K48" s="2">
        <x:f>(J48/I48)*100</x:f>
        <x:v>58.529819694868237</x:v>
      </x:c>
      <x:c r="L48" s="1">
        <x:v>41656</x:v>
      </x:c>
    </x:row>
    <x:row r="49" spans="2:12">
      <x:c r="B49">
        <x:v>404.39999999999998</x:v>
      </x:c>
      <x:c r="C49">
        <x:v>716</x:v>
      </x:c>
      <x:c r="D49">
        <x:v>433</x:v>
      </x:c>
      <x:c r="E49" s="2">
        <x:f>(D49/C49)*100</x:f>
        <x:v>60.474860335195537</x:v>
      </x:c>
      <x:c r="H49">
        <x:v>390</x:v>
      </x:c>
      <x:c r="I49">
        <x:v>720</x:v>
      </x:c>
      <x:c r="J49">
        <x:v>428</x:v>
      </x:c>
      <x:c r="K49" s="2">
        <x:f>(J49/I49)*100</x:f>
        <x:v>59.444444444444443</x:v>
      </x:c>
      <x:c r="L49" s="1">
        <x:v>41650</x:v>
      </x:c>
    </x:row>
    <x:row r="50" spans="2:17">
      <x:c r="B50">
        <x:v>399.60000000000002</x:v>
      </x:c>
      <x:c r="C50">
        <x:v>726</x:v>
      </x:c>
      <x:c r="D50">
        <x:v>437</x:v>
      </x:c>
      <x:c r="E50" s="2">
        <x:f>(D50/C50)*100</x:f>
        <x:v>60.192837465564743</x:v>
      </x:c>
      <x:c r="L50" t="s">
        <x:v>14</x:v>
      </x:c>
      <x:c r="N50">
        <x:v>370</x:v>
      </x:c>
      <x:c r="O50">
        <x:v>718</x:v>
      </x:c>
      <x:c r="P50">
        <x:v>419</x:v>
      </x:c>
      <x:c r="Q50" s="2">
        <x:f>(P50/O50)*100</x:f>
        <x:v>58.35654596100278</x:v>
      </x:c>
    </x:row>
    <x:row r="51" spans="1:12">
      <x:c r="A51">
        <x:v>25</x:v>
      </x:c>
      <x:c r="B51">
        <x:v>378</x:v>
      </x:c>
      <x:c r="C51">
        <x:v>855</x:v>
      </x:c>
      <x:c r="D51">
        <x:v>405</x:v>
      </x:c>
      <x:c r="E51" s="2">
        <x:f>(D51/C51)*100</x:f>
        <x:v>47.368421052631575</x:v>
      </x:c>
      <x:c r="G51">
        <x:v>25</x:v>
      </x:c>
      <x:c r="H51">
        <x:v>382.39999999999998</x:v>
      </x:c>
      <x:c r="I51">
        <x:v>845</x:v>
      </x:c>
      <x:c r="J51">
        <x:v>403</x:v>
      </x:c>
      <x:c r="K51" s="2">
        <x:f>(J51/I51)*100</x:f>
        <x:v>47.692307692307693</x:v>
      </x:c>
      <x:c r="L51" s="1">
        <x:v>41643</x:v>
      </x:c>
    </x:row>
    <x:row r="52" spans="2:17">
      <x:c r="B52">
        <x:v>380.80000000000001</x:v>
      </x:c>
      <x:c r="C52">
        <x:v>841</x:v>
      </x:c>
      <x:c r="D52">
        <x:v>403</x:v>
      </x:c>
      <x:c r="E52" s="2">
        <x:f>(D52/C52)*100</x:f>
        <x:v>47.919143876337692</x:v>
      </x:c>
      <x:c r="L52" s="1">
        <x:v>41656</x:v>
      </x:c>
      <x:c r="N52">
        <x:v>398</x:v>
      </x:c>
      <x:c r="O52">
        <x:v>852</x:v>
      </x:c>
      <x:c r="P52">
        <x:v>417</x:v>
      </x:c>
      <x:c r="Q52" s="2">
        <x:f>(P52/O52)*100</x:f>
        <x:v>48.943661971830984</x:v>
      </x:c>
    </x:row>
    <x:row r="53" spans="2:17">
      <x:c r="B53">
        <x:v>389.60000000000002</x:v>
      </x:c>
      <x:c r="C53">
        <x:v>851</x:v>
      </x:c>
      <x:c r="D53">
        <x:v>417</x:v>
      </x:c>
      <x:c r="E53" s="2">
        <x:f>(D53/C53)*100</x:f>
        <x:v>49.00117508813161</x:v>
      </x:c>
      <x:c r="L53" s="1">
        <x:v>41650</x:v>
      </x:c>
      <x:c r="N53">
        <x:v>400.80000000000001</x:v>
      </x:c>
      <x:c r="O53">
        <x:v>839</x:v>
      </x:c>
      <x:c r="P53">
        <x:v>423</x:v>
      </x:c>
      <x:c r="Q53" s="2">
        <x:f>(P53/O53)*100</x:f>
        <x:v>50.417163289630516</x:v>
      </x:c>
    </x:row>
    <x:row r="54" spans="2:12">
      <x:c r="B54">
        <x:v>372.39999999999998</x:v>
      </x:c>
      <x:c r="C54">
        <x:v>842</x:v>
      </x:c>
      <x:c r="D54">
        <x:v>377</x:v>
      </x:c>
      <x:c r="E54" s="2">
        <x:f>(D54/C54)*100</x:f>
        <x:v>44.774346793349167</x:v>
      </x:c>
      <x:c r="H54">
        <x:v>373.60000000000002</x:v>
      </x:c>
      <x:c r="I54">
        <x:v>845</x:v>
      </x:c>
      <x:c r="J54">
        <x:v>397</x:v>
      </x:c>
      <x:c r="K54" s="2">
        <x:f>(J54/I54)*100</x:f>
        <x:v>46.982248520710058</x:v>
      </x:c>
      <x:c r="L54" t="s">
        <x:v>14</x:v>
      </x:c>
    </x:row>
    <x:row r="56" spans="1:1">
      <x:c r="A56" t="s">
        <x:v>12</x:v>
      </x:c>
    </x:row>
    <x:row r="57" spans="1:11">
      <x:c r="A57" t="s">
        <x:v>11</x:v>
      </x:c>
      <x:c r="B57" t="s">
        <x:v>10</x:v>
      </x:c>
      <x:c r="C57" t="s">
        <x:v>5</x:v>
      </x:c>
      <x:c r="D57" t="s">
        <x:v>6</x:v>
      </x:c>
      <x:c r="E57" t="s">
        <x:v>16</x:v>
      </x:c>
      <x:c r="G57" t="s">
        <x:v>11</x:v>
      </x:c>
      <x:c r="H57" t="s">
        <x:v>10</x:v>
      </x:c>
      <x:c r="I57" t="s">
        <x:v>5</x:v>
      </x:c>
      <x:c r="J57" t="s">
        <x:v>6</x:v>
      </x:c>
      <x:c r="K57" t="s">
        <x:v>16</x:v>
      </x:c>
    </x:row>
    <x:row r="58" spans="1:11">
      <x:c r="A58">
        <x:v>5</x:v>
      </x:c>
      <x:c r="B58">
        <x:f>AVERAGE(B37:B38)</x:f>
        <x:v>215.19999999999999</x:v>
      </x:c>
      <x:c r="C58">
        <x:f>AVERAGE(C37:C38)</x:f>
        <x:v>277.5</x:v>
      </x:c>
      <x:c r="D58">
        <x:f>AVERAGE(D37:D38)</x:f>
        <x:v>233</x:v>
      </x:c>
      <x:c r="E58">
        <x:f>AVERAGE(E37:E38)</x:f>
        <x:v>83.964469378214119</x:v>
      </x:c>
      <x:c r="G58">
        <x:f>AVERAGE(G37:G38)</x:f>
        <x:v>5</x:v>
      </x:c>
      <x:c r="H58">
        <x:f>AVERAGE(H37:H38)</x:f>
        <x:v>242</x:v>
      </x:c>
      <x:c r="I58">
        <x:f>AVERAGE(I37:I38)</x:f>
        <x:v>290</x:v>
      </x:c>
      <x:c r="J58">
        <x:f>AVERAGE(J37:J38)</x:f>
        <x:v>260</x:v>
      </x:c>
      <x:c r="K58">
        <x:f>AVERAGE(K37:K38)</x:f>
        <x:v>89.65517241379311</x:v>
      </x:c>
    </x:row>
    <x:row r="59" spans="1:11">
      <x:c r="A59">
        <x:v>10</x:v>
      </x:c>
      <x:c r="B59">
        <x:f>AVERAGE(B39:B42)</x:f>
        <x:v>375.19999999999999</x:v>
      </x:c>
      <x:c r="C59">
        <x:f>AVERAGE(C39:C42)</x:f>
        <x:v>494.25</x:v>
      </x:c>
      <x:c r="D59">
        <x:f>AVERAGE(D39:D42)</x:f>
        <x:v>430.25</x:v>
      </x:c>
      <x:c r="E59">
        <x:f>AVERAGE(E39:E42)</x:f>
        <x:v>87.05252127612593</x:v>
      </x:c>
      <x:c r="G59">
        <x:f>AVERAGE(G39:G42)</x:f>
        <x:v>10</x:v>
      </x:c>
      <x:c r="H59">
        <x:f>AVERAGE(H39:H42)</x:f>
        <x:v>351.39999999999998</x:v>
      </x:c>
      <x:c r="I59">
        <x:f>AVERAGE(I39:I42)</x:f>
        <x:v>476.5</x:v>
      </x:c>
      <x:c r="J59">
        <x:f>AVERAGE(J39:J42)</x:f>
        <x:v>402</x:v>
      </x:c>
      <x:c r="K59">
        <x:f>AVERAGE(K39:K42)</x:f>
        <x:v>84.295123534690234</x:v>
      </x:c>
    </x:row>
    <x:row r="60" spans="1:11">
      <x:c r="A60">
        <x:v>15</x:v>
      </x:c>
      <x:c r="B60">
        <x:f>AVERAGE(B43:B46)</x:f>
        <x:v>429.79999999999995</x:v>
      </x:c>
      <x:c r="C60">
        <x:f>AVERAGE(C43:C46)</x:f>
        <x:v>588</x:v>
      </x:c>
      <x:c r="D60">
        <x:f>AVERAGE(D43:D46)</x:f>
        <x:v>473.25</x:v>
      </x:c>
      <x:c r="E60">
        <x:f>AVERAGE(E43:E46)</x:f>
        <x:v>80.488231021936329</x:v>
      </x:c>
      <x:c r="G60">
        <x:f>AVERAGE(G43:G46)</x:f>
        <x:v>15</x:v>
      </x:c>
      <x:c r="H60">
        <x:f>AVERAGE(H43:H46)</x:f>
        <x:v>405.40000000000003</x:v>
      </x:c>
      <x:c r="I60">
        <x:f>AVERAGE(I43:I46)</x:f>
        <x:v>596.5</x:v>
      </x:c>
      <x:c r="J60">
        <x:f>AVERAGE(J43:J46)</x:f>
        <x:v>451.75</x:v>
      </x:c>
      <x:c r="K60">
        <x:f>AVERAGE(K43:K46)</x:f>
        <x:v>75.68246609917783</x:v>
      </x:c>
    </x:row>
    <x:row r="61" spans="1:11">
      <x:c r="A61">
        <x:v>20</x:v>
      </x:c>
      <x:c r="B61">
        <x:f>AVERAGE(B47:B50)</x:f>
        <x:v>403.89999999999998</x:v>
      </x:c>
      <x:c r="C61">
        <x:f>AVERAGE(C47:C50)</x:f>
        <x:v>721.75</x:v>
      </x:c>
      <x:c r="D61">
        <x:f>AVERAGE(D47:D50)</x:f>
        <x:v>439.5</x:v>
      </x:c>
      <x:c r="E61">
        <x:f>AVERAGE(E47:E50)</x:f>
        <x:v>60.894492715688934</x:v>
      </x:c>
      <x:c r="G61">
        <x:f>AVERAGE(G47:G50)</x:f>
        <x:v>20</x:v>
      </x:c>
      <x:c r="H61">
        <x:f>AVERAGE(H47:H50)</x:f>
        <x:v>386.09999999999997</x:v>
      </x:c>
      <x:c r="I61">
        <x:f>AVERAGE(I47:I50)</x:f>
        <x:v>722</x:v>
      </x:c>
      <x:c r="J61">
        <x:f>AVERAGE(J47:J50)</x:f>
        <x:v>430</x:v>
      </x:c>
      <x:c r="K61">
        <x:f>AVERAGE(K47:K50)</x:f>
        <x:v>59.554639770575498</x:v>
      </x:c>
    </x:row>
    <x:row r="62" spans="1:11">
      <x:c r="A62">
        <x:v>25</x:v>
      </x:c>
      <x:c r="B62">
        <x:f>AVERAGE(B51:B54)</x:f>
        <x:v>380.20000000000005</x:v>
      </x:c>
      <x:c r="C62">
        <x:f>AVERAGE(C51:C54)</x:f>
        <x:v>847.25</x:v>
      </x:c>
      <x:c r="D62">
        <x:f>AVERAGE(D51:D54)</x:f>
        <x:v>400.5</x:v>
      </x:c>
      <x:c r="E62">
        <x:f>AVERAGE(E51:E54)</x:f>
        <x:v>47.265771702612511</x:v>
      </x:c>
      <x:c r="G62">
        <x:f>AVERAGE(G51:G54)</x:f>
        <x:v>25</x:v>
      </x:c>
      <x:c r="H62">
        <x:f>AVERAGE(H51:H54)</x:f>
        <x:v>378</x:v>
      </x:c>
      <x:c r="I62">
        <x:f>AVERAGE(I51:I54)</x:f>
        <x:v>845</x:v>
      </x:c>
      <x:c r="J62">
        <x:f>AVERAGE(J51:J54)</x:f>
        <x:v>400</x:v>
      </x:c>
      <x:c r="K62">
        <x:f>AVERAGE(K51:K54)</x:f>
        <x:v>47.337278106508876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</dc:creator>
  <cp:lastModifiedBy>Hyunjun</cp:lastModifiedBy>
  <cp:revision>5</cp:revision>
  <dcterms:created xsi:type="dcterms:W3CDTF">2014-09-24T10:39:01.459</dcterms:created>
  <dcterms:modified xsi:type="dcterms:W3CDTF">2014-09-25T12:25:48.706</dcterms:modified>
</cp:coreProperties>
</file>