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reconstrucao_estatistica_pesqueira\reconstrucao_estatistica_brasileira\RE\Reconstru--o\"/>
    </mc:Choice>
  </mc:AlternateContent>
  <xr:revisionPtr revIDLastSave="0" documentId="13_ncr:1_{06062E9B-5AC8-4FC4-8221-835C003D09B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30" i="1" l="1"/>
  <c r="H31" i="1"/>
  <c r="H32" i="1"/>
  <c r="H33" i="1"/>
  <c r="H34" i="1"/>
  <c r="H35" i="1"/>
  <c r="H36" i="1"/>
  <c r="H37" i="1"/>
  <c r="H38" i="1"/>
  <c r="H39" i="1"/>
  <c r="H40" i="1"/>
  <c r="H41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9" i="1"/>
  <c r="H70" i="1"/>
  <c r="H71" i="1"/>
  <c r="H72" i="1"/>
  <c r="H73" i="1"/>
  <c r="H74" i="1"/>
  <c r="G30" i="1"/>
  <c r="G31" i="1"/>
  <c r="G32" i="1"/>
  <c r="G33" i="1"/>
  <c r="G34" i="1"/>
  <c r="G35" i="1"/>
  <c r="G36" i="1"/>
  <c r="G37" i="1"/>
  <c r="G38" i="1"/>
  <c r="G39" i="1"/>
  <c r="G40" i="1"/>
  <c r="G41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9" i="1"/>
  <c r="G70" i="1"/>
  <c r="G71" i="1"/>
  <c r="G72" i="1"/>
  <c r="G73" i="1"/>
  <c r="G74" i="1"/>
  <c r="F30" i="1"/>
  <c r="F31" i="1"/>
  <c r="F32" i="1"/>
  <c r="F33" i="1"/>
  <c r="F34" i="1"/>
  <c r="F35" i="1"/>
  <c r="F36" i="1"/>
  <c r="F37" i="1"/>
  <c r="F38" i="1"/>
  <c r="F39" i="1"/>
  <c r="F40" i="1"/>
  <c r="F41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9" i="1"/>
  <c r="F70" i="1"/>
  <c r="F71" i="1"/>
  <c r="F72" i="1"/>
  <c r="F73" i="1"/>
  <c r="F7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2" i="1"/>
  <c r="B30" i="1"/>
</calcChain>
</file>

<file path=xl/sharedStrings.xml><?xml version="1.0" encoding="utf-8"?>
<sst xmlns="http://schemas.openxmlformats.org/spreadsheetml/2006/main" count="8" uniqueCount="8">
  <si>
    <t>Ano</t>
  </si>
  <si>
    <t>Gracainha_art</t>
  </si>
  <si>
    <t>Garaximbora_art</t>
  </si>
  <si>
    <t>Xareu_art</t>
  </si>
  <si>
    <t>Soma</t>
  </si>
  <si>
    <t>Pro_art</t>
  </si>
  <si>
    <t>Pro_ind</t>
  </si>
  <si>
    <t>Pro_extra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</si>
</sst>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164" fontId="2" fillId="0" borderId="2" xfId="0" applyNumberFormat="1" applyFont="1" applyBorder="1"/>
    <xf numFmtId="0" fontId="2" fillId="0" borderId="2" xfId="0" applyFont="1" applyBorder="1"/>
    <xf numFmtId="0" fontId="0" fillId="0" borderId="3" xfId="0" applyBorder="1"/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"/>
  <sheetViews>
    <sheetView tabSelected="1" topLeftCell="A55" workbookViewId="0">
      <selection activeCell="H29" sqref="H2:H29"/>
    </sheetView>
  </sheetViews>
  <sheetFormatPr defaultRowHeight="15" x14ac:dyDescent="0.25"/>
  <cols>
    <col min="2" max="2" width="13.42578125" style="2" bestFit="1" customWidth="1"/>
    <col min="3" max="3" width="16" style="5" bestFit="1" customWidth="1"/>
    <col min="4" max="4" width="9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1950</v>
      </c>
      <c r="D2" s="2"/>
      <c r="E2">
        <f>B2+C2+D2</f>
        <v>0</v>
      </c>
    </row>
    <row r="3" spans="1:8" x14ac:dyDescent="0.25">
      <c r="A3">
        <v>1951</v>
      </c>
      <c r="D3" s="2"/>
      <c r="E3">
        <f t="shared" ref="E3:E66" si="0">B3+C3+D3</f>
        <v>0</v>
      </c>
    </row>
    <row r="4" spans="1:8" x14ac:dyDescent="0.25">
      <c r="A4">
        <v>1952</v>
      </c>
      <c r="D4" s="2"/>
      <c r="E4">
        <f t="shared" si="0"/>
        <v>0</v>
      </c>
    </row>
    <row r="5" spans="1:8" x14ac:dyDescent="0.25">
      <c r="A5">
        <v>1953</v>
      </c>
      <c r="D5" s="2"/>
      <c r="E5">
        <f t="shared" si="0"/>
        <v>0</v>
      </c>
    </row>
    <row r="6" spans="1:8" x14ac:dyDescent="0.25">
      <c r="A6">
        <v>1954</v>
      </c>
      <c r="D6" s="2"/>
      <c r="E6">
        <f t="shared" si="0"/>
        <v>0</v>
      </c>
    </row>
    <row r="7" spans="1:8" x14ac:dyDescent="0.25">
      <c r="A7">
        <v>1955</v>
      </c>
      <c r="D7" s="2"/>
      <c r="E7">
        <f t="shared" si="0"/>
        <v>0</v>
      </c>
    </row>
    <row r="8" spans="1:8" x14ac:dyDescent="0.25">
      <c r="A8">
        <v>1956</v>
      </c>
      <c r="D8" s="2"/>
      <c r="E8">
        <f t="shared" si="0"/>
        <v>0</v>
      </c>
    </row>
    <row r="9" spans="1:8" x14ac:dyDescent="0.25">
      <c r="A9">
        <v>1957</v>
      </c>
      <c r="D9" s="2"/>
      <c r="E9">
        <f t="shared" si="0"/>
        <v>0</v>
      </c>
    </row>
    <row r="10" spans="1:8" x14ac:dyDescent="0.25">
      <c r="A10">
        <v>1958</v>
      </c>
      <c r="D10" s="2"/>
      <c r="E10">
        <f t="shared" si="0"/>
        <v>0</v>
      </c>
    </row>
    <row r="11" spans="1:8" x14ac:dyDescent="0.25">
      <c r="A11">
        <v>1959</v>
      </c>
      <c r="D11" s="2"/>
      <c r="E11">
        <f t="shared" si="0"/>
        <v>0</v>
      </c>
    </row>
    <row r="12" spans="1:8" x14ac:dyDescent="0.25">
      <c r="A12">
        <v>1960</v>
      </c>
      <c r="D12" s="2"/>
      <c r="E12">
        <f t="shared" si="0"/>
        <v>0</v>
      </c>
    </row>
    <row r="13" spans="1:8" x14ac:dyDescent="0.25">
      <c r="A13">
        <v>1961</v>
      </c>
      <c r="D13" s="2"/>
      <c r="E13">
        <f t="shared" si="0"/>
        <v>0</v>
      </c>
    </row>
    <row r="14" spans="1:8" x14ac:dyDescent="0.25">
      <c r="A14">
        <v>1962</v>
      </c>
      <c r="D14" s="2"/>
      <c r="E14">
        <f t="shared" si="0"/>
        <v>0</v>
      </c>
    </row>
    <row r="15" spans="1:8" x14ac:dyDescent="0.25">
      <c r="A15">
        <v>1963</v>
      </c>
      <c r="D15" s="2"/>
      <c r="E15">
        <f t="shared" si="0"/>
        <v>0</v>
      </c>
    </row>
    <row r="16" spans="1:8" x14ac:dyDescent="0.25">
      <c r="A16">
        <v>1964</v>
      </c>
      <c r="D16" s="2"/>
      <c r="E16">
        <f t="shared" si="0"/>
        <v>0</v>
      </c>
    </row>
    <row r="17" spans="1:8" x14ac:dyDescent="0.25">
      <c r="A17">
        <v>1965</v>
      </c>
      <c r="D17" s="2"/>
      <c r="E17">
        <f t="shared" si="0"/>
        <v>0</v>
      </c>
    </row>
    <row r="18" spans="1:8" x14ac:dyDescent="0.25">
      <c r="A18">
        <v>1966</v>
      </c>
      <c r="D18" s="2"/>
      <c r="E18">
        <f t="shared" si="0"/>
        <v>0</v>
      </c>
    </row>
    <row r="19" spans="1:8" x14ac:dyDescent="0.25">
      <c r="A19">
        <v>1967</v>
      </c>
      <c r="D19" s="2"/>
      <c r="E19">
        <f t="shared" si="0"/>
        <v>0</v>
      </c>
    </row>
    <row r="20" spans="1:8" x14ac:dyDescent="0.25">
      <c r="A20">
        <v>1968</v>
      </c>
      <c r="D20" s="2"/>
      <c r="E20">
        <f t="shared" si="0"/>
        <v>0</v>
      </c>
    </row>
    <row r="21" spans="1:8" x14ac:dyDescent="0.25">
      <c r="A21">
        <v>1969</v>
      </c>
      <c r="D21" s="2"/>
      <c r="E21">
        <f t="shared" si="0"/>
        <v>0</v>
      </c>
    </row>
    <row r="22" spans="1:8" x14ac:dyDescent="0.25">
      <c r="A22">
        <v>1970</v>
      </c>
      <c r="D22" s="2"/>
      <c r="E22">
        <f t="shared" si="0"/>
        <v>0</v>
      </c>
    </row>
    <row r="23" spans="1:8" x14ac:dyDescent="0.25">
      <c r="A23">
        <v>1971</v>
      </c>
      <c r="D23" s="2"/>
      <c r="E23">
        <f t="shared" si="0"/>
        <v>0</v>
      </c>
    </row>
    <row r="24" spans="1:8" x14ac:dyDescent="0.25">
      <c r="A24">
        <v>1972</v>
      </c>
      <c r="D24" s="2"/>
      <c r="E24">
        <f t="shared" si="0"/>
        <v>0</v>
      </c>
    </row>
    <row r="25" spans="1:8" x14ac:dyDescent="0.25">
      <c r="A25">
        <v>1973</v>
      </c>
      <c r="D25" s="2"/>
      <c r="E25">
        <f t="shared" si="0"/>
        <v>0</v>
      </c>
    </row>
    <row r="26" spans="1:8" x14ac:dyDescent="0.25">
      <c r="A26">
        <v>1974</v>
      </c>
      <c r="D26" s="2"/>
      <c r="E26">
        <f t="shared" si="0"/>
        <v>0</v>
      </c>
    </row>
    <row r="27" spans="1:8" x14ac:dyDescent="0.25">
      <c r="A27">
        <v>1975</v>
      </c>
      <c r="D27" s="2"/>
      <c r="E27">
        <f t="shared" si="0"/>
        <v>0</v>
      </c>
    </row>
    <row r="28" spans="1:8" x14ac:dyDescent="0.25">
      <c r="A28">
        <v>1976</v>
      </c>
      <c r="D28" s="2"/>
      <c r="E28">
        <f t="shared" si="0"/>
        <v>0</v>
      </c>
    </row>
    <row r="29" spans="1:8" x14ac:dyDescent="0.25">
      <c r="A29">
        <v>1977</v>
      </c>
      <c r="D29" s="2"/>
      <c r="E29">
        <f t="shared" si="0"/>
        <v>0</v>
      </c>
    </row>
    <row r="30" spans="1:8" x14ac:dyDescent="0.25">
      <c r="A30">
        <v>1978</v>
      </c>
      <c r="B30" s="2">
        <f>2+67</f>
        <v>69</v>
      </c>
      <c r="D30" s="2">
        <v>191</v>
      </c>
      <c r="E30">
        <f t="shared" si="0"/>
        <v>260</v>
      </c>
      <c r="F30">
        <f t="shared" ref="F3:F66" si="1">B30/E30</f>
        <v>0.26538461538461539</v>
      </c>
      <c r="G30">
        <f t="shared" ref="G3:G66" si="2">C30/E30</f>
        <v>0</v>
      </c>
      <c r="H30">
        <f t="shared" ref="H3:H66" si="3">D30/E30</f>
        <v>0.73461538461538467</v>
      </c>
    </row>
    <row r="31" spans="1:8" x14ac:dyDescent="0.25">
      <c r="A31">
        <v>1979</v>
      </c>
      <c r="D31" s="2">
        <v>120</v>
      </c>
      <c r="E31">
        <f t="shared" si="0"/>
        <v>120</v>
      </c>
      <c r="F31">
        <f t="shared" si="1"/>
        <v>0</v>
      </c>
      <c r="G31">
        <f t="shared" si="2"/>
        <v>0</v>
      </c>
      <c r="H31">
        <f t="shared" si="3"/>
        <v>1</v>
      </c>
    </row>
    <row r="32" spans="1:8" x14ac:dyDescent="0.25">
      <c r="A32">
        <v>1980</v>
      </c>
      <c r="D32" s="2">
        <v>126</v>
      </c>
      <c r="E32">
        <f t="shared" si="0"/>
        <v>126</v>
      </c>
      <c r="F32">
        <f t="shared" si="1"/>
        <v>0</v>
      </c>
      <c r="G32">
        <f t="shared" si="2"/>
        <v>0</v>
      </c>
      <c r="H32">
        <f t="shared" si="3"/>
        <v>1</v>
      </c>
    </row>
    <row r="33" spans="1:8" x14ac:dyDescent="0.25">
      <c r="A33">
        <v>1981</v>
      </c>
      <c r="C33" s="5">
        <v>1</v>
      </c>
      <c r="D33" s="2">
        <v>107</v>
      </c>
      <c r="E33">
        <f t="shared" si="0"/>
        <v>108</v>
      </c>
      <c r="F33">
        <f t="shared" si="1"/>
        <v>0</v>
      </c>
      <c r="G33">
        <f t="shared" si="2"/>
        <v>9.2592592592592587E-3</v>
      </c>
      <c r="H33">
        <f t="shared" si="3"/>
        <v>0.9907407407407407</v>
      </c>
    </row>
    <row r="34" spans="1:8" x14ac:dyDescent="0.25">
      <c r="A34">
        <v>1982</v>
      </c>
      <c r="C34" s="5">
        <v>1</v>
      </c>
      <c r="D34" s="2">
        <v>73</v>
      </c>
      <c r="E34">
        <f t="shared" si="0"/>
        <v>74</v>
      </c>
      <c r="F34">
        <f t="shared" si="1"/>
        <v>0</v>
      </c>
      <c r="G34">
        <f t="shared" si="2"/>
        <v>1.3513513513513514E-2</v>
      </c>
      <c r="H34">
        <f t="shared" si="3"/>
        <v>0.98648648648648651</v>
      </c>
    </row>
    <row r="35" spans="1:8" x14ac:dyDescent="0.25">
      <c r="A35">
        <v>1983</v>
      </c>
      <c r="C35" s="5">
        <v>1</v>
      </c>
      <c r="D35" s="2">
        <v>65</v>
      </c>
      <c r="E35">
        <f t="shared" si="0"/>
        <v>66</v>
      </c>
      <c r="F35">
        <f t="shared" si="1"/>
        <v>0</v>
      </c>
      <c r="G35">
        <f t="shared" si="2"/>
        <v>1.5151515151515152E-2</v>
      </c>
      <c r="H35">
        <f t="shared" si="3"/>
        <v>0.98484848484848486</v>
      </c>
    </row>
    <row r="36" spans="1:8" x14ac:dyDescent="0.25">
      <c r="A36">
        <v>1984</v>
      </c>
      <c r="C36" s="5">
        <v>1</v>
      </c>
      <c r="D36" s="2">
        <v>98</v>
      </c>
      <c r="E36">
        <f t="shared" si="0"/>
        <v>99</v>
      </c>
      <c r="F36">
        <f t="shared" si="1"/>
        <v>0</v>
      </c>
      <c r="G36">
        <f t="shared" si="2"/>
        <v>1.0101010101010102E-2</v>
      </c>
      <c r="H36">
        <f t="shared" si="3"/>
        <v>0.98989898989898994</v>
      </c>
    </row>
    <row r="37" spans="1:8" x14ac:dyDescent="0.25">
      <c r="A37">
        <v>1985</v>
      </c>
      <c r="D37" s="2">
        <v>42</v>
      </c>
      <c r="E37">
        <f t="shared" si="0"/>
        <v>42</v>
      </c>
      <c r="F37">
        <f t="shared" si="1"/>
        <v>0</v>
      </c>
      <c r="G37">
        <f t="shared" si="2"/>
        <v>0</v>
      </c>
      <c r="H37">
        <f t="shared" si="3"/>
        <v>1</v>
      </c>
    </row>
    <row r="38" spans="1:8" x14ac:dyDescent="0.25">
      <c r="A38">
        <v>1986</v>
      </c>
      <c r="D38" s="2">
        <v>45</v>
      </c>
      <c r="E38">
        <f t="shared" si="0"/>
        <v>45</v>
      </c>
      <c r="F38">
        <f t="shared" si="1"/>
        <v>0</v>
      </c>
      <c r="G38">
        <f t="shared" si="2"/>
        <v>0</v>
      </c>
      <c r="H38">
        <f t="shared" si="3"/>
        <v>1</v>
      </c>
    </row>
    <row r="39" spans="1:8" x14ac:dyDescent="0.25">
      <c r="A39">
        <v>1987</v>
      </c>
      <c r="C39" s="5">
        <v>45</v>
      </c>
      <c r="D39" s="2">
        <v>150</v>
      </c>
      <c r="E39">
        <f t="shared" si="0"/>
        <v>195</v>
      </c>
      <c r="F39">
        <f t="shared" si="1"/>
        <v>0</v>
      </c>
      <c r="G39">
        <f t="shared" si="2"/>
        <v>0.23076923076923078</v>
      </c>
      <c r="H39">
        <f t="shared" si="3"/>
        <v>0.76923076923076927</v>
      </c>
    </row>
    <row r="40" spans="1:8" x14ac:dyDescent="0.25">
      <c r="A40">
        <v>1988</v>
      </c>
      <c r="D40" s="2">
        <v>52</v>
      </c>
      <c r="E40">
        <f t="shared" si="0"/>
        <v>52</v>
      </c>
      <c r="F40">
        <f t="shared" si="1"/>
        <v>0</v>
      </c>
      <c r="G40">
        <f t="shared" si="2"/>
        <v>0</v>
      </c>
      <c r="H40">
        <f t="shared" si="3"/>
        <v>1</v>
      </c>
    </row>
    <row r="41" spans="1:8" x14ac:dyDescent="0.25">
      <c r="A41">
        <v>1989</v>
      </c>
      <c r="D41" s="2">
        <v>44</v>
      </c>
      <c r="E41">
        <f t="shared" si="0"/>
        <v>44</v>
      </c>
      <c r="F41">
        <f t="shared" si="1"/>
        <v>0</v>
      </c>
      <c r="G41">
        <f t="shared" si="2"/>
        <v>0</v>
      </c>
      <c r="H41">
        <f t="shared" si="3"/>
        <v>1</v>
      </c>
    </row>
    <row r="42" spans="1:8" x14ac:dyDescent="0.25">
      <c r="A42">
        <v>1990</v>
      </c>
      <c r="D42" s="2"/>
      <c r="E42">
        <f t="shared" si="0"/>
        <v>0</v>
      </c>
    </row>
    <row r="43" spans="1:8" x14ac:dyDescent="0.25">
      <c r="A43">
        <v>1991</v>
      </c>
      <c r="D43" s="2"/>
      <c r="E43">
        <f t="shared" si="0"/>
        <v>0</v>
      </c>
    </row>
    <row r="44" spans="1:8" x14ac:dyDescent="0.25">
      <c r="A44">
        <v>1992</v>
      </c>
      <c r="D44" s="2"/>
      <c r="E44">
        <f t="shared" si="0"/>
        <v>0</v>
      </c>
    </row>
    <row r="45" spans="1:8" x14ac:dyDescent="0.25">
      <c r="A45">
        <v>1993</v>
      </c>
      <c r="D45" s="2"/>
      <c r="E45">
        <f t="shared" si="0"/>
        <v>0</v>
      </c>
    </row>
    <row r="46" spans="1:8" x14ac:dyDescent="0.25">
      <c r="A46">
        <v>1994</v>
      </c>
      <c r="D46" s="2"/>
      <c r="E46">
        <f t="shared" si="0"/>
        <v>0</v>
      </c>
    </row>
    <row r="47" spans="1:8" x14ac:dyDescent="0.25">
      <c r="A47">
        <v>1995</v>
      </c>
      <c r="D47" s="2">
        <v>86</v>
      </c>
      <c r="E47">
        <f t="shared" si="0"/>
        <v>86</v>
      </c>
      <c r="F47">
        <f t="shared" si="1"/>
        <v>0</v>
      </c>
      <c r="G47">
        <f t="shared" si="2"/>
        <v>0</v>
      </c>
      <c r="H47">
        <f t="shared" si="3"/>
        <v>1</v>
      </c>
    </row>
    <row r="48" spans="1:8" x14ac:dyDescent="0.25">
      <c r="A48">
        <v>1996</v>
      </c>
      <c r="D48" s="2">
        <v>40</v>
      </c>
      <c r="E48">
        <f t="shared" si="0"/>
        <v>40</v>
      </c>
      <c r="F48">
        <f t="shared" si="1"/>
        <v>0</v>
      </c>
      <c r="G48">
        <f t="shared" si="2"/>
        <v>0</v>
      </c>
      <c r="H48">
        <f t="shared" si="3"/>
        <v>1</v>
      </c>
    </row>
    <row r="49" spans="1:8" x14ac:dyDescent="0.25">
      <c r="A49">
        <v>1997</v>
      </c>
      <c r="D49" s="2">
        <v>49</v>
      </c>
      <c r="E49">
        <f t="shared" si="0"/>
        <v>49</v>
      </c>
      <c r="F49">
        <f t="shared" si="1"/>
        <v>0</v>
      </c>
      <c r="G49">
        <f t="shared" si="2"/>
        <v>0</v>
      </c>
      <c r="H49">
        <f t="shared" si="3"/>
        <v>1</v>
      </c>
    </row>
    <row r="50" spans="1:8" x14ac:dyDescent="0.25">
      <c r="A50">
        <v>1998</v>
      </c>
      <c r="D50" s="2">
        <v>31.5</v>
      </c>
      <c r="E50">
        <f t="shared" si="0"/>
        <v>31.5</v>
      </c>
      <c r="F50">
        <f t="shared" si="1"/>
        <v>0</v>
      </c>
      <c r="G50">
        <f t="shared" si="2"/>
        <v>0</v>
      </c>
      <c r="H50">
        <f t="shared" si="3"/>
        <v>1</v>
      </c>
    </row>
    <row r="51" spans="1:8" x14ac:dyDescent="0.25">
      <c r="A51">
        <v>1999</v>
      </c>
      <c r="D51" s="2">
        <v>23</v>
      </c>
      <c r="E51">
        <f t="shared" si="0"/>
        <v>23</v>
      </c>
      <c r="F51">
        <f t="shared" si="1"/>
        <v>0</v>
      </c>
      <c r="G51">
        <f t="shared" si="2"/>
        <v>0</v>
      </c>
      <c r="H51">
        <f t="shared" si="3"/>
        <v>1</v>
      </c>
    </row>
    <row r="52" spans="1:8" x14ac:dyDescent="0.25">
      <c r="A52">
        <v>2000</v>
      </c>
      <c r="D52" s="2">
        <v>28.5</v>
      </c>
      <c r="E52">
        <f t="shared" si="0"/>
        <v>28.5</v>
      </c>
      <c r="F52">
        <f t="shared" si="1"/>
        <v>0</v>
      </c>
      <c r="G52">
        <f t="shared" si="2"/>
        <v>0</v>
      </c>
      <c r="H52">
        <f t="shared" si="3"/>
        <v>1</v>
      </c>
    </row>
    <row r="53" spans="1:8" x14ac:dyDescent="0.25">
      <c r="A53">
        <v>2001</v>
      </c>
      <c r="D53" s="2">
        <v>37</v>
      </c>
      <c r="E53">
        <f t="shared" si="0"/>
        <v>37</v>
      </c>
      <c r="F53">
        <f t="shared" si="1"/>
        <v>0</v>
      </c>
      <c r="G53">
        <f t="shared" si="2"/>
        <v>0</v>
      </c>
      <c r="H53">
        <f t="shared" si="3"/>
        <v>1</v>
      </c>
    </row>
    <row r="54" spans="1:8" x14ac:dyDescent="0.25">
      <c r="A54">
        <v>2002</v>
      </c>
      <c r="D54" s="2">
        <v>34</v>
      </c>
      <c r="E54">
        <f t="shared" si="0"/>
        <v>34</v>
      </c>
      <c r="F54">
        <f t="shared" si="1"/>
        <v>0</v>
      </c>
      <c r="G54">
        <f t="shared" si="2"/>
        <v>0</v>
      </c>
      <c r="H54">
        <f t="shared" si="3"/>
        <v>1</v>
      </c>
    </row>
    <row r="55" spans="1:8" x14ac:dyDescent="0.25">
      <c r="A55">
        <v>2003</v>
      </c>
      <c r="D55" s="2">
        <v>33.5</v>
      </c>
      <c r="E55">
        <f t="shared" si="0"/>
        <v>33.5</v>
      </c>
      <c r="F55">
        <f t="shared" si="1"/>
        <v>0</v>
      </c>
      <c r="G55">
        <f t="shared" si="2"/>
        <v>0</v>
      </c>
      <c r="H55">
        <f t="shared" si="3"/>
        <v>1</v>
      </c>
    </row>
    <row r="56" spans="1:8" x14ac:dyDescent="0.25">
      <c r="A56">
        <v>2004</v>
      </c>
      <c r="D56" s="2">
        <v>35.5</v>
      </c>
      <c r="E56">
        <f t="shared" si="0"/>
        <v>35.5</v>
      </c>
      <c r="F56">
        <f t="shared" si="1"/>
        <v>0</v>
      </c>
      <c r="G56">
        <f t="shared" si="2"/>
        <v>0</v>
      </c>
      <c r="H56">
        <f t="shared" si="3"/>
        <v>1</v>
      </c>
    </row>
    <row r="57" spans="1:8" x14ac:dyDescent="0.25">
      <c r="A57">
        <v>2005</v>
      </c>
      <c r="D57" s="2">
        <v>39.5</v>
      </c>
      <c r="E57">
        <f t="shared" si="0"/>
        <v>39.5</v>
      </c>
      <c r="F57">
        <f t="shared" si="1"/>
        <v>0</v>
      </c>
      <c r="G57">
        <f t="shared" si="2"/>
        <v>0</v>
      </c>
      <c r="H57">
        <f t="shared" si="3"/>
        <v>1</v>
      </c>
    </row>
    <row r="58" spans="1:8" x14ac:dyDescent="0.25">
      <c r="A58">
        <v>2006</v>
      </c>
      <c r="D58" s="2">
        <v>37.5</v>
      </c>
      <c r="E58">
        <f t="shared" si="0"/>
        <v>37.5</v>
      </c>
      <c r="F58">
        <f t="shared" si="1"/>
        <v>0</v>
      </c>
      <c r="G58">
        <f t="shared" si="2"/>
        <v>0</v>
      </c>
      <c r="H58">
        <f t="shared" si="3"/>
        <v>1</v>
      </c>
    </row>
    <row r="59" spans="1:8" x14ac:dyDescent="0.25">
      <c r="A59">
        <v>2007</v>
      </c>
      <c r="D59" s="2">
        <v>63.5</v>
      </c>
      <c r="E59">
        <f t="shared" si="0"/>
        <v>63.5</v>
      </c>
      <c r="F59">
        <f t="shared" si="1"/>
        <v>0</v>
      </c>
      <c r="G59">
        <f t="shared" si="2"/>
        <v>0</v>
      </c>
      <c r="H59">
        <f t="shared" si="3"/>
        <v>1</v>
      </c>
    </row>
    <row r="60" spans="1:8" x14ac:dyDescent="0.25">
      <c r="A60">
        <v>2008</v>
      </c>
      <c r="D60" s="4">
        <v>17.11</v>
      </c>
      <c r="E60">
        <f t="shared" si="0"/>
        <v>17.11</v>
      </c>
      <c r="F60">
        <f t="shared" si="1"/>
        <v>0</v>
      </c>
      <c r="G60">
        <f t="shared" si="2"/>
        <v>0</v>
      </c>
      <c r="H60">
        <f t="shared" si="3"/>
        <v>1</v>
      </c>
    </row>
    <row r="61" spans="1:8" x14ac:dyDescent="0.25">
      <c r="A61">
        <v>2009</v>
      </c>
      <c r="D61" s="4">
        <v>10.449</v>
      </c>
      <c r="E61">
        <f t="shared" si="0"/>
        <v>10.449</v>
      </c>
      <c r="F61">
        <f t="shared" si="1"/>
        <v>0</v>
      </c>
      <c r="G61">
        <f t="shared" si="2"/>
        <v>0</v>
      </c>
      <c r="H61">
        <f t="shared" si="3"/>
        <v>1</v>
      </c>
    </row>
    <row r="62" spans="1:8" x14ac:dyDescent="0.25">
      <c r="A62">
        <v>2010</v>
      </c>
      <c r="B62" s="3">
        <v>0.03</v>
      </c>
      <c r="D62" s="4">
        <v>21.5885</v>
      </c>
      <c r="E62">
        <f t="shared" si="0"/>
        <v>21.618500000000001</v>
      </c>
      <c r="F62">
        <f t="shared" si="1"/>
        <v>1.3877003492379211E-3</v>
      </c>
      <c r="G62">
        <f t="shared" si="2"/>
        <v>0</v>
      </c>
      <c r="H62">
        <f t="shared" si="3"/>
        <v>0.99861229965076204</v>
      </c>
    </row>
    <row r="63" spans="1:8" x14ac:dyDescent="0.25">
      <c r="A63">
        <v>2011</v>
      </c>
      <c r="B63" s="3">
        <v>682.899</v>
      </c>
      <c r="D63" s="4">
        <v>26.908000000000001</v>
      </c>
      <c r="E63">
        <f t="shared" si="0"/>
        <v>709.80700000000002</v>
      </c>
      <c r="F63">
        <f t="shared" si="1"/>
        <v>0.96209110363803119</v>
      </c>
      <c r="G63">
        <f t="shared" si="2"/>
        <v>0</v>
      </c>
      <c r="H63">
        <f t="shared" si="3"/>
        <v>3.790889636196882E-2</v>
      </c>
    </row>
    <row r="64" spans="1:8" x14ac:dyDescent="0.25">
      <c r="A64">
        <v>2012</v>
      </c>
      <c r="D64" s="4">
        <v>18.466000000000001</v>
      </c>
      <c r="E64">
        <f t="shared" si="0"/>
        <v>18.466000000000001</v>
      </c>
      <c r="F64">
        <f t="shared" si="1"/>
        <v>0</v>
      </c>
      <c r="G64">
        <f t="shared" si="2"/>
        <v>0</v>
      </c>
      <c r="H64">
        <f t="shared" si="3"/>
        <v>1</v>
      </c>
    </row>
    <row r="65" spans="1:8" x14ac:dyDescent="0.25">
      <c r="A65">
        <v>2013</v>
      </c>
      <c r="B65" s="4">
        <v>111.727</v>
      </c>
      <c r="D65" s="4">
        <v>32.603999999999999</v>
      </c>
      <c r="E65">
        <f t="shared" si="0"/>
        <v>144.33100000000002</v>
      </c>
      <c r="F65">
        <f t="shared" si="1"/>
        <v>0.77410258364453921</v>
      </c>
      <c r="G65">
        <f t="shared" si="2"/>
        <v>0</v>
      </c>
      <c r="H65">
        <f t="shared" si="3"/>
        <v>0.22589741635546068</v>
      </c>
    </row>
    <row r="66" spans="1:8" x14ac:dyDescent="0.25">
      <c r="A66">
        <v>2014</v>
      </c>
      <c r="B66" s="4">
        <v>16.105</v>
      </c>
      <c r="D66" s="4">
        <v>57.366</v>
      </c>
      <c r="E66">
        <f t="shared" si="0"/>
        <v>73.471000000000004</v>
      </c>
      <c r="F66">
        <f t="shared" si="1"/>
        <v>0.21920213417538892</v>
      </c>
      <c r="G66">
        <f t="shared" si="2"/>
        <v>0</v>
      </c>
      <c r="H66">
        <f t="shared" si="3"/>
        <v>0.78079786582461108</v>
      </c>
    </row>
    <row r="67" spans="1:8" x14ac:dyDescent="0.25">
      <c r="A67">
        <v>2015</v>
      </c>
      <c r="D67" s="2"/>
      <c r="E67">
        <f t="shared" ref="E67:E74" si="4">B67+C67+D67</f>
        <v>0</v>
      </c>
    </row>
    <row r="68" spans="1:8" x14ac:dyDescent="0.25">
      <c r="A68">
        <v>2016</v>
      </c>
      <c r="D68" s="2"/>
      <c r="E68">
        <f t="shared" si="4"/>
        <v>0</v>
      </c>
    </row>
    <row r="69" spans="1:8" x14ac:dyDescent="0.25">
      <c r="A69">
        <v>2017</v>
      </c>
      <c r="D69" s="6">
        <v>1.2233000000000001</v>
      </c>
      <c r="E69">
        <f t="shared" si="4"/>
        <v>1.2233000000000001</v>
      </c>
      <c r="F69">
        <f t="shared" ref="F67:F74" si="5">B69/E69</f>
        <v>0</v>
      </c>
      <c r="G69">
        <f t="shared" ref="G67:G74" si="6">C69/E69</f>
        <v>0</v>
      </c>
      <c r="H69">
        <f t="shared" ref="H67:H74" si="7">D69/E69</f>
        <v>1</v>
      </c>
    </row>
    <row r="70" spans="1:8" x14ac:dyDescent="0.25">
      <c r="A70">
        <v>2018</v>
      </c>
      <c r="D70" s="6">
        <v>3.6819999999999999</v>
      </c>
      <c r="E70">
        <f t="shared" si="4"/>
        <v>3.6819999999999999</v>
      </c>
      <c r="F70">
        <f t="shared" si="5"/>
        <v>0</v>
      </c>
      <c r="G70">
        <f t="shared" si="6"/>
        <v>0</v>
      </c>
      <c r="H70">
        <f t="shared" si="7"/>
        <v>1</v>
      </c>
    </row>
    <row r="71" spans="1:8" x14ac:dyDescent="0.25">
      <c r="A71">
        <v>2019</v>
      </c>
      <c r="D71" s="6">
        <v>5.8742999999999999</v>
      </c>
      <c r="E71">
        <f t="shared" si="4"/>
        <v>5.8742999999999999</v>
      </c>
      <c r="F71">
        <f t="shared" si="5"/>
        <v>0</v>
      </c>
      <c r="G71">
        <f t="shared" si="6"/>
        <v>0</v>
      </c>
      <c r="H71">
        <f t="shared" si="7"/>
        <v>1</v>
      </c>
    </row>
    <row r="72" spans="1:8" x14ac:dyDescent="0.25">
      <c r="A72">
        <v>2020</v>
      </c>
      <c r="D72" s="6">
        <v>2.0100000000000002</v>
      </c>
      <c r="E72">
        <f t="shared" si="4"/>
        <v>2.0100000000000002</v>
      </c>
      <c r="F72">
        <f t="shared" si="5"/>
        <v>0</v>
      </c>
      <c r="G72">
        <f t="shared" si="6"/>
        <v>0</v>
      </c>
      <c r="H72">
        <f t="shared" si="7"/>
        <v>1</v>
      </c>
    </row>
    <row r="73" spans="1:8" x14ac:dyDescent="0.25">
      <c r="A73">
        <v>2021</v>
      </c>
      <c r="D73" s="6">
        <v>4.8529999999999998</v>
      </c>
      <c r="E73">
        <f t="shared" si="4"/>
        <v>4.8529999999999998</v>
      </c>
      <c r="F73">
        <f t="shared" si="5"/>
        <v>0</v>
      </c>
      <c r="G73">
        <f t="shared" si="6"/>
        <v>0</v>
      </c>
      <c r="H73">
        <f t="shared" si="7"/>
        <v>1</v>
      </c>
    </row>
    <row r="74" spans="1:8" x14ac:dyDescent="0.25">
      <c r="A74">
        <v>2022</v>
      </c>
      <c r="D74" s="6">
        <v>2.6695000000000002</v>
      </c>
      <c r="E74">
        <f t="shared" si="4"/>
        <v>2.6695000000000002</v>
      </c>
      <c r="F74">
        <f t="shared" si="5"/>
        <v>0</v>
      </c>
      <c r="G74">
        <f t="shared" si="6"/>
        <v>0</v>
      </c>
      <c r="H74">
        <f t="shared" si="7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renan Ribeiro</cp:lastModifiedBy>
  <dcterms:created xsi:type="dcterms:W3CDTF">2024-09-10T23:23:29Z</dcterms:created>
  <dcterms:modified xsi:type="dcterms:W3CDTF">2024-09-10T23:27:12Z</dcterms:modified>
</cp:coreProperties>
</file>