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7100" yWindow="0" windowWidth="8500" windowHeight="13840" firstSheet="4" activeTab="6"/>
  </bookViews>
  <sheets>
    <sheet name="info" sheetId="1" r:id="rId1"/>
    <sheet name="LCI (total)" sheetId="2" r:id="rId2"/>
    <sheet name="LCI (contributions)" sheetId="3" r:id="rId3"/>
    <sheet name="LCIA (total)" sheetId="4" r:id="rId4"/>
    <sheet name="LCIA (contributions)" sheetId="5" r:id="rId5"/>
    <sheet name="LCIA (flows)" sheetId="6" r:id="rId6"/>
    <sheet name="Single Score" sheetId="7" r:id="rId7"/>
    <sheet name="Elek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E3" i="7"/>
  <c r="E2" i="7"/>
</calcChain>
</file>

<file path=xl/sharedStrings.xml><?xml version="1.0" encoding="utf-8"?>
<sst xmlns="http://schemas.openxmlformats.org/spreadsheetml/2006/main" count="6368" uniqueCount="778">
  <si>
    <t>Analysis result</t>
  </si>
  <si>
    <t>Product system</t>
  </si>
  <si>
    <t>Levensloop warmtepomp 15 kW</t>
  </si>
  <si>
    <t>Demand - product</t>
  </si>
  <si>
    <t>waste incineration of plastics (PE, PP, PS, PB)</t>
  </si>
  <si>
    <t>Demand - value</t>
  </si>
  <si>
    <t>15.0 kg</t>
  </si>
  <si>
    <t>Inputs</t>
  </si>
  <si>
    <t>Flow UUID</t>
  </si>
  <si>
    <t>Flow</t>
  </si>
  <si>
    <t>Category</t>
  </si>
  <si>
    <t>Sub-category</t>
  </si>
  <si>
    <t>Unit</t>
  </si>
  <si>
    <t>Result</t>
  </si>
  <si>
    <t>5d1701c5-c4ef-49c7-8a68-ce7c255eee9f</t>
  </si>
  <si>
    <t>Ethane, pentafluoro-, HFC-125</t>
  </si>
  <si>
    <t>air</t>
  </si>
  <si>
    <t>high population density</t>
  </si>
  <si>
    <t>kg</t>
  </si>
  <si>
    <t>c9028b09-c12d-421b-9944-7d145e196ebc</t>
  </si>
  <si>
    <t>Methane, difluoro-, HFC-32</t>
  </si>
  <si>
    <t>42cdf8d5-d6cf-42e9-8a3d-7abe7cb95282</t>
  </si>
  <si>
    <t>energy (recovered)</t>
  </si>
  <si>
    <t>Energy carriers and technologies</t>
  </si>
  <si>
    <t>Heat and steam</t>
  </si>
  <si>
    <t>MJ</t>
  </si>
  <si>
    <t>8e1e39c0-11ef-4607-85f0-157ae68f6c63</t>
  </si>
  <si>
    <t>Hydrogen</t>
  </si>
  <si>
    <t>Intermediate products</t>
  </si>
  <si>
    <t>Inorganic intermediate products</t>
  </si>
  <si>
    <t>aaa3f5e0-aeca-413f-ae80-f1a8a16576bf</t>
  </si>
  <si>
    <t>biomass;  14.7 MJ/kg</t>
  </si>
  <si>
    <t>resource</t>
  </si>
  <si>
    <t>biotic</t>
  </si>
  <si>
    <t>8f8db08d-1f39-417c-b98b-643509352592</t>
  </si>
  <si>
    <t>wood;  14.7 MJ/kg</t>
  </si>
  <si>
    <t>fe0acd60-3ddc-11dd-aaa4-0050c2490048</t>
  </si>
  <si>
    <t>Air</t>
  </si>
  <si>
    <t>in air</t>
  </si>
  <si>
    <t>cc6a1abb-b123-4ca6-8f16-38209df609be</t>
  </si>
  <si>
    <t>Carbon dioxide, in air</t>
  </si>
  <si>
    <t>f92cd1d9-f342-43b4-8d38-a787c945c0d5</t>
  </si>
  <si>
    <t>Energy, primary, from solar energy</t>
  </si>
  <si>
    <t>c6e7e174-ff4e-4c4f-b727-f448389db0c8</t>
  </si>
  <si>
    <t>Energy, primary, from wind power</t>
  </si>
  <si>
    <t>1b8d1b12-8538-11e0-9d78-0800200c9a66</t>
  </si>
  <si>
    <t>Nitrogen</t>
  </si>
  <si>
    <t>c132f668-6330-45fe-b230-d8de62e64ff1</t>
  </si>
  <si>
    <t>Oxygen, in air</t>
  </si>
  <si>
    <t>08a91e70-3ddc-11dd-93f0-0050c2490048</t>
  </si>
  <si>
    <t>Aggregate, natural</t>
  </si>
  <si>
    <t>in ground</t>
  </si>
  <si>
    <t>08a91e70-3ddc-11dd-97f9-0050c2490048</t>
  </si>
  <si>
    <t>Barite</t>
  </si>
  <si>
    <t>ac3a8914-35f0-4c34-a956-f26b3a053e4a</t>
  </si>
  <si>
    <t>Basalt, in ground</t>
  </si>
  <si>
    <t>733b2c7c-60ef-4c1b-b9cb-c010e3fd2275</t>
  </si>
  <si>
    <t>Bauxite</t>
  </si>
  <si>
    <t>5a70cbea-10de-477b-ba2f-c219884b39e1</t>
  </si>
  <si>
    <t>brown coal;  11.9 MJ/kg</t>
  </si>
  <si>
    <t>600b1c44-b10d-4a1e-8426-62779c118d34</t>
  </si>
  <si>
    <t>Calcium carbonate, in ground</t>
  </si>
  <si>
    <t>08a91e70-3ddc-11dd-97ec-0050c2490048</t>
  </si>
  <si>
    <t>Calcium chloride</t>
  </si>
  <si>
    <t>08a91e70-3ddc-11dd-9f78-0050c2490048</t>
  </si>
  <si>
    <t>Chromium</t>
  </si>
  <si>
    <t>93806a54-46f5-409c-99c5-4144a1e73b5d</t>
  </si>
  <si>
    <t>Clay, bentonite, in ground</t>
  </si>
  <si>
    <t>f7519ca9-5ffc-41c3-a33e-806da82cfc0e</t>
  </si>
  <si>
    <t>Clay, unspecified, in ground</t>
  </si>
  <si>
    <t>ec72c523-9e1a-466a-98c3-e4098e90fd27</t>
  </si>
  <si>
    <t>Colemanite, in ground</t>
  </si>
  <si>
    <t>fe0acd60-3ddc-11dd-ae5c-0050c2490048</t>
  </si>
  <si>
    <t>Copper</t>
  </si>
  <si>
    <t>718760af-87f6-4005-be1b-b5ccb8258b32</t>
  </si>
  <si>
    <t>crude oil; 42.3 MJ/kg</t>
  </si>
  <si>
    <t>c7aee986-b7d8-4ad9-ad45-1ac0d68e6b78</t>
  </si>
  <si>
    <t>Dolomite, in ground</t>
  </si>
  <si>
    <t>f85eb4eb-3342-4283-a8ad-4d2c94e5aae2</t>
  </si>
  <si>
    <t>Energy, primary, from geothermal</t>
  </si>
  <si>
    <t>26296ec9-ff93-41e6-bbbf-6175af04284d</t>
  </si>
  <si>
    <t>Feldspar, in ground</t>
  </si>
  <si>
    <t>08a91e70-3ddc-11dd-97f7-0050c2490048</t>
  </si>
  <si>
    <t>Fluorspar</t>
  </si>
  <si>
    <t>fe0acd60-3ddc-11dd-a2bf-0050c2490048</t>
  </si>
  <si>
    <t>Gold</t>
  </si>
  <si>
    <t>a4375a18-172c-4f82-90b7-bca972f75548</t>
  </si>
  <si>
    <t>Granite, in ground</t>
  </si>
  <si>
    <t>11a2a7b1-ab2f-47b8-9e29-6f33d5207fa6</t>
  </si>
  <si>
    <t>Gypsum, in ground</t>
  </si>
  <si>
    <t>9525b6c8-9996-4da5-a161-982ce8014e61</t>
  </si>
  <si>
    <t>hard coal;  26.3 MJ/kg</t>
  </si>
  <si>
    <t>08a91e70-3ddc-11dd-959a-0050c2490048</t>
  </si>
  <si>
    <t>Iron</t>
  </si>
  <si>
    <t>fe0acd60-3ddc-11dd-aab8-0050c2490048</t>
  </si>
  <si>
    <t>Kaolin</t>
  </si>
  <si>
    <t>fe0acd60-3ddc-11dd-ae5d-0050c2490048</t>
  </si>
  <si>
    <t>Lead</t>
  </si>
  <si>
    <t>fe0acd60-3ddc-11dd-aabe-0050c2490048</t>
  </si>
  <si>
    <t>Magnesite</t>
  </si>
  <si>
    <t>fe0acd60-3ddc-11dd-aac3-0050c2490048</t>
  </si>
  <si>
    <t>Magnesium</t>
  </si>
  <si>
    <t>fe0acd60-3ddc-11dd-acd8-0050c2490048</t>
  </si>
  <si>
    <t>Magnesium chloride</t>
  </si>
  <si>
    <t>fe0acd60-3ddc-11dd-9e5c-0050c2490048</t>
  </si>
  <si>
    <t>Manganese</t>
  </si>
  <si>
    <t>fe0acd60-3ddc-11dd-a8cd-0050c2490048</t>
  </si>
  <si>
    <t>Mercury</t>
  </si>
  <si>
    <t>5666353e-2db2-41d3-8414-404709151422</t>
  </si>
  <si>
    <t>Metamorphous rock, graphite containing, in ground</t>
  </si>
  <si>
    <t>fe0acd60-3ddc-11dd-a2be-0050c2490048</t>
  </si>
  <si>
    <t>Molybdenum</t>
  </si>
  <si>
    <t>c2035468-120a-459e-8415-df51576e9b4a</t>
  </si>
  <si>
    <t>natural gas;  44.1 MJ/kg</t>
  </si>
  <si>
    <t>08a91e70-3ddc-11dd-96d1-0050c2490048</t>
  </si>
  <si>
    <t>Nickel</t>
  </si>
  <si>
    <t>d7cadc9a-f42c-4711-a8e2-0b626c0a4c7a</t>
  </si>
  <si>
    <t>Olivine, in ground</t>
  </si>
  <si>
    <t>e2fb2bc2-6555-11dd-ad8b-0800200c9a66</t>
  </si>
  <si>
    <t>Palladium</t>
  </si>
  <si>
    <t>1939f8a8-d868-4eb3-9b2c-5feeda942af3</t>
  </si>
  <si>
    <t>peat;  8.4 MJ/kg</t>
  </si>
  <si>
    <t>041f5cea-6556-11dd-ad8b-0800200c9a66</t>
  </si>
  <si>
    <t>Phosphorus</t>
  </si>
  <si>
    <t>041fab30-6556-11dd-ad8b-0800200c9a66</t>
  </si>
  <si>
    <t>Platinum</t>
  </si>
  <si>
    <t>041ff934-6556-11dd-ad8b-0800200c9a66</t>
  </si>
  <si>
    <t>Potassium chloride</t>
  </si>
  <si>
    <t>4402f445-984c-4728-be22-6f9aea1146b9</t>
  </si>
  <si>
    <t>Pumice, in ground</t>
  </si>
  <si>
    <t>1729c889-6556-11dd-ad8b-0800200c9a66</t>
  </si>
  <si>
    <t>Rhodium</t>
  </si>
  <si>
    <t>7ae3bfc0-8532-11e0-9d78-0800200c9a66</t>
  </si>
  <si>
    <t>Sand, quartz, in ground</t>
  </si>
  <si>
    <t>423ef039-6057-4f63-94bd-e9410d024bd0</t>
  </si>
  <si>
    <t>Sand, unspecified, in ground</t>
  </si>
  <si>
    <t>172ab2d8-6556-11dd-ad8b-0800200c9a66</t>
  </si>
  <si>
    <t>Silver</t>
  </si>
  <si>
    <t>85d55b80-85fc-11e0-9d78-0800200c9a66</t>
  </si>
  <si>
    <t>Slate, in ground</t>
  </si>
  <si>
    <t>0b9159dd-305d-4add-802f-f7b780ed0289</t>
  </si>
  <si>
    <t>Sodium chloride, in ground</t>
  </si>
  <si>
    <t>a2a4f255-ad47-4cf8-b6a9-e10885d61407</t>
  </si>
  <si>
    <t>Sodium nitrate, in ground</t>
  </si>
  <si>
    <t>5bbcdc6d-b1a7-4b63-b625-76060c767de7</t>
  </si>
  <si>
    <t>Sodium sulphate, various forms, in ground</t>
  </si>
  <si>
    <t>172b2805-6556-11dd-ad8b-0800200c9a66</t>
  </si>
  <si>
    <t>Soil</t>
  </si>
  <si>
    <t>1f30fd77-6556-11dd-ad8b-0800200c9a66</t>
  </si>
  <si>
    <t>Sulfur</t>
  </si>
  <si>
    <t>bc97531c-12d8-4113-bcb2-663a47d12d0f</t>
  </si>
  <si>
    <t>Talc, in ground</t>
  </si>
  <si>
    <t>29068976-6556-11dd-ad8b-0800200c9a66</t>
  </si>
  <si>
    <t>Tin</t>
  </si>
  <si>
    <t>2906898f-6556-11dd-ad8b-0800200c9a66</t>
  </si>
  <si>
    <t>Titanium</t>
  </si>
  <si>
    <t>3e4d2966-6556-11dd-ad8b-0800200c9a66</t>
  </si>
  <si>
    <t>Uranium</t>
  </si>
  <si>
    <t>64b1ce4a-6556-11dd-ad8b-0800200c9a66</t>
  </si>
  <si>
    <t>Zinc</t>
  </si>
  <si>
    <t>5bc2536a-5cb4-4c7a-9495-b21acd99ff9d</t>
  </si>
  <si>
    <t>Energy, primary, from water power</t>
  </si>
  <si>
    <t>in water</t>
  </si>
  <si>
    <t>04202049-6556-11dd-ad8b-0800200c9a66</t>
  </si>
  <si>
    <t>Energy, primary, from waves</t>
  </si>
  <si>
    <t>3e4d9e9e-6556-11dd-ad8b-0800200c9a66</t>
  </si>
  <si>
    <t>Water</t>
  </si>
  <si>
    <t>fe0acd60-3ddc-11dd-ae59-0050c2490048</t>
  </si>
  <si>
    <t>Water, ground</t>
  </si>
  <si>
    <t>8c75e7ab-8ab8-41e4-b394-c166ff5b050d</t>
  </si>
  <si>
    <t>Water, river</t>
  </si>
  <si>
    <t>m3</t>
  </si>
  <si>
    <t>629ffbca-ca71-4e4b-a006-ca9bdd9cd1df</t>
  </si>
  <si>
    <t>Water, salt, ocean</t>
  </si>
  <si>
    <t>1f31247d-6556-11dd-ad8b-0800200c9a66</t>
  </si>
  <si>
    <t>Water, surface</t>
  </si>
  <si>
    <t>eb5924c9-5e3d-435b-a988-9937a73b44d6</t>
  </si>
  <si>
    <t>carcass meal</t>
  </si>
  <si>
    <t>Wastes</t>
  </si>
  <si>
    <t>Production residues</t>
  </si>
  <si>
    <t>Outputs</t>
  </si>
  <si>
    <t>e3e8f6a2-c45e-4685-9859-698b2eadaf5b</t>
  </si>
  <si>
    <t>Acetaldehyde</t>
  </si>
  <si>
    <t>unspecified</t>
  </si>
  <si>
    <t>d157416d-db9b-4f88-a7f3-a9a5f1ea88f2</t>
  </si>
  <si>
    <t>Acetic acid</t>
  </si>
  <si>
    <t>f3d5fd96-8805-4d3d-867a-5df27975b07f</t>
  </si>
  <si>
    <t>Acetone</t>
  </si>
  <si>
    <t>29066274-6556-11dd-ad8b-0800200c9a66</t>
  </si>
  <si>
    <t>Acidity, unspecified</t>
  </si>
  <si>
    <t>d896ced7-a107-4017-b284-d95a8ef3e735</t>
  </si>
  <si>
    <t>Acrolein</t>
  </si>
  <si>
    <t>fe0acd60-3ddc-11dd-ae96-0050c2490048</t>
  </si>
  <si>
    <t>Air, used</t>
  </si>
  <si>
    <t>87883a4e-1e3e-4c9d-90c0-f1bea36f8014</t>
  </si>
  <si>
    <t>Ammonia</t>
  </si>
  <si>
    <t>08a91e70-3ddc-11dd-954d-0050c2490048</t>
  </si>
  <si>
    <t>Ammonium, ion</t>
  </si>
  <si>
    <t>cfd2030e-0fb3-4946-8a0b-9d1667aceb77</t>
  </si>
  <si>
    <t>Anthracene</t>
  </si>
  <si>
    <t>77927dac-dea3-429d-a434-d5a71d92c4f7</t>
  </si>
  <si>
    <t>Antimony</t>
  </si>
  <si>
    <t>8cd82962-d90f-409a-b3c1-961d5365d338</t>
  </si>
  <si>
    <t>Antimony-124</t>
  </si>
  <si>
    <t>kBq</t>
  </si>
  <si>
    <t>e7edd471-6c72-42b0-8c2b-8dc9f1959c63</t>
  </si>
  <si>
    <t>Argon-41</t>
  </si>
  <si>
    <t>dc6dbdaa-9f13-43a8-8af5-6603688c6ad0</t>
  </si>
  <si>
    <t>Arsenic</t>
  </si>
  <si>
    <t>08a91e70-3ddc-11dd-97d8-0050c2490048</t>
  </si>
  <si>
    <t>Arsenic trioxide</t>
  </si>
  <si>
    <t>aeae7594-af69-46d2-9965-8c235b5c3fe3</t>
  </si>
  <si>
    <t>Arsine</t>
  </si>
  <si>
    <t>7e246e3a-5cff-43fc-a8e6-02d191424559</t>
  </si>
  <si>
    <t>Barium</t>
  </si>
  <si>
    <t>28999907-a8a7-45b3-857e-836495ca2aa0</t>
  </si>
  <si>
    <t>Benzene</t>
  </si>
  <si>
    <t>fe0acd60-3ddc-11dd-a282-0050c2490048</t>
  </si>
  <si>
    <t>Benzene, 1,3,5-trimethyl-</t>
  </si>
  <si>
    <t>88ef28f1-cfd5-44a0-ac34-01acf2db84a0</t>
  </si>
  <si>
    <t>Benzene, ethyl-</t>
  </si>
  <si>
    <t>4d54a087-6fd2-4cb9-b1bc-3cc4659b3422</t>
  </si>
  <si>
    <t>Benzo(a)anthracene</t>
  </si>
  <si>
    <t>5e13c2ab-5466-4ff5-816d-702dfdf25f76</t>
  </si>
  <si>
    <t>Benzo(a)pyrene</t>
  </si>
  <si>
    <t>49e82a9e-331a-45e1-8a86-ff1526045fc8</t>
  </si>
  <si>
    <t>Benzo(ghi)perylene</t>
  </si>
  <si>
    <t>4d9a8790-3ddd-11dd-94a1-0050c2490048</t>
  </si>
  <si>
    <t>Benzo(k)fluoranthene</t>
  </si>
  <si>
    <t>20557d93-2b1c-49b5-b6c0-3528a8bbc307</t>
  </si>
  <si>
    <t>Beryllium</t>
  </si>
  <si>
    <t>b8fc2875-a1ce-4a7c-a73d-6ba5b26319d3</t>
  </si>
  <si>
    <t>Boron</t>
  </si>
  <si>
    <t>c24f5894-f95e-4661-ba76-130397348894</t>
  </si>
  <si>
    <t>Bromine</t>
  </si>
  <si>
    <t>5064da53-d4ec-44ee-ba23-b20a4f8c4964</t>
  </si>
  <si>
    <t>Butadiene</t>
  </si>
  <si>
    <t>982b0510-96ac-4bcb-a758-e98006b95f4d</t>
  </si>
  <si>
    <t>Butane</t>
  </si>
  <si>
    <t>1c5a7322-9261-4d59-a692-adde6c12de92</t>
  </si>
  <si>
    <t>Cadmium</t>
  </si>
  <si>
    <t>7ae371aa-8532-11e0-9d78-0800200c9a66</t>
  </si>
  <si>
    <t>Carbon dioxide</t>
  </si>
  <si>
    <t>d94a5a1a-bc06-48fd-b6d9-7477ea65cacd</t>
  </si>
  <si>
    <t>Carbon disulfide</t>
  </si>
  <si>
    <t>7ae371ac-8532-11e0-9d78-0800200c9a66</t>
  </si>
  <si>
    <t>Carbon monoxide</t>
  </si>
  <si>
    <t>bfc66f26-0b11-4e6e-9e8c-2bfde24dc23c</t>
  </si>
  <si>
    <t>Carbon-14</t>
  </si>
  <si>
    <t>4f2051b8-22e6-4592-8803-1e984f8fa61b</t>
  </si>
  <si>
    <t>Cesium-134</t>
  </si>
  <si>
    <t>7b87ce50-ede0-40fa-a3ee-5f72553af0e7</t>
  </si>
  <si>
    <t>Cesium-137</t>
  </si>
  <si>
    <t>63e7b031-8549-11e0-9d78-0800200c9a66</t>
  </si>
  <si>
    <t>Chloride</t>
  </si>
  <si>
    <t>39d1390a-ded6-41cb-a536-d47510bf2fbc</t>
  </si>
  <si>
    <t>Chlorine</t>
  </si>
  <si>
    <t>e142b577-e934-4085-9a07-3983d4d92afb</t>
  </si>
  <si>
    <t>08a91e70-3ddc-11dd-9f7b-0050c2490048</t>
  </si>
  <si>
    <t>Chromium, ion</t>
  </si>
  <si>
    <t>52e025e9-aa34-4157-9e19-10b8205974da</t>
  </si>
  <si>
    <t>Chrysene</t>
  </si>
  <si>
    <t>f0e28a62-ddf9-4c93-af81-676a58c3f2d4</t>
  </si>
  <si>
    <t>Cobalt</t>
  </si>
  <si>
    <t>70d0e8c8-8c46-4eee-ad05-92f05e8f129e</t>
  </si>
  <si>
    <t>Cobalt-58</t>
  </si>
  <si>
    <t>ab4a11c8-14f8-40f1-8c4e-888347bb2546</t>
  </si>
  <si>
    <t>Cobalt-60</t>
  </si>
  <si>
    <t>ec8144d6-d123-43b1-9c17-a295422a0498</t>
  </si>
  <si>
    <t>d3e038e1-728c-4dea-ac30-c9abbbfcbc84</t>
  </si>
  <si>
    <t>Cyanide</t>
  </si>
  <si>
    <t>165aaeac-93d1-4afd-adf2-e3d6c0eaf629</t>
  </si>
  <si>
    <t>Cyclohexane</t>
  </si>
  <si>
    <t>08a91e70-3ddc-11dd-92b1-0050c2490048</t>
  </si>
  <si>
    <t>Dibenz(a,h)anthracene</t>
  </si>
  <si>
    <t>34698efa-71c8-4fec-9a43-6529f45887ac</t>
  </si>
  <si>
    <t>Diethylamine</t>
  </si>
  <si>
    <t>20185046-64bb-4c09-a8e7-e8a9e144ca98</t>
  </si>
  <si>
    <t>Dinitrogen monoxide</t>
  </si>
  <si>
    <t>082903e4-45d8-4078-94cb-736b15279277</t>
  </si>
  <si>
    <t>Dioxins, measured as 2,3,7,8-tetrachlorodibenzo-p-dioxin</t>
  </si>
  <si>
    <t>8e30c990-5ed4-4f94-9d0e-2f5e4ff1a1f9</t>
  </si>
  <si>
    <t>Ethane</t>
  </si>
  <si>
    <t>03758df7-503a-400e-bc7b-ec05825761a5</t>
  </si>
  <si>
    <t>Ethane, 1,2-dichloro-</t>
  </si>
  <si>
    <t>8a3a44e4-e2f1-476d-9e9e-a90fda263fe3</t>
  </si>
  <si>
    <t>Ethane, 1,2-dichloro-1,1,2,2-tetrafluoro-, CFC-114</t>
  </si>
  <si>
    <t>d3f5d0b9-0155-4800-9dbb-b0583948c8c6</t>
  </si>
  <si>
    <t>Ethanol</t>
  </si>
  <si>
    <t>9c2a7dc9-8b1f-46ba-bc16-0d761a4f6016</t>
  </si>
  <si>
    <t>Ethene</t>
  </si>
  <si>
    <t>2a51889e-9264-45df-9753-64c25a755d9e</t>
  </si>
  <si>
    <t>Ethene, chloro-</t>
  </si>
  <si>
    <t>25caf528-ad96-4bed-b053-b232cf93afcd</t>
  </si>
  <si>
    <t>Fluoranthene</t>
  </si>
  <si>
    <t>05aade40-92a0-4c18-a061-588445d5af43</t>
  </si>
  <si>
    <t>Fluorene</t>
  </si>
  <si>
    <t>63e7d747-8549-11e0-9d78-0800200c9a66</t>
  </si>
  <si>
    <t>Fluoride</t>
  </si>
  <si>
    <t>1c389e81-9f9d-4e52-a6e9-11cc6b73d90d</t>
  </si>
  <si>
    <t>Fluorine</t>
  </si>
  <si>
    <t>a861cfae-a310-4e9d-b9eb-5d555c9a684c</t>
  </si>
  <si>
    <t>Formaldehyde</t>
  </si>
  <si>
    <t>f2d84834-d0b3-42e5-b41a-f04cc80337a4</t>
  </si>
  <si>
    <t>Heat, waste</t>
  </si>
  <si>
    <t>f2e74872-f56d-4e49-8dfd-1428c6fbd59c</t>
  </si>
  <si>
    <t>Helium</t>
  </si>
  <si>
    <t>1ec6c4b4-ee5f-4788-8683-c95a84d6d63c</t>
  </si>
  <si>
    <t>Heptane</t>
  </si>
  <si>
    <t>08a91e70-3ddc-11dd-9473-0050c2490048</t>
  </si>
  <si>
    <t>Hexamethylene diamine</t>
  </si>
  <si>
    <t>6b248529-b754-4be7-8b1a-91b9756fc2bc</t>
  </si>
  <si>
    <t>Hexane</t>
  </si>
  <si>
    <t>0125d40c-b7e8-4f98-a5ac-09115efeb568</t>
  </si>
  <si>
    <t>Hydrocyanic acid</t>
  </si>
  <si>
    <t>b301fa9a-ba60-4eac-8ccc-6ccbdf099b35</t>
  </si>
  <si>
    <t>fe0acd60-3ddc-11dd-aaaa-0050c2490048</t>
  </si>
  <si>
    <t>Hydrogen bromide</t>
  </si>
  <si>
    <t>c941d6d0-a56c-4e6c-95de-ac685635218d</t>
  </si>
  <si>
    <t>Hydrogen chloride</t>
  </si>
  <si>
    <t>24541c8c-9f11-49ae-9de5-456f238a3f5e</t>
  </si>
  <si>
    <t>Hydrogen fluoride</t>
  </si>
  <si>
    <t>fe0acd60-3ddc-11dd-a95a-0050c2490048</t>
  </si>
  <si>
    <t>Hydrogen iodide</t>
  </si>
  <si>
    <t>20d4d821-f4f7-4017-8810-f822fcdf619e</t>
  </si>
  <si>
    <t>Hydrogen sulfide</t>
  </si>
  <si>
    <t>22043b06-1981-45a5-bfbb-20ae6f253191</t>
  </si>
  <si>
    <t>Hydrogen-3, Tritium</t>
  </si>
  <si>
    <t>6b6cefe7-2af4-4a03-a08a-cbc8bbbcb33b</t>
  </si>
  <si>
    <t>Indeno(1,2,3-cd)pyrene</t>
  </si>
  <si>
    <t>106689fa-52d8-4f7d-aa5b-920122aaf1aa</t>
  </si>
  <si>
    <t>Iodine-129</t>
  </si>
  <si>
    <t>c317b216-2668-40f8-9e24-1ce183d53697</t>
  </si>
  <si>
    <t>Iodine-131</t>
  </si>
  <si>
    <t>8dba66e2-0f2e-4038-84ef-1e40b4f573a6</t>
  </si>
  <si>
    <t>8653eab9-c010-4d0b-ae9f-71694cb5291f</t>
  </si>
  <si>
    <t>Krypton-85</t>
  </si>
  <si>
    <t>8e123669-94d3-41d8-9480-a79211fe7c43</t>
  </si>
  <si>
    <t>fe0acd60-3ddc-11dd-9f5a-0050c2490048</t>
  </si>
  <si>
    <t>Lead dioxide</t>
  </si>
  <si>
    <t>295060ba-3c3d-45e4-99ca-e17b1204b553</t>
  </si>
  <si>
    <t>71234253-b3a7-4dfe-b166-a484ad15bee7</t>
  </si>
  <si>
    <t>20408dd1-8534-11e0-9d78-0800200c9a66</t>
  </si>
  <si>
    <t>Methane</t>
  </si>
  <si>
    <t>4ac2ffc3-312e-4e2d-88c4-2630d4a73d8c</t>
  </si>
  <si>
    <t>Methane, bromotrifluoro-, Halon 1301</t>
  </si>
  <si>
    <t>18c582fe-7336-4138-8797-2db8b7a754c7</t>
  </si>
  <si>
    <t>Methane, chlorodifluoro-, HCFC-22</t>
  </si>
  <si>
    <t>e06e2e1e-ad87-49e2-a184-f2d1c48b7b46</t>
  </si>
  <si>
    <t>Methane, chlorotrifluoro-, CFC-13</t>
  </si>
  <si>
    <t>432a3326-73f8-4752-bc4d-06b7b4b1243c</t>
  </si>
  <si>
    <t>Methane, dichloro-, HCC-30</t>
  </si>
  <si>
    <t>c0e8ec60-a5ae-432e-97a5-cf76b6247a00</t>
  </si>
  <si>
    <t>Methane, dichlorodifluoro-, CFC-12</t>
  </si>
  <si>
    <t>33681770-a0e1-4ce8-93c3-941fd607fa5f</t>
  </si>
  <si>
    <t>Methane, tetrafluoro-, R-14</t>
  </si>
  <si>
    <t>51e99a55-bcdb-4d18-9484-6de4b142e09d</t>
  </si>
  <si>
    <t>Methane, trichlorofluoro-, CFC-11</t>
  </si>
  <si>
    <t>0ebdb68a-f50d-4b0c-ad4b-3a1104d8b454</t>
  </si>
  <si>
    <t>Methanol</t>
  </si>
  <si>
    <t>640e30d2-3158-4a1a-82ef-fd0c72922c9a</t>
  </si>
  <si>
    <t>314d7cdc-1a84-48bc-97f5-ad8ed323bfab</t>
  </si>
  <si>
    <t>Naphthalene</t>
  </si>
  <si>
    <t>a5506f4b-113f-4713-95c3-c819dde6e48b</t>
  </si>
  <si>
    <t>0b7e10a8-6ca0-4a50-a39b-f2a019cb3610</t>
  </si>
  <si>
    <t>Nitrogen dioxide</t>
  </si>
  <si>
    <t>08a91e70-3ddc-11dd-96ee-0050c2490048</t>
  </si>
  <si>
    <t>Nitrogen monoxide</t>
  </si>
  <si>
    <t>6135dc91-afd3-458a-a95f-f0448e93eef9</t>
  </si>
  <si>
    <t>Nitrogen, atmospheric</t>
  </si>
  <si>
    <t>d3260d0e-8203-4cbb-a45a-6a13131a5108</t>
  </si>
  <si>
    <t>NMVOC, non-methane volatile organic compounds, unspecified origin</t>
  </si>
  <si>
    <t>08a91e70-3ddc-11dd-9734-0050c2490048</t>
  </si>
  <si>
    <t>Octane</t>
  </si>
  <si>
    <t>08a91e70-3ddc-11dd-9745-0050c2490048</t>
  </si>
  <si>
    <t>3e5d7d91-67d7-4afb-91dd-36fab58e4685</t>
  </si>
  <si>
    <t>PAH, polycyclic aromatic hydrocarbons</t>
  </si>
  <si>
    <t>08a91e70-3ddc-11dd-a056-0050c2490048</t>
  </si>
  <si>
    <t>08a91e70-3ddc-11dd-91be-0050c2490048</t>
  </si>
  <si>
    <t>Particulates, &lt; 10 um</t>
  </si>
  <si>
    <t>21e46cb8-6233-4c99-bac3-c41d2ab99498</t>
  </si>
  <si>
    <t>Particulates, &lt; 2.5 um</t>
  </si>
  <si>
    <t>66020d27-7ae4-4e59-83a3-89214b72c40a</t>
  </si>
  <si>
    <t>Particulates, &gt; 10 um</t>
  </si>
  <si>
    <t>b967e1bf-f09b-4c89-8740-ace21db47bba</t>
  </si>
  <si>
    <t>Particulates, &gt; 2.5 um, and &lt; 10um</t>
  </si>
  <si>
    <t>516606eb-99f6-4e8c-b99a-6b439aaed48c</t>
  </si>
  <si>
    <t>Pentane</t>
  </si>
  <si>
    <t>ddce24d4-f536-4b44-a51a-e3bca0faf0b0</t>
  </si>
  <si>
    <t>Phenanthrene</t>
  </si>
  <si>
    <t>5896c761-4e02-4573-8747-c4bbf73162c0</t>
  </si>
  <si>
    <t>Phenol</t>
  </si>
  <si>
    <t>097cecfb-bed2-43a0-81b7-c153d0bb14b9</t>
  </si>
  <si>
    <t>Phosphine</t>
  </si>
  <si>
    <t>3ef6e30a-9742-48c8-adcd-48e38148004c</t>
  </si>
  <si>
    <t>Plutonium-alpha</t>
  </si>
  <si>
    <t>c9b97088-efc6-43c1-8d26-f78d6cdbb50b</t>
  </si>
  <si>
    <t>Polychlorinated biphenyls</t>
  </si>
  <si>
    <t>3a6c936c-0276-4f11-9d98-1bd011387a6e</t>
  </si>
  <si>
    <t>Propane</t>
  </si>
  <si>
    <t>64165202-4870-47d0-8602-b85e5d672865</t>
  </si>
  <si>
    <t>Propene</t>
  </si>
  <si>
    <t>a1ecc854-a399-4b01-bae2-3a88b12ed44f</t>
  </si>
  <si>
    <t>Propionic acid</t>
  </si>
  <si>
    <t>cb3265f8-49a0-4b09-9bd9-c374370c4cc4</t>
  </si>
  <si>
    <t>Radon-222</t>
  </si>
  <si>
    <t>fe0acd60-3ddc-11dd-abb5-0050c2490048</t>
  </si>
  <si>
    <t>8000fc7d-edfe-4970-9224-a4c05281d46b</t>
  </si>
  <si>
    <t>Scandium</t>
  </si>
  <si>
    <t>454c61fd-c52b-4a04-9731-f141bb7b5264</t>
  </si>
  <si>
    <t>Selenium</t>
  </si>
  <si>
    <t>ebb88ef4-50ab-4e3b-9251-c5fcdf6b4768</t>
  </si>
  <si>
    <t>0d9f52b2-f2d5-46a3-90a3-e22ef252cc37</t>
  </si>
  <si>
    <t>Strontium</t>
  </si>
  <si>
    <t>9cec94a2-e7fe-43f4-82f4-293c477f86dc</t>
  </si>
  <si>
    <t>Styrene</t>
  </si>
  <si>
    <t>9b00c244-fcce-4d38-922b-601a81f2ba34</t>
  </si>
  <si>
    <t>Sulfate</t>
  </si>
  <si>
    <t>fd7aa71c-508c-480d-81a6-8052aad92646</t>
  </si>
  <si>
    <t>Sulfur dioxide</t>
  </si>
  <si>
    <t>35d1dff5-b535-4628-9826-4a8fce08a1f2</t>
  </si>
  <si>
    <t>Sulfur hexafluoride</t>
  </si>
  <si>
    <t>fe0acd60-3ddc-11dd-ac69-0050c2490048</t>
  </si>
  <si>
    <t>Tellurium</t>
  </si>
  <si>
    <t>18aa2daa-0188-4328-b24b-1ad1398ecf81</t>
  </si>
  <si>
    <t>Thallium</t>
  </si>
  <si>
    <t>2a7b68ff-f12a-44c6-8b31-71ec91d29889</t>
  </si>
  <si>
    <t>c701f32d-24aa-4929-a52e-fb45e8d1a143</t>
  </si>
  <si>
    <t>Tin oxide</t>
  </si>
  <si>
    <t>b15d845f-810e-4614-8633-af8bab2014ee</t>
  </si>
  <si>
    <t>3b1ecf8e-1d2c-4330-81da-a79f9068976d</t>
  </si>
  <si>
    <t>Toluene</t>
  </si>
  <si>
    <t>bf112355-f868-42b8-8f39-6f2901cc38b9</t>
  </si>
  <si>
    <t>Uranium-234</t>
  </si>
  <si>
    <t>698d08b4-fee6-40d4-93dd-24a28d48df45</t>
  </si>
  <si>
    <t>Uranium-235</t>
  </si>
  <si>
    <t>c36056d2-5101-4198-b13b-fdc0a8cf27ee</t>
  </si>
  <si>
    <t>Uranium-238</t>
  </si>
  <si>
    <t>591b0a62-8064-4697-86ed-47bfa1f8b5e6</t>
  </si>
  <si>
    <t>Vanadium</t>
  </si>
  <si>
    <t>7ae3bfc4-8532-11e0-9d78-0800200c9a66</t>
  </si>
  <si>
    <t>VOC, volatile organic compounds</t>
  </si>
  <si>
    <t>fe0acd60-3ddc-11dd-ac04-0050c2490048</t>
  </si>
  <si>
    <t>Water vapour</t>
  </si>
  <si>
    <t>e6183e67-e45e-4d8d-a9ec-85ba8d7d1600</t>
  </si>
  <si>
    <t>Xenon-131m</t>
  </si>
  <si>
    <t>fe85df5c-5587-4a5f-a33b-c6e2b240e238</t>
  </si>
  <si>
    <t>Xenon-133</t>
  </si>
  <si>
    <t>f5e7f3b4-6423-4914-bb36-d6f52b8e5dbb</t>
  </si>
  <si>
    <t>Xenon-135</t>
  </si>
  <si>
    <t>47859760-4329-4dde-9c61-2e7a2401d3c5</t>
  </si>
  <si>
    <t>Xenon-137</t>
  </si>
  <si>
    <t>2cbfe861-7436-4a43-8892-f057320dc57d</t>
  </si>
  <si>
    <t>Xenon-138</t>
  </si>
  <si>
    <t>5c234628-ab1e-4284-ae2b-f1c2f6883f71</t>
  </si>
  <si>
    <t>Xylene</t>
  </si>
  <si>
    <t>5ce378a0-b48d-471c-977d-79681521efde</t>
  </si>
  <si>
    <t>4d9a8790-3ddd-11dd-9448-0050c2490048</t>
  </si>
  <si>
    <t>Zinc oxide</t>
  </si>
  <si>
    <t>4d9a8790-3ddd-11dd-8fd3-0050c2490048</t>
  </si>
  <si>
    <t>soil</t>
  </si>
  <si>
    <t>forestry</t>
  </si>
  <si>
    <t>08a91e70-3ddc-11dd-980b-0050c2490048</t>
  </si>
  <si>
    <t>Decane</t>
  </si>
  <si>
    <t>e0401210-0377-4670-84af-12247ca20bed</t>
  </si>
  <si>
    <t>Aluminium</t>
  </si>
  <si>
    <t>d1ca3361-2621-40cd-9965-6236a4b3fd33</t>
  </si>
  <si>
    <t>fc84887d-158e-4067-80dc-9743165bd70d</t>
  </si>
  <si>
    <t>1977149f-3739-45a3-935a-6c2ebc94bf6f</t>
  </si>
  <si>
    <t>Bromide</t>
  </si>
  <si>
    <t>12d6029e-3801-42ee-a1bc-1ebf936884fc</t>
  </si>
  <si>
    <t>e681e6ba-2d66-4f17-8812-e8c74bdcf7e8</t>
  </si>
  <si>
    <t>Calcium</t>
  </si>
  <si>
    <t>6c97741f-8760-4a39-9e90-b534ca137a36</t>
  </si>
  <si>
    <t>e0336c9b-a0ff-4ae3-b8bb-ca1e46bbbc11</t>
  </si>
  <si>
    <t>12051b95-831a-49c0-9a70-fbc0e8fb9af9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</si>
  <si>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</si>
  <si>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</si>
  <si>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</si>
  <si>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</si>
  <si>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6cd4ed76-161a-4d90-b275-dc74704ffd1d</t>
  </si>
  <si>
    <t>6b7fbea6-4a86-40f9-954d-3c9b3611abfd</t>
  </si>
  <si>
    <t>f7eca11f-546f-4712-ad80-724254685596</t>
  </si>
  <si>
    <t>2bcad3b3-5305-481c-a166-ad5e6eac2675</t>
  </si>
  <si>
    <t>7502ee31-9464-41bb-a061-ec90696679d6</t>
  </si>
  <si>
    <t>Phosphate</t>
  </si>
  <si>
    <t>73b26c10-3c57-4732-8a36-6d1d98d6c925</t>
  </si>
  <si>
    <t>Potassium</t>
  </si>
  <si>
    <t>4573f0c9-0fdd-413f-ae74-e27290f40743</t>
  </si>
  <si>
    <t>Sodium</t>
  </si>
  <si>
    <t>4c0a6227-af22-45cb-b75b-b276ce0e4d47</t>
  </si>
  <si>
    <t>4435f1ba-3d59-41da-9e1c-0c6f771e8d63</t>
  </si>
  <si>
    <t>690641f5-8612-4057-983b-6e6129cf1a19</t>
  </si>
  <si>
    <t>Sulfide</t>
  </si>
  <si>
    <t>77887584-ddca-4920-952c-3609730e0c13</t>
  </si>
  <si>
    <t>a9d521d5-fe73-4726-830a-9d9aa0356b92</t>
  </si>
  <si>
    <t>Acenaphthene</t>
  </si>
  <si>
    <t>water</t>
  </si>
  <si>
    <t>fresh water</t>
  </si>
  <si>
    <t>c6e27975-c0a0-4189-ac1d-068f47a7b629</t>
  </si>
  <si>
    <t>Acenaphthylene</t>
  </si>
  <si>
    <t>ba6ccdc7-da30-45fd-8215-babbf046cd3e</t>
  </si>
  <si>
    <t>e1ea501a-7c9f-4cc6-a194-22543ab1b941</t>
  </si>
  <si>
    <t>c25abc19-d0c4-4246-b6d6-a4418f673bb0</t>
  </si>
  <si>
    <t>Acrylonitrile</t>
  </si>
  <si>
    <t>5fb7fbc0-e7d1-4be5-a194-ec5ef5fb4f64</t>
  </si>
  <si>
    <t>d601cd0a-c599-42b7-8ea3-1fe741760e3d</t>
  </si>
  <si>
    <t>Americium-241</t>
  </si>
  <si>
    <t>4b81a3e2-b3fc-4e2f-81aa-5a68d11084c8</t>
  </si>
  <si>
    <t>1ec50b9b-a7c3-4c2a-ac48-91600c498507</t>
  </si>
  <si>
    <t>f5aa8364-8feb-4e1b-a9d0-2ceffa388306</t>
  </si>
  <si>
    <t>f68f00b8-2057-476e-88c8-1d92b5af0889</t>
  </si>
  <si>
    <t>10ec2732-3828-4232-914e-941c38bdd08b</t>
  </si>
  <si>
    <t>Antimony-125</t>
  </si>
  <si>
    <t>5d3bbe4b-3497-4488-a02c-a9c091aa22b8</t>
  </si>
  <si>
    <t>AOX, Adsorbable Organic Halogen as Cl</t>
  </si>
  <si>
    <t>78443a3c-a25a-47bc-a1a1-48d2a57e04df</t>
  </si>
  <si>
    <t>0ee08c3a-1553-4637-8f17-c486c115ef2b</t>
  </si>
  <si>
    <t>5a3a2d9f-c3cc-4b3a-9f41-7f28cf398bf7</t>
  </si>
  <si>
    <t>8edfdecf-21b3-4950-863e-e82130220919</t>
  </si>
  <si>
    <t>6d68481c-c667-4cda-b7c0-36b31872a93e</t>
  </si>
  <si>
    <t>90bda18e-57be-4070-a385-50b4c1c95ce6</t>
  </si>
  <si>
    <t>04512c78-0228-4291-8c4d-7e64b6ad670c</t>
  </si>
  <si>
    <t>4574cd53-77cc-4540-827b-5736dda9c4d7</t>
  </si>
  <si>
    <t>BOD5, Biological Oxygen Demand</t>
  </si>
  <si>
    <t>eeaa554c-edc0-4b69-8737-170ac48f6de1</t>
  </si>
  <si>
    <t>ac25fbf1-2fa6-41dd-80b9-a9bc1cdb2c19</t>
  </si>
  <si>
    <t>Bromate</t>
  </si>
  <si>
    <t>c626d246-a314-4dab-b4be-cfb79c230f55</t>
  </si>
  <si>
    <t>810b11b4-6438-4b30-b9a1-8202b2a53145</t>
  </si>
  <si>
    <t>9e82f459-ca38-43dd-9c30-3913ed433ed8</t>
  </si>
  <si>
    <t>90975fe0-331c-4125-8881-2a454ad79542</t>
  </si>
  <si>
    <t>b713c6cf-2a23-40f6-8e8d-ef5175d16bd0</t>
  </si>
  <si>
    <t>Carbonate</t>
  </si>
  <si>
    <t>8c66a07d-1b6f-488f-b301-afc79b46aa76</t>
  </si>
  <si>
    <t>0ac31b4a-b16d-40c8-928f-cdb8053d988f</t>
  </si>
  <si>
    <t>b3ab5f13-cc7b-40be-882c-936cc8697707</t>
  </si>
  <si>
    <t>Chlorate</t>
  </si>
  <si>
    <t>ca347524-6865-416f-95b5-76e086b46fd7</t>
  </si>
  <si>
    <t>5c713f70-cf9f-4854-bd25-28c6f1082868</t>
  </si>
  <si>
    <t>7ec8c6c1-e62a-4000-a1f6-bce131634f1b</t>
  </si>
  <si>
    <t>caa6bc06-e7e6-4f08-acd3-2163db51e395</t>
  </si>
  <si>
    <t>Chromium VI</t>
  </si>
  <si>
    <t>7c84d9a4-a5bb-4fe5-95ad-b51a096a255a</t>
  </si>
  <si>
    <t>680e7af3-30cb-4581-b650-b04fa1eb791a</t>
  </si>
  <si>
    <t>e69510c5-d9c6-42aa-a6cb-ff6336b3eae4</t>
  </si>
  <si>
    <t>305af6f4-1a7e-487e-8479-0e37e3ec9d9e</t>
  </si>
  <si>
    <t>92c58ab9-8864-45ea-86b2-00698ecc9df7</t>
  </si>
  <si>
    <t>b3cfad3f-b7da-490b-a491-8507a1bb7c4b</t>
  </si>
  <si>
    <t>COD, Chemical Oxygen Demand</t>
  </si>
  <si>
    <t>e2a4c2f8-3671-47e7-8649-f5e97a4ad32e</t>
  </si>
  <si>
    <t>02d18acf-ec93-467e-a467-cfb4452fb55b</t>
  </si>
  <si>
    <t>Cresol</t>
  </si>
  <si>
    <t>29d1b020-c34b-4252-beb1-83796ef5e187</t>
  </si>
  <si>
    <t>Curium alpha</t>
  </si>
  <si>
    <t>4bee7636-9d37-439a-9847-3fce996d89da</t>
  </si>
  <si>
    <t>a38a4244-89cf-4fad-b6bc-26699f205042</t>
  </si>
  <si>
    <t>350be6f5-59fb-49d1-8dbf-8afe62cb18b4</t>
  </si>
  <si>
    <t>f2257f56-3ca5-41a9-b1e8-da1e18d43738</t>
  </si>
  <si>
    <t>Ethane, 1,2-dibromo-</t>
  </si>
  <si>
    <t>e2c3a1e9-f431-4936-a6d5-24c7f6552885</t>
  </si>
  <si>
    <t>dd5613aa-888e-483b-a529-49d446d1a823</t>
  </si>
  <si>
    <t>05595ddf-01ce-49dc-8854-eeb419b7d4c3</t>
  </si>
  <si>
    <t>a1faf981-6b10-45c6-87c0-86bff464c0d6</t>
  </si>
  <si>
    <t>dd03814e-c0f1-4953-b685-760c7e85272a</t>
  </si>
  <si>
    <t>5dc5d0e8-b46b-446f-ba69-4a7ee3d79413</t>
  </si>
  <si>
    <t>d02e018f-d996-4cd8-9306-ddedb781efde</t>
  </si>
  <si>
    <t>b30b71c1-459c-4f65-b0aa-7d8b391a8ed4</t>
  </si>
  <si>
    <t>Hydrocarbons, unspecified</t>
  </si>
  <si>
    <t>9f2d488e-c37a-4507-86c3-0b35f628ca30</t>
  </si>
  <si>
    <t>2ae53816-d258-4a14-83a6-ca8454eb361e</t>
  </si>
  <si>
    <t>1d75a540-c7f2-4cae-8b02-0f0d41c0cef7</t>
  </si>
  <si>
    <t>550b099c-dfeb-4fe3-bcdc-f11b97ff8876</t>
  </si>
  <si>
    <t>Hydroxide</t>
  </si>
  <si>
    <t>acea51a5-41e4-42ab-9912-f46287df3f50</t>
  </si>
  <si>
    <t>3ac3442a-ca4d-4b4b-a486-3584bb29f9e0</t>
  </si>
  <si>
    <t>6c445f1d-db0f-431c-a2f0-d25aa28bdfd1</t>
  </si>
  <si>
    <t>80b3c2a1-af98-4dde-b298-abf7e78e38ee</t>
  </si>
  <si>
    <t>f069e9b3-0fb0-4e2c-adc7-bb7df6580cc7</t>
  </si>
  <si>
    <t>d3a50c57-7caf-4400-87f5-b0c10d69e760</t>
  </si>
  <si>
    <t>16a6b0a2-16f4-4706-a75a-20e08e41f46e</t>
  </si>
  <si>
    <t>Manganese-54</t>
  </si>
  <si>
    <t>e529c930-e3c6-4d2d-8a96-f052ec23f2e7</t>
  </si>
  <si>
    <t>3302f7f2-5099-45be-92e0-73cda30f2832</t>
  </si>
  <si>
    <t>Methane, monochloro-, R-40</t>
  </si>
  <si>
    <t>4f2e5082-46e3-4bf1-a366-3fd79451800e</t>
  </si>
  <si>
    <t>408b3ab9-9ef7-4535-b7eb-975d55b3c6b6</t>
  </si>
  <si>
    <t>eb3a772f-958c-4b2e-8d0c-68d98459f70f</t>
  </si>
  <si>
    <t>77b23aa4-9f0a-4d3f-8857-29ee054cdae1</t>
  </si>
  <si>
    <t>180520a0-34e8-4058-bac9-27cbbb32c527</t>
  </si>
  <si>
    <t>Nitrate</t>
  </si>
  <si>
    <t>14855254-9651-473b-92a2-1d0e4438ddbd</t>
  </si>
  <si>
    <t>64a53c57-bf2f-43e6-8fb9-71aa94f2421e</t>
  </si>
  <si>
    <t>3763cdaf-e40d-480f-b147-9665bef90287</t>
  </si>
  <si>
    <t>6890390f-43f7-42b3-aef9-b6f35502b692</t>
  </si>
  <si>
    <t>fadaaa0e-6cd2-43af-b3fd-4f3b92ca72e2</t>
  </si>
  <si>
    <t>a87680bc-ecde-471a-88bb-6bc7482a62cf</t>
  </si>
  <si>
    <t>d7606d42-844f-49ea-bed6-c67733bc04f4</t>
  </si>
  <si>
    <t>a2632dc9-f27b-4f4d-bf67-c0bab45421dd</t>
  </si>
  <si>
    <t>3f719ae6-5061-4d79-8b41-c71894928140</t>
  </si>
  <si>
    <t>Propane, 1,2-dichloro-</t>
  </si>
  <si>
    <t>e839f221-2958-425e-b113-b3a5b12ca226</t>
  </si>
  <si>
    <t>Radium-226</t>
  </si>
  <si>
    <t>1a3cb020-8e07-4ab4-8352-b215227eede0</t>
  </si>
  <si>
    <t>Ruthenium-106</t>
  </si>
  <si>
    <t>307c1028-7727-4627-ac0b-a3c14fef1d7a</t>
  </si>
  <si>
    <t>60d55006-b236-4d9d-8700-71e92bc401af</t>
  </si>
  <si>
    <t>c62c75a7-339e-4133-9b89-ef46aa607f2a</t>
  </si>
  <si>
    <t>Silver-110</t>
  </si>
  <si>
    <t>6d5c5a51-42ce-412a-9517-d0baba8b5b99</t>
  </si>
  <si>
    <t>549b1a2a-6675-4bf9-b0d7-47a5113a9787</t>
  </si>
  <si>
    <t>b8595a76-4c10-4093-bd23-1f667490ff33</t>
  </si>
  <si>
    <t>Strontium-90</t>
  </si>
  <si>
    <t>796c56b3-a863-444c-8b75-1412832af498</t>
  </si>
  <si>
    <t>45fa8c92-6047-4bae-b70a-43a7e7730c7b</t>
  </si>
  <si>
    <t>4aed44df-760c-497f-ab37-ebbe7d2b15ff</t>
  </si>
  <si>
    <t>Sulfite</t>
  </si>
  <si>
    <t>0c2efb61-ac49-4ff1-9f66-7f1aff286b5e</t>
  </si>
  <si>
    <t>db652d59-898e-46f3-acce-b28596c26dc7</t>
  </si>
  <si>
    <t>df28f5b4-4754-4e51-ac98-31238976d7c7</t>
  </si>
  <si>
    <t>a86c05d6-fd47-4f0d-8ece-559afa4fd339</t>
  </si>
  <si>
    <t>9d73edf8-57c4-443b-80bd-e7cfaeeb93e0</t>
  </si>
  <si>
    <t>TOC, Total Organic Carbon</t>
  </si>
  <si>
    <t>c26b9e07-4540-4d7c-a1c0-75009b41542d</t>
  </si>
  <si>
    <t>75ebd471-2671-4b1e-b6b7-e18ea4a4f26c</t>
  </si>
  <si>
    <t>a708a1f6-7297-45ba-8fda-47a1ce6f11c3</t>
  </si>
  <si>
    <t>bf1f5db7-15a6-4061-8c56-84ab05f709e5</t>
  </si>
  <si>
    <t>VOC, volatile organic compounds, unspecified origin</t>
  </si>
  <si>
    <t>2aff27b3-72b7-4ec7-8960-e99ec776c92b</t>
  </si>
  <si>
    <t>7213c990-49f1-4416-b154-64fba3771f50</t>
  </si>
  <si>
    <t>a6ad3fc7-c019-454f-a899-43be7913a598</t>
  </si>
  <si>
    <t>ocean</t>
  </si>
  <si>
    <t>9dc481e4-e4cd-4cb1-a03e-d539f774e958</t>
  </si>
  <si>
    <t>18452b50-8c57-41d2-bbdd-37996c455771</t>
  </si>
  <si>
    <t>0ace7678-a181-48e8-8728-d912a8b56c57</t>
  </si>
  <si>
    <t>08a91e70-3ddc-11dd-954c-0050c2490048</t>
  </si>
  <si>
    <t>08a91e70-3ddc-11dd-9686-0050c2490048</t>
  </si>
  <si>
    <t>46e6f5f7-6541-494f-a9bb-66918fb5d592</t>
  </si>
  <si>
    <t>08a91e70-3ddc-11dd-91e3-0050c2490048</t>
  </si>
  <si>
    <t>95ad40ec-c34b-49fc-a7dc-0e13172ac105</t>
  </si>
  <si>
    <t>19108dfd-9b70-4fca-bac5-d523f8b5d3c0</t>
  </si>
  <si>
    <t>a5634f8a-d2f3-4e9a-8ee5-6f11234b9b1e</t>
  </si>
  <si>
    <t>fe0acd60-3ddc-11dd-a2b8-0050c2490048</t>
  </si>
  <si>
    <t>4d9a8790-3ddd-11dd-94a9-0050c2490048</t>
  </si>
  <si>
    <t>7672267f-4541-4c9a-9ca0-ec2f41b95cbc</t>
  </si>
  <si>
    <t>f012d2d5-ebb4-4531-8285-0b98af3dcbd4</t>
  </si>
  <si>
    <t>5baed830-f676-4031-a036-8a9599bd7237</t>
  </si>
  <si>
    <t>fe0acd60-3ddc-11dd-a294-0050c2490048</t>
  </si>
  <si>
    <t>08a91e70-3ddc-11dd-9234-0050c2490048</t>
  </si>
  <si>
    <t>0d213eaa-6dec-4669-b75e-4afeb06ac31d</t>
  </si>
  <si>
    <t>97818104-9cc2-4323-97d5-c896ce171f86</t>
  </si>
  <si>
    <t>08a91e70-3ddc-11dd-9f77-0050c2490048</t>
  </si>
  <si>
    <t>fe0acd60-3ddc-11dd-a7b9-0050c2490048</t>
  </si>
  <si>
    <t>caf066cf-40ce-47a8-ba4c-969fcd6019c7</t>
  </si>
  <si>
    <t>ec76fb5c-b402-416b-825c-53e074fe7525</t>
  </si>
  <si>
    <t>4d9a8790-3ddd-11dd-96d1-0050c2490048</t>
  </si>
  <si>
    <t>4d9a8790-3ddd-11dd-8f56-0050c2490048</t>
  </si>
  <si>
    <t>08a91e70-3ddc-11dd-980c-0050c2490048</t>
  </si>
  <si>
    <t>fe0acd60-3ddc-11dd-a5e3-0050c2490048</t>
  </si>
  <si>
    <t>8f62b772-7c20-4b8f-9bf8-5c02509a45a2</t>
  </si>
  <si>
    <t>08a91e70-3ddc-11dd-9599-0050c2490048</t>
  </si>
  <si>
    <t>e9e856c2-868e-435e-8425-8df1c9297cfc</t>
  </si>
  <si>
    <t>1a217018-e3e5-499c-9eb5-5aacb9e6ae9a</t>
  </si>
  <si>
    <t>c91fd4bf-ed70-4e2f-a34f-159773f981b6</t>
  </si>
  <si>
    <t>fd61d155-3b34-46d5-8769-efb3e806f545</t>
  </si>
  <si>
    <t>163926e2-b4cc-42bb-ba7d-401028140985</t>
  </si>
  <si>
    <t>fe0acd60-3ddc-11dd-a9e5-0050c2490048</t>
  </si>
  <si>
    <t>08a91e70-3ddc-11dd-96d0-0050c2490048</t>
  </si>
  <si>
    <t>43c700bb-0b3b-4fb1-8bd1-3d1da82b6844</t>
  </si>
  <si>
    <t>fe0acd60-3ddc-11dd-a705-0050c2490048</t>
  </si>
  <si>
    <t>a3436836-e2fe-4c30-b9a7-0098b489374f</t>
  </si>
  <si>
    <t>4468e7d7-d456-4bad-aa43-b6ddd36b20bb</t>
  </si>
  <si>
    <t>5125318a-2e7b-4d2d-a2c9-071fba71cd3a</t>
  </si>
  <si>
    <t>836493d4-5c50-4713-b2a8-7979b830c1a5</t>
  </si>
  <si>
    <t>5efff566-462f-4ded-b5b4-6761cf50c376</t>
  </si>
  <si>
    <t>4870313f-52a4-4c41-8a08-a25745f2fce9</t>
  </si>
  <si>
    <t>871b6f07-de14-48d4-b4aa-7745872c7e9a</t>
  </si>
  <si>
    <t>08a91e70-3ddc-11dd-9993-0050c2490048</t>
  </si>
  <si>
    <t>08a91e70-3ddc-11dd-999e-0050c2490048</t>
  </si>
  <si>
    <t>d1c0567e-ff1a-4cb7-a4f0-de28b2d99b63</t>
  </si>
  <si>
    <t>f2d5f01a-3e16-4a6c-a3dc-f6ee9a728957</t>
  </si>
  <si>
    <t>4d9a8790-3ddd-11dd-8dc2-0050c2490048</t>
  </si>
  <si>
    <t>113746e5-66a9-4d8c-b72b-4a99e7fcd052</t>
  </si>
  <si>
    <t>6d9e9a11-4d99-4489-a0ab-4cd1b6b8eaef</t>
  </si>
  <si>
    <t>08a91e70-3ddc-11dd-94eb-0050c2490048</t>
  </si>
  <si>
    <t>Process UUID</t>
  </si>
  <si>
    <t>43ccab7d-4d9d-4f3c-8868-47f1569e71a4</t>
  </si>
  <si>
    <t>b444f4d1-3393-11dd-bd11-0800200c9a66</t>
  </si>
  <si>
    <t>a1baa4f2-50d3-44a1-b806-465c3d9ef1a7</t>
  </si>
  <si>
    <t>b5a4b8f5-7105-49d5-a36e-799bf629a650</t>
  </si>
  <si>
    <t>383a1240-40c5-483a-bfae-1dbe2cd63f92</t>
  </si>
  <si>
    <t>744e255f-3b81-4eed-b2d3-7794353e0efb</t>
  </si>
  <si>
    <t>0704c700-2fb0-43c5-8803-bed8a6f1b968</t>
  </si>
  <si>
    <t>376c6e88-10e2-4acb-b676-6349cd260f3b</t>
  </si>
  <si>
    <t>e069b53f-3825-4111-8c61-a4befcaff5aa</t>
  </si>
  <si>
    <t>78d50984-c87f-4111-9d5f-9a676a1b8d1e</t>
  </si>
  <si>
    <t>119e8cc1-0859-45ca-8f63-93a8a518ffd2</t>
  </si>
  <si>
    <t>Process</t>
  </si>
  <si>
    <t>Articulated lorry transport, Euro 0, 1, 2, 3, 4 mix, 40 t total weight, 27 t max payload</t>
  </si>
  <si>
    <t>Copper tube, consumption mix, at plant, technology mix, diameter 15 mm, 1 mm thickness</t>
  </si>
  <si>
    <t>Electricity Mix, consumption mix, at consumer, AC, 1kV - 60kV</t>
  </si>
  <si>
    <t>Electricity Mix, consumption mix, at consumer, AC, 230V</t>
  </si>
  <si>
    <t>Nylon 66 granulate (PA 66), production mix, at plant</t>
  </si>
  <si>
    <t>Polyethylene high density granulate (PE-HD), production mix, at plant</t>
  </si>
  <si>
    <t>Polyvinylchloride resin (B-PVC), production mix, at plant, bulk polymerisation</t>
  </si>
  <si>
    <t>Process steam from natural gas, consumption mix, at plant, heat plant, MJ</t>
  </si>
  <si>
    <t>Productie warmtepomp 15 kW</t>
  </si>
  <si>
    <t>Steel hot rolled coil, production mix, at plant, blast furnace route, thickness 2 to 7 mm, width 600 to 2100 mm</t>
  </si>
  <si>
    <t>Location</t>
  </si>
  <si>
    <t>BE</t>
  </si>
  <si>
    <t>RER</t>
  </si>
  <si>
    <t>EU-15</t>
  </si>
  <si>
    <t>SE</t>
  </si>
  <si>
    <t>Impact category UUID</t>
  </si>
  <si>
    <t>Impact category</t>
  </si>
  <si>
    <t>Reference unit</t>
  </si>
  <si>
    <t>ce70a7eb-432a-4f41-b0bf-253536375fcc</t>
  </si>
  <si>
    <t>Ecosystem Quality - Land conversion</t>
  </si>
  <si>
    <t>PDF*m2</t>
  </si>
  <si>
    <t>b0742e2e-6518-4dfc-b6cf-7dbaa9e60715</t>
  </si>
  <si>
    <t>Ecosystem Quality - Land occupation</t>
  </si>
  <si>
    <t>PDF*m2*yr</t>
  </si>
  <si>
    <t>2d1cb37d-7578-4b04-92b8-9c3f559ed62e</t>
  </si>
  <si>
    <t>Ecosystems Quality - Acidification and Eutrophication</t>
  </si>
  <si>
    <t>20c5a14b-85e8-499a-8899-64e69b1c03d5</t>
  </si>
  <si>
    <t>Ecosystems Quality - Ecotoxicity</t>
  </si>
  <si>
    <t>8b390f75-57bb-417b-8c08-7e58f8174a1e</t>
  </si>
  <si>
    <t>Ecosystems-total</t>
  </si>
  <si>
    <t>9b584951-5fae-44fe-88fc-e3a774fa9a7b</t>
  </si>
  <si>
    <t>Human Health - Carcinogenics</t>
  </si>
  <si>
    <t>DALY</t>
  </si>
  <si>
    <t>df397fcc-3a4e-4a2d-a3c3-434faf333129</t>
  </si>
  <si>
    <t>Human Health - Climate change</t>
  </si>
  <si>
    <t>f7a9d090-1793-41fe-9611-b045bd7accac</t>
  </si>
  <si>
    <t>Human health - Ionising radiation</t>
  </si>
  <si>
    <t>3d39bc13-a1ca-4733-9b1e-40caee58e690</t>
  </si>
  <si>
    <t>Human health - Ozone layer depletion</t>
  </si>
  <si>
    <t>4f3aa9ea-effe-4d04-b124-2f3437facb8d</t>
  </si>
  <si>
    <t>Human Health - Respiratory effects caused by inorganic substances</t>
  </si>
  <si>
    <t>fd00ede6-2ee1-493e-b23a-e2f075d58538</t>
  </si>
  <si>
    <t>Human Health - Respiratory effects caused by organic substances</t>
  </si>
  <si>
    <t>7966de83-c7d5-487d-a1de-aaecc9378afc</t>
  </si>
  <si>
    <t>Human Health-total</t>
  </si>
  <si>
    <t>c4436952-b962-44e8-bdf9-5d55f0ca1e7a</t>
  </si>
  <si>
    <t>Resources - fossil fuels</t>
  </si>
  <si>
    <t>MJ surplus energy</t>
  </si>
  <si>
    <t>b1d466d0-29fb-43c0-aea9-ef798c325b7c</t>
  </si>
  <si>
    <t>Resources - minerals</t>
  </si>
  <si>
    <t>946b1f2e-9408-49e1-beaa-37008be1e10f</t>
  </si>
  <si>
    <t>Resources-total</t>
  </si>
  <si>
    <t>Transport, vrachtwagen</t>
  </si>
  <si>
    <t>Koperproductie</t>
  </si>
  <si>
    <t>Elektriciteit, HS (ZW)</t>
  </si>
  <si>
    <t>Elektriciteit, LS (BE)</t>
  </si>
  <si>
    <t>Polyethyleen productie</t>
  </si>
  <si>
    <t>PVC productie</t>
  </si>
  <si>
    <t>Proceswarmte uit gas</t>
  </si>
  <si>
    <t>Staalproductie</t>
  </si>
  <si>
    <t>Human Health</t>
  </si>
  <si>
    <t>Ecosystems</t>
  </si>
  <si>
    <t>Resources</t>
  </si>
  <si>
    <t>Productie</t>
  </si>
  <si>
    <t>Levensloop</t>
  </si>
  <si>
    <t>Totaal</t>
  </si>
  <si>
    <t>Aluminiumproductie</t>
  </si>
  <si>
    <t>Elektriciteit, HS (DU)</t>
  </si>
  <si>
    <t>Warmte uit gas</t>
  </si>
  <si>
    <t>Polystyreen productie</t>
  </si>
  <si>
    <t>DE</t>
  </si>
  <si>
    <t>Wind</t>
  </si>
  <si>
    <t>Bruinkool</t>
  </si>
  <si>
    <t>Zon</t>
  </si>
  <si>
    <t>Steenkool</t>
  </si>
  <si>
    <t>Nucleair</t>
  </si>
  <si>
    <t>Gas</t>
  </si>
  <si>
    <t>Stookolie</t>
  </si>
  <si>
    <t>Andere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</si>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</sst>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u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0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Human health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(contributions)'!$P$6:$P$18</c:f>
              <c:numCache>
                <c:formatCode>General</c:formatCode>
                <c:ptCount val="13"/>
                <c:pt idx="0">
                  <c:v>0.0</c:v>
                </c:pt>
                <c:pt idx="1">
                  <c:v>3.85866630908736E-6</c:v>
                </c:pt>
                <c:pt idx="2">
                  <c:v>1.12290636512045E-5</c:v>
                </c:pt>
                <c:pt idx="3">
                  <c:v>0.0</c:v>
                </c:pt>
                <c:pt idx="4">
                  <c:v>1.08251114126215E-5</c:v>
                </c:pt>
                <c:pt idx="5">
                  <c:v>0.0105503876335679</c:v>
                </c:pt>
                <c:pt idx="6">
                  <c:v>0.0</c:v>
                </c:pt>
                <c:pt idx="7">
                  <c:v>1.08091208297E-5</c:v>
                </c:pt>
                <c:pt idx="8">
                  <c:v>0.0</c:v>
                </c:pt>
                <c:pt idx="9">
                  <c:v>8.54494596639148E-7</c:v>
                </c:pt>
                <c:pt idx="10">
                  <c:v>0.0</c:v>
                </c:pt>
                <c:pt idx="11">
                  <c:v>2.02981686597455E-5</c:v>
                </c:pt>
                <c:pt idx="12">
                  <c:v>3.2651643967275E-5</c:v>
                </c:pt>
              </c:numCache>
            </c:numRef>
          </c:val>
        </c:ser>
        <c:ser>
          <c:idx val="1"/>
          <c:order val="1"/>
          <c:tx>
            <c:v>Ecosystems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(contributions)'!$I$6:$I$18</c:f>
              <c:numCache>
                <c:formatCode>General</c:formatCode>
                <c:ptCount val="13"/>
                <c:pt idx="0">
                  <c:v>0.0</c:v>
                </c:pt>
                <c:pt idx="1">
                  <c:v>0.563030380464363</c:v>
                </c:pt>
                <c:pt idx="2">
                  <c:v>0.6452903919658</c:v>
                </c:pt>
                <c:pt idx="3">
                  <c:v>0.0</c:v>
                </c:pt>
                <c:pt idx="4">
                  <c:v>0.333097701913097</c:v>
                </c:pt>
                <c:pt idx="5">
                  <c:v>424.9954788374526</c:v>
                </c:pt>
                <c:pt idx="6">
                  <c:v>0.0</c:v>
                </c:pt>
                <c:pt idx="7">
                  <c:v>0.340724061541558</c:v>
                </c:pt>
                <c:pt idx="8">
                  <c:v>0.0</c:v>
                </c:pt>
                <c:pt idx="9">
                  <c:v>0.0367916168814417</c:v>
                </c:pt>
                <c:pt idx="10">
                  <c:v>0.0</c:v>
                </c:pt>
                <c:pt idx="11">
                  <c:v>0.403349506811637</c:v>
                </c:pt>
                <c:pt idx="12">
                  <c:v>1.2652865795475</c:v>
                </c:pt>
              </c:numCache>
            </c:numRef>
          </c:val>
        </c:ser>
        <c:ser>
          <c:idx val="2"/>
          <c:order val="2"/>
          <c:tx>
            <c:v>Resources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(contributions)'!$S$6:$S$18</c:f>
              <c:numCache>
                <c:formatCode>General</c:formatCode>
                <c:ptCount val="13"/>
                <c:pt idx="0">
                  <c:v>0.0</c:v>
                </c:pt>
                <c:pt idx="1">
                  <c:v>0.000861827166765159</c:v>
                </c:pt>
                <c:pt idx="2">
                  <c:v>54.34591162813425</c:v>
                </c:pt>
                <c:pt idx="3">
                  <c:v>0.0</c:v>
                </c:pt>
                <c:pt idx="4">
                  <c:v>0.020957184152606</c:v>
                </c:pt>
                <c:pt idx="5">
                  <c:v>1.746663023807601</c:v>
                </c:pt>
                <c:pt idx="6">
                  <c:v>0.0</c:v>
                </c:pt>
                <c:pt idx="7">
                  <c:v>0.000658987204130451</c:v>
                </c:pt>
                <c:pt idx="8">
                  <c:v>0.0</c:v>
                </c:pt>
                <c:pt idx="9">
                  <c:v>0.00903849341305756</c:v>
                </c:pt>
                <c:pt idx="10">
                  <c:v>0.0</c:v>
                </c:pt>
                <c:pt idx="11">
                  <c:v>0.00268431278118361</c:v>
                </c:pt>
                <c:pt idx="12">
                  <c:v>1.242504218055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Elektriciteitpark 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Elektriciteitpark</c:v>
          </c:tx>
          <c:cat>
            <c:strRef>
              <c:f>Elek!$A$1:$A$9</c:f>
              <c:strCache>
                <c:ptCount val="9"/>
                <c:pt idx="0">
                  <c:v>Wind</c:v>
                </c:pt>
                <c:pt idx="1">
                  <c:v>Bruinkool</c:v>
                </c:pt>
                <c:pt idx="2">
                  <c:v>Zon</c:v>
                </c:pt>
                <c:pt idx="3">
                  <c:v>Water</c:v>
                </c:pt>
                <c:pt idx="4">
                  <c:v>Steenkool</c:v>
                </c:pt>
                <c:pt idx="5">
                  <c:v>Nucleair</c:v>
                </c:pt>
                <c:pt idx="6">
                  <c:v>Gas</c:v>
                </c:pt>
                <c:pt idx="7">
                  <c:v>Stookolie</c:v>
                </c:pt>
                <c:pt idx="8">
                  <c:v>Andere</c:v>
                </c:pt>
              </c:strCache>
            </c:strRef>
          </c:cat>
          <c:val>
            <c:numRef>
              <c:f>Elek!$B$1:$B$9</c:f>
              <c:numCache>
                <c:formatCode>General</c:formatCode>
                <c:ptCount val="9"/>
                <c:pt idx="0">
                  <c:v>0.0758</c:v>
                </c:pt>
                <c:pt idx="1">
                  <c:v>0.2259</c:v>
                </c:pt>
                <c:pt idx="2">
                  <c:v>0.364</c:v>
                </c:pt>
                <c:pt idx="3">
                  <c:v>1.129</c:v>
                </c:pt>
                <c:pt idx="4">
                  <c:v>12.8</c:v>
                </c:pt>
                <c:pt idx="5">
                  <c:v>67.56</c:v>
                </c:pt>
                <c:pt idx="6">
                  <c:v>16.09</c:v>
                </c:pt>
                <c:pt idx="7">
                  <c:v>1.67</c:v>
                </c:pt>
                <c:pt idx="8">
                  <c:v>0.0802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2491217443973"/>
          <c:y val="0.180761685092394"/>
          <c:w val="0.205457500504745"/>
          <c:h val="0.754974946313529"/>
        </c:manualLayout>
      </c:layout>
      <c:overlay val="0"/>
      <c:txPr>
        <a:bodyPr/>
        <a:lstStyle/>
        <a:p>
          <a:pPr rtl="0">
            <a:defRPr sz="14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0</xdr:row>
      <xdr:rowOff>152400</xdr:rowOff>
    </xdr:from>
    <xdr:to>
      <xdr:col>27</xdr:col>
      <xdr:colOff>584200</xdr:colOff>
      <xdr:row>18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25400</xdr:rowOff>
    </xdr:from>
    <xdr:to>
      <xdr:col>9</xdr:col>
      <xdr:colOff>0</xdr:colOff>
      <xdr:row>21</xdr:row>
      <xdr:rowOff>63500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ColWidth="8.83203125" defaultRowHeight="14" x14ac:dyDescent="0"/>
  <sheetData>
    <row r="2" spans="2:3">
      <c r="B2" s="1" t="s">
        <v>0</v>
      </c>
    </row>
    <row r="3" spans="2:3">
      <c r="B3" s="1" t="s">
        <v>1</v>
      </c>
      <c r="C3" t="s">
        <v>2</v>
      </c>
    </row>
    <row r="4" spans="2:3">
      <c r="B4" s="1" t="s">
        <v>3</v>
      </c>
      <c r="C4" t="s">
        <v>4</v>
      </c>
    </row>
    <row r="5" spans="2:3">
      <c r="B5" s="1" t="s">
        <v>5</v>
      </c>
      <c r="C5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3"/>
  <sheetViews>
    <sheetView workbookViewId="0"/>
  </sheetViews>
  <sheetFormatPr baseColWidth="10" defaultColWidth="8.83203125" defaultRowHeight="14" x14ac:dyDescent="0"/>
  <sheetData>
    <row r="2" spans="2:7">
      <c r="B2" s="1" t="s">
        <v>7</v>
      </c>
    </row>
    <row r="3" spans="2:7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2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0.96249999999999991</v>
      </c>
    </row>
    <row r="5" spans="2:7">
      <c r="B5" t="s">
        <v>19</v>
      </c>
      <c r="C5" t="s">
        <v>20</v>
      </c>
      <c r="D5" t="s">
        <v>16</v>
      </c>
      <c r="E5" t="s">
        <v>17</v>
      </c>
      <c r="F5" t="s">
        <v>18</v>
      </c>
      <c r="G5">
        <v>0.96249999999999991</v>
      </c>
    </row>
    <row r="6" spans="2:7"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v>-4.8068341537093833</v>
      </c>
    </row>
    <row r="7" spans="2:7">
      <c r="B7" t="s">
        <v>26</v>
      </c>
      <c r="C7" t="s">
        <v>27</v>
      </c>
      <c r="D7" t="s">
        <v>28</v>
      </c>
      <c r="E7" t="s">
        <v>29</v>
      </c>
      <c r="F7" t="s">
        <v>18</v>
      </c>
      <c r="G7">
        <v>1.1520077441089899E-2</v>
      </c>
    </row>
    <row r="8" spans="2:7">
      <c r="B8" t="s">
        <v>30</v>
      </c>
      <c r="C8" t="s">
        <v>31</v>
      </c>
      <c r="D8" t="s">
        <v>32</v>
      </c>
      <c r="E8" t="s">
        <v>33</v>
      </c>
      <c r="F8" t="s">
        <v>25</v>
      </c>
      <c r="G8">
        <v>0.92023004242265072</v>
      </c>
    </row>
    <row r="9" spans="2:7">
      <c r="B9" t="s">
        <v>34</v>
      </c>
      <c r="C9" t="s">
        <v>35</v>
      </c>
      <c r="D9" t="s">
        <v>32</v>
      </c>
      <c r="E9" t="s">
        <v>33</v>
      </c>
      <c r="F9" t="s">
        <v>25</v>
      </c>
      <c r="G9">
        <v>9.5045584789213891</v>
      </c>
    </row>
    <row r="10" spans="2:7">
      <c r="B10" t="s">
        <v>36</v>
      </c>
      <c r="C10" t="s">
        <v>37</v>
      </c>
      <c r="D10" t="s">
        <v>32</v>
      </c>
      <c r="E10" t="s">
        <v>38</v>
      </c>
      <c r="F10" t="s">
        <v>18</v>
      </c>
      <c r="G10">
        <v>163068.53149141694</v>
      </c>
    </row>
    <row r="11" spans="2:7">
      <c r="B11" t="s">
        <v>39</v>
      </c>
      <c r="C11" t="s">
        <v>40</v>
      </c>
      <c r="D11" t="s">
        <v>32</v>
      </c>
      <c r="E11" t="s">
        <v>38</v>
      </c>
      <c r="F11" t="s">
        <v>18</v>
      </c>
      <c r="G11">
        <v>442.69164660606447</v>
      </c>
    </row>
    <row r="12" spans="2:7">
      <c r="B12" t="s">
        <v>41</v>
      </c>
      <c r="C12" t="s">
        <v>42</v>
      </c>
      <c r="D12" t="s">
        <v>32</v>
      </c>
      <c r="E12" t="s">
        <v>38</v>
      </c>
      <c r="F12" t="s">
        <v>25</v>
      </c>
      <c r="G12">
        <v>4159.3839228435827</v>
      </c>
    </row>
    <row r="13" spans="2:7">
      <c r="B13" t="s">
        <v>43</v>
      </c>
      <c r="C13" t="s">
        <v>44</v>
      </c>
      <c r="D13" t="s">
        <v>32</v>
      </c>
      <c r="E13" t="s">
        <v>38</v>
      </c>
      <c r="F13" t="s">
        <v>25</v>
      </c>
      <c r="G13">
        <v>860.83956643400109</v>
      </c>
    </row>
    <row r="14" spans="2:7">
      <c r="B14" t="s">
        <v>45</v>
      </c>
      <c r="C14" t="s">
        <v>46</v>
      </c>
      <c r="D14" t="s">
        <v>32</v>
      </c>
      <c r="E14" t="s">
        <v>38</v>
      </c>
      <c r="F14" t="s">
        <v>18</v>
      </c>
      <c r="G14">
        <v>2.004525693232901</v>
      </c>
    </row>
    <row r="15" spans="2:7">
      <c r="B15" t="s">
        <v>47</v>
      </c>
      <c r="C15" t="s">
        <v>48</v>
      </c>
      <c r="D15" t="s">
        <v>32</v>
      </c>
      <c r="E15" t="s">
        <v>38</v>
      </c>
      <c r="F15" t="s">
        <v>18</v>
      </c>
      <c r="G15">
        <v>-292.40895325713706</v>
      </c>
    </row>
    <row r="16" spans="2:7">
      <c r="B16" t="s">
        <v>49</v>
      </c>
      <c r="C16" t="s">
        <v>50</v>
      </c>
      <c r="D16" t="s">
        <v>32</v>
      </c>
      <c r="E16" t="s">
        <v>51</v>
      </c>
      <c r="F16" t="s">
        <v>18</v>
      </c>
      <c r="G16">
        <v>180.05755356348843</v>
      </c>
    </row>
    <row r="17" spans="2:7">
      <c r="B17" t="s">
        <v>52</v>
      </c>
      <c r="C17" t="s">
        <v>53</v>
      </c>
      <c r="D17" t="s">
        <v>32</v>
      </c>
      <c r="E17" t="s">
        <v>51</v>
      </c>
      <c r="F17" t="s">
        <v>18</v>
      </c>
      <c r="G17">
        <v>13.252027879885079</v>
      </c>
    </row>
    <row r="18" spans="2:7">
      <c r="B18" t="s">
        <v>54</v>
      </c>
      <c r="C18" t="s">
        <v>55</v>
      </c>
      <c r="D18" t="s">
        <v>32</v>
      </c>
      <c r="E18" t="s">
        <v>51</v>
      </c>
      <c r="F18" t="s">
        <v>18</v>
      </c>
      <c r="G18">
        <v>2.9241679723978589</v>
      </c>
    </row>
    <row r="19" spans="2:7">
      <c r="B19" t="s">
        <v>56</v>
      </c>
      <c r="C19" t="s">
        <v>57</v>
      </c>
      <c r="D19" t="s">
        <v>32</v>
      </c>
      <c r="E19" t="s">
        <v>51</v>
      </c>
      <c r="F19" t="s">
        <v>18</v>
      </c>
      <c r="G19">
        <v>6.0006457949869856E-2</v>
      </c>
    </row>
    <row r="20" spans="2:7">
      <c r="B20" t="s">
        <v>58</v>
      </c>
      <c r="C20" t="s">
        <v>59</v>
      </c>
      <c r="D20" t="s">
        <v>32</v>
      </c>
      <c r="E20" t="s">
        <v>51</v>
      </c>
      <c r="F20" t="s">
        <v>25</v>
      </c>
      <c r="G20">
        <v>2578.2875672939367</v>
      </c>
    </row>
    <row r="21" spans="2:7">
      <c r="B21" t="s">
        <v>60</v>
      </c>
      <c r="C21" t="s">
        <v>61</v>
      </c>
      <c r="D21" t="s">
        <v>32</v>
      </c>
      <c r="E21" t="s">
        <v>51</v>
      </c>
      <c r="F21" t="s">
        <v>18</v>
      </c>
      <c r="G21">
        <v>555.87790957187747</v>
      </c>
    </row>
    <row r="22" spans="2:7">
      <c r="B22" t="s">
        <v>62</v>
      </c>
      <c r="C22" t="s">
        <v>63</v>
      </c>
      <c r="D22" t="s">
        <v>32</v>
      </c>
      <c r="E22" t="s">
        <v>51</v>
      </c>
      <c r="F22" t="s">
        <v>18</v>
      </c>
      <c r="G22">
        <v>1.3700737155607152E-8</v>
      </c>
    </row>
    <row r="23" spans="2:7">
      <c r="B23" t="s">
        <v>64</v>
      </c>
      <c r="C23" t="s">
        <v>65</v>
      </c>
      <c r="D23" t="s">
        <v>32</v>
      </c>
      <c r="E23" t="s">
        <v>51</v>
      </c>
      <c r="F23" t="s">
        <v>18</v>
      </c>
      <c r="G23">
        <v>2.4331427050932924E-2</v>
      </c>
    </row>
    <row r="24" spans="2:7">
      <c r="B24" t="s">
        <v>66</v>
      </c>
      <c r="C24" t="s">
        <v>67</v>
      </c>
      <c r="D24" t="s">
        <v>32</v>
      </c>
      <c r="E24" t="s">
        <v>51</v>
      </c>
      <c r="F24" t="s">
        <v>18</v>
      </c>
      <c r="G24">
        <v>5.3988731846940281</v>
      </c>
    </row>
    <row r="25" spans="2:7">
      <c r="B25" t="s">
        <v>68</v>
      </c>
      <c r="C25" t="s">
        <v>69</v>
      </c>
      <c r="D25" t="s">
        <v>32</v>
      </c>
      <c r="E25" t="s">
        <v>51</v>
      </c>
      <c r="F25" t="s">
        <v>18</v>
      </c>
      <c r="G25">
        <v>1.8130852814564524</v>
      </c>
    </row>
    <row r="26" spans="2:7">
      <c r="B26" t="s">
        <v>70</v>
      </c>
      <c r="C26" t="s">
        <v>71</v>
      </c>
      <c r="D26" t="s">
        <v>32</v>
      </c>
      <c r="E26" t="s">
        <v>51</v>
      </c>
      <c r="F26" t="s">
        <v>18</v>
      </c>
      <c r="G26">
        <v>2.260622668085363E-3</v>
      </c>
    </row>
    <row r="27" spans="2:7">
      <c r="B27" t="s">
        <v>72</v>
      </c>
      <c r="C27" t="s">
        <v>73</v>
      </c>
      <c r="D27" t="s">
        <v>32</v>
      </c>
      <c r="E27" t="s">
        <v>51</v>
      </c>
      <c r="F27" t="s">
        <v>18</v>
      </c>
      <c r="G27">
        <v>1.5219846020183936</v>
      </c>
    </row>
    <row r="28" spans="2:7">
      <c r="B28" t="s">
        <v>74</v>
      </c>
      <c r="C28" t="s">
        <v>75</v>
      </c>
      <c r="D28" t="s">
        <v>32</v>
      </c>
      <c r="E28" t="s">
        <v>51</v>
      </c>
      <c r="F28" t="s">
        <v>25</v>
      </c>
      <c r="G28">
        <v>19531.661436908918</v>
      </c>
    </row>
    <row r="29" spans="2:7">
      <c r="B29" t="s">
        <v>76</v>
      </c>
      <c r="C29" t="s">
        <v>77</v>
      </c>
      <c r="D29" t="s">
        <v>32</v>
      </c>
      <c r="E29" t="s">
        <v>51</v>
      </c>
      <c r="F29" t="s">
        <v>18</v>
      </c>
      <c r="G29">
        <v>1.0056036402476294</v>
      </c>
    </row>
    <row r="30" spans="2:7">
      <c r="B30" t="s">
        <v>78</v>
      </c>
      <c r="C30" t="s">
        <v>79</v>
      </c>
      <c r="D30" t="s">
        <v>32</v>
      </c>
      <c r="E30" t="s">
        <v>51</v>
      </c>
      <c r="F30" t="s">
        <v>25</v>
      </c>
      <c r="G30">
        <v>56.918368819427464</v>
      </c>
    </row>
    <row r="31" spans="2:7">
      <c r="B31" t="s">
        <v>80</v>
      </c>
      <c r="C31" t="s">
        <v>81</v>
      </c>
      <c r="D31" t="s">
        <v>32</v>
      </c>
      <c r="E31" t="s">
        <v>51</v>
      </c>
      <c r="F31" t="s">
        <v>18</v>
      </c>
      <c r="G31">
        <v>4.2321330456747799E-16</v>
      </c>
    </row>
    <row r="32" spans="2:7">
      <c r="B32" t="s">
        <v>82</v>
      </c>
      <c r="C32" t="s">
        <v>83</v>
      </c>
      <c r="D32" t="s">
        <v>32</v>
      </c>
      <c r="E32" t="s">
        <v>51</v>
      </c>
      <c r="F32" t="s">
        <v>18</v>
      </c>
      <c r="G32">
        <v>3.1173406499945084E-4</v>
      </c>
    </row>
    <row r="33" spans="2:7">
      <c r="B33" t="s">
        <v>84</v>
      </c>
      <c r="C33" t="s">
        <v>85</v>
      </c>
      <c r="D33" t="s">
        <v>32</v>
      </c>
      <c r="E33" t="s">
        <v>51</v>
      </c>
      <c r="F33" t="s">
        <v>18</v>
      </c>
      <c r="G33">
        <v>3.412382999712392E-8</v>
      </c>
    </row>
    <row r="34" spans="2:7">
      <c r="B34" t="s">
        <v>86</v>
      </c>
      <c r="C34" t="s">
        <v>87</v>
      </c>
      <c r="D34" t="s">
        <v>32</v>
      </c>
      <c r="E34" t="s">
        <v>51</v>
      </c>
      <c r="F34" t="s">
        <v>18</v>
      </c>
      <c r="G34">
        <v>4.270264067052469E-13</v>
      </c>
    </row>
    <row r="35" spans="2:7">
      <c r="B35" t="s">
        <v>88</v>
      </c>
      <c r="C35" t="s">
        <v>89</v>
      </c>
      <c r="D35" t="s">
        <v>32</v>
      </c>
      <c r="E35" t="s">
        <v>51</v>
      </c>
      <c r="F35" t="s">
        <v>18</v>
      </c>
      <c r="G35">
        <v>1.0948447144178513</v>
      </c>
    </row>
    <row r="36" spans="2:7">
      <c r="B36" t="s">
        <v>90</v>
      </c>
      <c r="C36" t="s">
        <v>91</v>
      </c>
      <c r="D36" t="s">
        <v>32</v>
      </c>
      <c r="E36" t="s">
        <v>51</v>
      </c>
      <c r="F36" t="s">
        <v>25</v>
      </c>
      <c r="G36">
        <v>143738.53455186074</v>
      </c>
    </row>
    <row r="37" spans="2:7">
      <c r="B37" t="s">
        <v>92</v>
      </c>
      <c r="C37" t="s">
        <v>93</v>
      </c>
      <c r="D37" t="s">
        <v>32</v>
      </c>
      <c r="E37" t="s">
        <v>51</v>
      </c>
      <c r="F37" t="s">
        <v>18</v>
      </c>
      <c r="G37">
        <v>47.915180176947459</v>
      </c>
    </row>
    <row r="38" spans="2:7">
      <c r="B38" t="s">
        <v>94</v>
      </c>
      <c r="C38" t="s">
        <v>95</v>
      </c>
      <c r="D38" t="s">
        <v>32</v>
      </c>
      <c r="E38" t="s">
        <v>51</v>
      </c>
      <c r="F38" t="s">
        <v>18</v>
      </c>
      <c r="G38">
        <v>4.050076066058758E-3</v>
      </c>
    </row>
    <row r="39" spans="2:7">
      <c r="B39" t="s">
        <v>96</v>
      </c>
      <c r="C39" t="s">
        <v>97</v>
      </c>
      <c r="D39" t="s">
        <v>32</v>
      </c>
      <c r="E39" t="s">
        <v>51</v>
      </c>
      <c r="F39" t="s">
        <v>18</v>
      </c>
      <c r="G39">
        <v>-1.7309263057270603E-2</v>
      </c>
    </row>
    <row r="40" spans="2:7">
      <c r="B40" t="s">
        <v>98</v>
      </c>
      <c r="C40" t="s">
        <v>99</v>
      </c>
      <c r="D40" t="s">
        <v>32</v>
      </c>
      <c r="E40" t="s">
        <v>51</v>
      </c>
      <c r="F40" t="s">
        <v>18</v>
      </c>
      <c r="G40">
        <v>2.2554177555775514E-5</v>
      </c>
    </row>
    <row r="41" spans="2:7">
      <c r="B41" t="s">
        <v>100</v>
      </c>
      <c r="C41" t="s">
        <v>101</v>
      </c>
      <c r="D41" t="s">
        <v>32</v>
      </c>
      <c r="E41" t="s">
        <v>51</v>
      </c>
      <c r="F41" t="s">
        <v>18</v>
      </c>
      <c r="G41">
        <v>2.1636588103377079E-9</v>
      </c>
    </row>
    <row r="42" spans="2:7">
      <c r="B42" t="s">
        <v>102</v>
      </c>
      <c r="C42" t="s">
        <v>103</v>
      </c>
      <c r="D42" t="s">
        <v>32</v>
      </c>
      <c r="E42" t="s">
        <v>51</v>
      </c>
      <c r="F42" t="s">
        <v>18</v>
      </c>
      <c r="G42">
        <v>85.950163365135083</v>
      </c>
    </row>
    <row r="43" spans="2:7">
      <c r="B43" t="s">
        <v>104</v>
      </c>
      <c r="C43" t="s">
        <v>105</v>
      </c>
      <c r="D43" t="s">
        <v>32</v>
      </c>
      <c r="E43" t="s">
        <v>51</v>
      </c>
      <c r="F43" t="s">
        <v>18</v>
      </c>
      <c r="G43">
        <v>2.1328874708102893E-2</v>
      </c>
    </row>
    <row r="44" spans="2:7">
      <c r="B44" t="s">
        <v>106</v>
      </c>
      <c r="C44" t="s">
        <v>107</v>
      </c>
      <c r="D44" t="s">
        <v>32</v>
      </c>
      <c r="E44" t="s">
        <v>51</v>
      </c>
      <c r="F44" t="s">
        <v>18</v>
      </c>
      <c r="G44">
        <v>1.0454735254226759E-7</v>
      </c>
    </row>
    <row r="45" spans="2:7">
      <c r="B45" t="s">
        <v>108</v>
      </c>
      <c r="C45" t="s">
        <v>109</v>
      </c>
      <c r="D45" t="s">
        <v>32</v>
      </c>
      <c r="E45" t="s">
        <v>51</v>
      </c>
      <c r="F45" t="s">
        <v>18</v>
      </c>
      <c r="G45">
        <v>43476.576178314011</v>
      </c>
    </row>
    <row r="46" spans="2:7">
      <c r="B46" t="s">
        <v>110</v>
      </c>
      <c r="C46" t="s">
        <v>111</v>
      </c>
      <c r="D46" t="s">
        <v>32</v>
      </c>
      <c r="E46" t="s">
        <v>51</v>
      </c>
      <c r="F46" t="s">
        <v>18</v>
      </c>
      <c r="G46">
        <v>1.1634465693547745E-4</v>
      </c>
    </row>
    <row r="47" spans="2:7">
      <c r="B47" t="s">
        <v>112</v>
      </c>
      <c r="C47" t="s">
        <v>113</v>
      </c>
      <c r="D47" t="s">
        <v>32</v>
      </c>
      <c r="E47" t="s">
        <v>51</v>
      </c>
      <c r="F47" t="s">
        <v>25</v>
      </c>
      <c r="G47">
        <v>181440.2934890647</v>
      </c>
    </row>
    <row r="48" spans="2:7">
      <c r="B48" t="s">
        <v>114</v>
      </c>
      <c r="C48" t="s">
        <v>115</v>
      </c>
      <c r="D48" t="s">
        <v>32</v>
      </c>
      <c r="E48" t="s">
        <v>51</v>
      </c>
      <c r="F48" t="s">
        <v>18</v>
      </c>
      <c r="G48">
        <v>1.1325819266168576E-3</v>
      </c>
    </row>
    <row r="49" spans="2:7">
      <c r="B49" t="s">
        <v>116</v>
      </c>
      <c r="C49" t="s">
        <v>117</v>
      </c>
      <c r="D49" t="s">
        <v>32</v>
      </c>
      <c r="E49" t="s">
        <v>51</v>
      </c>
      <c r="F49" t="s">
        <v>18</v>
      </c>
      <c r="G49">
        <v>6.7793565494566961E-6</v>
      </c>
    </row>
    <row r="50" spans="2:7">
      <c r="B50" t="s">
        <v>118</v>
      </c>
      <c r="C50" t="s">
        <v>119</v>
      </c>
      <c r="D50" t="s">
        <v>32</v>
      </c>
      <c r="E50" t="s">
        <v>51</v>
      </c>
      <c r="F50" t="s">
        <v>18</v>
      </c>
      <c r="G50">
        <v>9.1412338672929368E-9</v>
      </c>
    </row>
    <row r="51" spans="2:7">
      <c r="B51" t="s">
        <v>120</v>
      </c>
      <c r="C51" t="s">
        <v>121</v>
      </c>
      <c r="D51" t="s">
        <v>32</v>
      </c>
      <c r="E51" t="s">
        <v>51</v>
      </c>
      <c r="F51" t="s">
        <v>25</v>
      </c>
      <c r="G51">
        <v>0.28563750729030385</v>
      </c>
    </row>
    <row r="52" spans="2:7">
      <c r="B52" t="s">
        <v>122</v>
      </c>
      <c r="C52" t="s">
        <v>123</v>
      </c>
      <c r="D52" t="s">
        <v>32</v>
      </c>
      <c r="E52" t="s">
        <v>51</v>
      </c>
      <c r="F52" t="s">
        <v>18</v>
      </c>
      <c r="G52">
        <v>8.2558728596694658E-7</v>
      </c>
    </row>
    <row r="53" spans="2:7">
      <c r="B53" t="s">
        <v>124</v>
      </c>
      <c r="C53" t="s">
        <v>125</v>
      </c>
      <c r="D53" t="s">
        <v>32</v>
      </c>
      <c r="E53" t="s">
        <v>51</v>
      </c>
      <c r="F53" t="s">
        <v>18</v>
      </c>
      <c r="G53">
        <v>1.098135237304667E-7</v>
      </c>
    </row>
    <row r="54" spans="2:7">
      <c r="B54" t="s">
        <v>126</v>
      </c>
      <c r="C54" t="s">
        <v>127</v>
      </c>
      <c r="D54" t="s">
        <v>32</v>
      </c>
      <c r="E54" t="s">
        <v>51</v>
      </c>
      <c r="F54" t="s">
        <v>18</v>
      </c>
      <c r="G54">
        <v>4.2897570274261107E-4</v>
      </c>
    </row>
    <row r="55" spans="2:7">
      <c r="B55" t="s">
        <v>128</v>
      </c>
      <c r="C55" t="s">
        <v>129</v>
      </c>
      <c r="D55" t="s">
        <v>32</v>
      </c>
      <c r="E55" t="s">
        <v>51</v>
      </c>
      <c r="F55" t="s">
        <v>18</v>
      </c>
      <c r="G55">
        <v>3.9338370608539563E-4</v>
      </c>
    </row>
    <row r="56" spans="2:7">
      <c r="B56" t="s">
        <v>130</v>
      </c>
      <c r="C56" t="s">
        <v>131</v>
      </c>
      <c r="D56" t="s">
        <v>32</v>
      </c>
      <c r="E56" t="s">
        <v>51</v>
      </c>
      <c r="F56" t="s">
        <v>18</v>
      </c>
      <c r="G56">
        <v>3.0569710660102981E-10</v>
      </c>
    </row>
    <row r="57" spans="2:7">
      <c r="B57" t="s">
        <v>132</v>
      </c>
      <c r="C57" t="s">
        <v>133</v>
      </c>
      <c r="D57" t="s">
        <v>32</v>
      </c>
      <c r="E57" t="s">
        <v>51</v>
      </c>
      <c r="F57" t="s">
        <v>18</v>
      </c>
      <c r="G57">
        <v>0.58987788703047339</v>
      </c>
    </row>
    <row r="58" spans="2:7">
      <c r="B58" t="s">
        <v>134</v>
      </c>
      <c r="C58" t="s">
        <v>135</v>
      </c>
      <c r="D58" t="s">
        <v>32</v>
      </c>
      <c r="E58" t="s">
        <v>51</v>
      </c>
      <c r="F58" t="s">
        <v>18</v>
      </c>
      <c r="G58">
        <v>2.2276216506884584E-3</v>
      </c>
    </row>
    <row r="59" spans="2:7">
      <c r="B59" t="s">
        <v>136</v>
      </c>
      <c r="C59" t="s">
        <v>137</v>
      </c>
      <c r="D59" t="s">
        <v>32</v>
      </c>
      <c r="E59" t="s">
        <v>51</v>
      </c>
      <c r="F59" t="s">
        <v>18</v>
      </c>
      <c r="G59">
        <v>5.872531060988787E-6</v>
      </c>
    </row>
    <row r="60" spans="2:7">
      <c r="B60" t="s">
        <v>138</v>
      </c>
      <c r="C60" t="s">
        <v>139</v>
      </c>
      <c r="D60" t="s">
        <v>32</v>
      </c>
      <c r="E60" t="s">
        <v>51</v>
      </c>
      <c r="F60" t="s">
        <v>18</v>
      </c>
      <c r="G60">
        <v>9.3179895852282585E-5</v>
      </c>
    </row>
    <row r="61" spans="2:7">
      <c r="B61" t="s">
        <v>140</v>
      </c>
      <c r="C61" t="s">
        <v>141</v>
      </c>
      <c r="D61" t="s">
        <v>32</v>
      </c>
      <c r="E61" t="s">
        <v>51</v>
      </c>
      <c r="F61" t="s">
        <v>18</v>
      </c>
      <c r="G61">
        <v>3.8633445142199645</v>
      </c>
    </row>
    <row r="62" spans="2:7">
      <c r="B62" t="s">
        <v>142</v>
      </c>
      <c r="C62" t="s">
        <v>143</v>
      </c>
      <c r="D62" t="s">
        <v>32</v>
      </c>
      <c r="E62" t="s">
        <v>51</v>
      </c>
      <c r="F62" t="s">
        <v>18</v>
      </c>
      <c r="G62">
        <v>6.4909764264321147E-9</v>
      </c>
    </row>
    <row r="63" spans="2:7">
      <c r="B63" t="s">
        <v>144</v>
      </c>
      <c r="C63" t="s">
        <v>145</v>
      </c>
      <c r="D63" t="s">
        <v>32</v>
      </c>
      <c r="E63" t="s">
        <v>51</v>
      </c>
      <c r="F63" t="s">
        <v>18</v>
      </c>
      <c r="G63">
        <v>2.7023660336552752E-7</v>
      </c>
    </row>
    <row r="64" spans="2:7">
      <c r="B64" t="s">
        <v>146</v>
      </c>
      <c r="C64" t="s">
        <v>147</v>
      </c>
      <c r="D64" t="s">
        <v>32</v>
      </c>
      <c r="E64" t="s">
        <v>51</v>
      </c>
      <c r="F64" t="s">
        <v>18</v>
      </c>
      <c r="G64">
        <v>63.500387185548199</v>
      </c>
    </row>
    <row r="65" spans="2:7">
      <c r="B65" t="s">
        <v>148</v>
      </c>
      <c r="C65" t="s">
        <v>149</v>
      </c>
      <c r="D65" t="s">
        <v>32</v>
      </c>
      <c r="E65" t="s">
        <v>51</v>
      </c>
      <c r="F65" t="s">
        <v>18</v>
      </c>
      <c r="G65">
        <v>-4.6523158841700364E-2</v>
      </c>
    </row>
    <row r="66" spans="2:7">
      <c r="B66" t="s">
        <v>150</v>
      </c>
      <c r="C66" t="s">
        <v>151</v>
      </c>
      <c r="D66" t="s">
        <v>32</v>
      </c>
      <c r="E66" t="s">
        <v>51</v>
      </c>
      <c r="F66" t="s">
        <v>18</v>
      </c>
      <c r="G66">
        <v>7.6787626320546271E-5</v>
      </c>
    </row>
    <row r="67" spans="2:7">
      <c r="B67" t="s">
        <v>152</v>
      </c>
      <c r="C67" t="s">
        <v>153</v>
      </c>
      <c r="D67" t="s">
        <v>32</v>
      </c>
      <c r="E67" t="s">
        <v>51</v>
      </c>
      <c r="F67" t="s">
        <v>18</v>
      </c>
      <c r="G67">
        <v>1.1604730179690195E-14</v>
      </c>
    </row>
    <row r="68" spans="2:7">
      <c r="B68" t="s">
        <v>154</v>
      </c>
      <c r="C68" t="s">
        <v>155</v>
      </c>
      <c r="D68" t="s">
        <v>32</v>
      </c>
      <c r="E68" t="s">
        <v>51</v>
      </c>
      <c r="F68" t="s">
        <v>18</v>
      </c>
      <c r="G68">
        <v>2.1768602561164266E-2</v>
      </c>
    </row>
    <row r="69" spans="2:7">
      <c r="B69" t="s">
        <v>156</v>
      </c>
      <c r="C69" t="s">
        <v>157</v>
      </c>
      <c r="D69" t="s">
        <v>32</v>
      </c>
      <c r="E69" t="s">
        <v>51</v>
      </c>
      <c r="F69" t="s">
        <v>25</v>
      </c>
      <c r="G69">
        <v>754965.57202398439</v>
      </c>
    </row>
    <row r="70" spans="2:7">
      <c r="B70" t="s">
        <v>158</v>
      </c>
      <c r="C70" t="s">
        <v>159</v>
      </c>
      <c r="D70" t="s">
        <v>32</v>
      </c>
      <c r="E70" t="s">
        <v>51</v>
      </c>
      <c r="F70" t="s">
        <v>18</v>
      </c>
      <c r="G70">
        <v>-0.47366420154258038</v>
      </c>
    </row>
    <row r="71" spans="2:7">
      <c r="B71" t="s">
        <v>160</v>
      </c>
      <c r="C71" t="s">
        <v>161</v>
      </c>
      <c r="D71" t="s">
        <v>32</v>
      </c>
      <c r="E71" t="s">
        <v>162</v>
      </c>
      <c r="F71" t="s">
        <v>25</v>
      </c>
      <c r="G71">
        <v>13450.027464241426</v>
      </c>
    </row>
    <row r="72" spans="2:7">
      <c r="B72" t="s">
        <v>163</v>
      </c>
      <c r="C72" t="s">
        <v>164</v>
      </c>
      <c r="D72" t="s">
        <v>32</v>
      </c>
      <c r="E72" t="s">
        <v>162</v>
      </c>
      <c r="F72" t="s">
        <v>25</v>
      </c>
      <c r="G72">
        <v>7.4136259095319186E-3</v>
      </c>
    </row>
    <row r="73" spans="2:7">
      <c r="B73" t="s">
        <v>165</v>
      </c>
      <c r="C73" t="s">
        <v>166</v>
      </c>
      <c r="D73" t="s">
        <v>32</v>
      </c>
      <c r="E73" t="s">
        <v>162</v>
      </c>
      <c r="F73" t="s">
        <v>18</v>
      </c>
      <c r="G73">
        <v>1117.6403417590095</v>
      </c>
    </row>
    <row r="74" spans="2:7">
      <c r="B74" t="s">
        <v>167</v>
      </c>
      <c r="C74" t="s">
        <v>168</v>
      </c>
      <c r="D74" t="s">
        <v>32</v>
      </c>
      <c r="E74" t="s">
        <v>162</v>
      </c>
      <c r="F74" t="s">
        <v>18</v>
      </c>
      <c r="G74">
        <v>9597.6717756142389</v>
      </c>
    </row>
    <row r="75" spans="2:7">
      <c r="B75" t="s">
        <v>169</v>
      </c>
      <c r="C75" t="s">
        <v>170</v>
      </c>
      <c r="D75" t="s">
        <v>32</v>
      </c>
      <c r="E75" t="s">
        <v>162</v>
      </c>
      <c r="F75" t="s">
        <v>171</v>
      </c>
      <c r="G75">
        <v>-45.309871016424722</v>
      </c>
    </row>
    <row r="76" spans="2:7">
      <c r="B76" t="s">
        <v>172</v>
      </c>
      <c r="C76" t="s">
        <v>173</v>
      </c>
      <c r="D76" t="s">
        <v>32</v>
      </c>
      <c r="E76" t="s">
        <v>162</v>
      </c>
      <c r="F76" t="s">
        <v>171</v>
      </c>
      <c r="G76">
        <v>0.13362310507987082</v>
      </c>
    </row>
    <row r="77" spans="2:7">
      <c r="B77" t="s">
        <v>174</v>
      </c>
      <c r="C77" t="s">
        <v>175</v>
      </c>
      <c r="D77" t="s">
        <v>32</v>
      </c>
      <c r="E77" t="s">
        <v>162</v>
      </c>
      <c r="F77" t="s">
        <v>18</v>
      </c>
      <c r="G77">
        <v>189879.83635018181</v>
      </c>
    </row>
    <row r="78" spans="2:7">
      <c r="B78" t="s">
        <v>176</v>
      </c>
      <c r="C78" t="s">
        <v>177</v>
      </c>
      <c r="D78" t="s">
        <v>178</v>
      </c>
      <c r="E78" t="s">
        <v>179</v>
      </c>
      <c r="F78" t="s">
        <v>18</v>
      </c>
      <c r="G78">
        <v>6.3473927877670823E-9</v>
      </c>
    </row>
    <row r="81" spans="2:7">
      <c r="B81" s="1" t="s">
        <v>180</v>
      </c>
    </row>
    <row r="82" spans="2:7"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2:7">
      <c r="B83" t="s">
        <v>181</v>
      </c>
      <c r="C83" t="s">
        <v>182</v>
      </c>
      <c r="D83" t="s">
        <v>16</v>
      </c>
      <c r="E83" t="s">
        <v>183</v>
      </c>
      <c r="F83" t="s">
        <v>18</v>
      </c>
      <c r="G83">
        <v>2.1392113643950062E-3</v>
      </c>
    </row>
    <row r="84" spans="2:7">
      <c r="B84" t="s">
        <v>184</v>
      </c>
      <c r="C84" t="s">
        <v>185</v>
      </c>
      <c r="D84" t="s">
        <v>16</v>
      </c>
      <c r="E84" t="s">
        <v>183</v>
      </c>
      <c r="F84" t="s">
        <v>18</v>
      </c>
      <c r="G84">
        <v>2.3232803257459717E-2</v>
      </c>
    </row>
    <row r="85" spans="2:7">
      <c r="B85" t="s">
        <v>186</v>
      </c>
      <c r="C85" t="s">
        <v>187</v>
      </c>
      <c r="D85" t="s">
        <v>16</v>
      </c>
      <c r="E85" t="s">
        <v>183</v>
      </c>
      <c r="F85" t="s">
        <v>18</v>
      </c>
      <c r="G85">
        <v>2.0279382438374515E-3</v>
      </c>
    </row>
    <row r="86" spans="2:7">
      <c r="B86" t="s">
        <v>188</v>
      </c>
      <c r="C86" t="s">
        <v>189</v>
      </c>
      <c r="D86" t="s">
        <v>16</v>
      </c>
      <c r="E86" t="s">
        <v>183</v>
      </c>
      <c r="F86" t="s">
        <v>18</v>
      </c>
      <c r="G86">
        <v>1.2754100100834417E-3</v>
      </c>
    </row>
    <row r="87" spans="2:7">
      <c r="B87" t="s">
        <v>190</v>
      </c>
      <c r="C87" t="s">
        <v>191</v>
      </c>
      <c r="D87" t="s">
        <v>16</v>
      </c>
      <c r="E87" t="s">
        <v>183</v>
      </c>
      <c r="F87" t="s">
        <v>18</v>
      </c>
      <c r="G87">
        <v>1.4707328298746133E-6</v>
      </c>
    </row>
    <row r="88" spans="2:7">
      <c r="B88" t="s">
        <v>192</v>
      </c>
      <c r="C88" t="s">
        <v>193</v>
      </c>
      <c r="D88" t="s">
        <v>16</v>
      </c>
      <c r="E88" t="s">
        <v>183</v>
      </c>
      <c r="F88" t="s">
        <v>18</v>
      </c>
      <c r="G88">
        <v>146377.27855239765</v>
      </c>
    </row>
    <row r="89" spans="2:7">
      <c r="B89" t="s">
        <v>194</v>
      </c>
      <c r="C89" t="s">
        <v>195</v>
      </c>
      <c r="D89" t="s">
        <v>16</v>
      </c>
      <c r="E89" t="s">
        <v>183</v>
      </c>
      <c r="F89" t="s">
        <v>18</v>
      </c>
      <c r="G89">
        <v>0.1527712058723098</v>
      </c>
    </row>
    <row r="90" spans="2:7">
      <c r="B90" t="s">
        <v>196</v>
      </c>
      <c r="C90" t="s">
        <v>197</v>
      </c>
      <c r="D90" t="s">
        <v>16</v>
      </c>
      <c r="E90" t="s">
        <v>183</v>
      </c>
      <c r="F90" t="s">
        <v>18</v>
      </c>
      <c r="G90">
        <v>8.739998190966423E-8</v>
      </c>
    </row>
    <row r="91" spans="2:7">
      <c r="B91" t="s">
        <v>198</v>
      </c>
      <c r="C91" t="s">
        <v>199</v>
      </c>
      <c r="D91" t="s">
        <v>16</v>
      </c>
      <c r="E91" t="s">
        <v>183</v>
      </c>
      <c r="F91" t="s">
        <v>18</v>
      </c>
      <c r="G91">
        <v>2.0842633890826572E-7</v>
      </c>
    </row>
    <row r="92" spans="2:7">
      <c r="B92" t="s">
        <v>200</v>
      </c>
      <c r="C92" t="s">
        <v>201</v>
      </c>
      <c r="D92" t="s">
        <v>16</v>
      </c>
      <c r="E92" t="s">
        <v>183</v>
      </c>
      <c r="F92" t="s">
        <v>18</v>
      </c>
      <c r="G92">
        <v>3.2305215109006759E-4</v>
      </c>
    </row>
    <row r="93" spans="2:7">
      <c r="B93" t="s">
        <v>202</v>
      </c>
      <c r="C93" t="s">
        <v>203</v>
      </c>
      <c r="D93" t="s">
        <v>16</v>
      </c>
      <c r="E93" t="s">
        <v>183</v>
      </c>
      <c r="F93" t="s">
        <v>204</v>
      </c>
      <c r="G93">
        <v>5.5722099026741048E-4</v>
      </c>
    </row>
    <row r="94" spans="2:7">
      <c r="B94" t="s">
        <v>205</v>
      </c>
      <c r="C94" t="s">
        <v>206</v>
      </c>
      <c r="D94" t="s">
        <v>16</v>
      </c>
      <c r="E94" t="s">
        <v>183</v>
      </c>
      <c r="F94" t="s">
        <v>204</v>
      </c>
      <c r="G94">
        <v>3518.5826230090493</v>
      </c>
    </row>
    <row r="95" spans="2:7">
      <c r="B95" t="s">
        <v>207</v>
      </c>
      <c r="C95" t="s">
        <v>208</v>
      </c>
      <c r="D95" t="s">
        <v>16</v>
      </c>
      <c r="E95" t="s">
        <v>183</v>
      </c>
      <c r="F95" t="s">
        <v>18</v>
      </c>
      <c r="G95">
        <v>1.1459482373322096E-3</v>
      </c>
    </row>
    <row r="96" spans="2:7">
      <c r="B96" t="s">
        <v>209</v>
      </c>
      <c r="C96" t="s">
        <v>210</v>
      </c>
      <c r="D96" t="s">
        <v>16</v>
      </c>
      <c r="E96" t="s">
        <v>183</v>
      </c>
      <c r="F96" t="s">
        <v>18</v>
      </c>
      <c r="G96">
        <v>7.4593538564601899E-10</v>
      </c>
    </row>
    <row r="97" spans="2:7">
      <c r="B97" t="s">
        <v>211</v>
      </c>
      <c r="C97" t="s">
        <v>212</v>
      </c>
      <c r="D97" t="s">
        <v>16</v>
      </c>
      <c r="E97" t="s">
        <v>183</v>
      </c>
      <c r="F97" t="s">
        <v>18</v>
      </c>
      <c r="G97">
        <v>6.1912637056893734E-8</v>
      </c>
    </row>
    <row r="98" spans="2:7">
      <c r="B98" t="s">
        <v>213</v>
      </c>
      <c r="C98" t="s">
        <v>214</v>
      </c>
      <c r="D98" t="s">
        <v>16</v>
      </c>
      <c r="E98" t="s">
        <v>183</v>
      </c>
      <c r="F98" t="s">
        <v>18</v>
      </c>
      <c r="G98">
        <v>1.1346390068570432E-2</v>
      </c>
    </row>
    <row r="99" spans="2:7">
      <c r="B99" t="s">
        <v>215</v>
      </c>
      <c r="C99" t="s">
        <v>216</v>
      </c>
      <c r="D99" t="s">
        <v>16</v>
      </c>
      <c r="E99" t="s">
        <v>183</v>
      </c>
      <c r="F99" t="s">
        <v>18</v>
      </c>
      <c r="G99">
        <v>4.2387687960130011E-2</v>
      </c>
    </row>
    <row r="100" spans="2:7">
      <c r="B100" t="s">
        <v>217</v>
      </c>
      <c r="C100" t="s">
        <v>218</v>
      </c>
      <c r="D100" t="s">
        <v>16</v>
      </c>
      <c r="E100" t="s">
        <v>183</v>
      </c>
      <c r="F100" t="s">
        <v>18</v>
      </c>
      <c r="G100">
        <v>5.1213903106241468E-9</v>
      </c>
    </row>
    <row r="101" spans="2:7">
      <c r="B101" t="s">
        <v>219</v>
      </c>
      <c r="C101" t="s">
        <v>220</v>
      </c>
      <c r="D101" t="s">
        <v>16</v>
      </c>
      <c r="E101" t="s">
        <v>183</v>
      </c>
      <c r="F101" t="s">
        <v>18</v>
      </c>
      <c r="G101">
        <v>5.1873003982250844E-2</v>
      </c>
    </row>
    <row r="102" spans="2:7">
      <c r="B102" t="s">
        <v>221</v>
      </c>
      <c r="C102" t="s">
        <v>222</v>
      </c>
      <c r="D102" t="s">
        <v>16</v>
      </c>
      <c r="E102" t="s">
        <v>183</v>
      </c>
      <c r="F102" t="s">
        <v>18</v>
      </c>
      <c r="G102">
        <v>1.0486586153839655E-7</v>
      </c>
    </row>
    <row r="103" spans="2:7">
      <c r="B103" t="s">
        <v>223</v>
      </c>
      <c r="C103" t="s">
        <v>224</v>
      </c>
      <c r="D103" t="s">
        <v>16</v>
      </c>
      <c r="E103" t="s">
        <v>183</v>
      </c>
      <c r="F103" t="s">
        <v>18</v>
      </c>
      <c r="G103">
        <v>3.4407661109551366E-6</v>
      </c>
    </row>
    <row r="104" spans="2:7">
      <c r="B104" t="s">
        <v>225</v>
      </c>
      <c r="C104" t="s">
        <v>226</v>
      </c>
      <c r="D104" t="s">
        <v>16</v>
      </c>
      <c r="E104" t="s">
        <v>183</v>
      </c>
      <c r="F104" t="s">
        <v>18</v>
      </c>
      <c r="G104">
        <v>9.3552532077823005E-8</v>
      </c>
    </row>
    <row r="105" spans="2:7">
      <c r="B105" t="s">
        <v>227</v>
      </c>
      <c r="C105" t="s">
        <v>228</v>
      </c>
      <c r="D105" t="s">
        <v>16</v>
      </c>
      <c r="E105" t="s">
        <v>183</v>
      </c>
      <c r="F105" t="s">
        <v>18</v>
      </c>
      <c r="G105">
        <v>1.8710506415564601E-7</v>
      </c>
    </row>
    <row r="106" spans="2:7">
      <c r="B106" t="s">
        <v>229</v>
      </c>
      <c r="C106" t="s">
        <v>230</v>
      </c>
      <c r="D106" t="s">
        <v>16</v>
      </c>
      <c r="E106" t="s">
        <v>183</v>
      </c>
      <c r="F106" t="s">
        <v>18</v>
      </c>
      <c r="G106">
        <v>2.2445968785836064E-5</v>
      </c>
    </row>
    <row r="107" spans="2:7">
      <c r="B107" t="s">
        <v>231</v>
      </c>
      <c r="C107" t="s">
        <v>232</v>
      </c>
      <c r="D107" t="s">
        <v>16</v>
      </c>
      <c r="E107" t="s">
        <v>183</v>
      </c>
      <c r="F107" t="s">
        <v>18</v>
      </c>
      <c r="G107">
        <v>1.9697799561748389E-2</v>
      </c>
    </row>
    <row r="108" spans="2:7">
      <c r="B108" t="s">
        <v>233</v>
      </c>
      <c r="C108" t="s">
        <v>234</v>
      </c>
      <c r="D108" t="s">
        <v>16</v>
      </c>
      <c r="E108" t="s">
        <v>183</v>
      </c>
      <c r="F108" t="s">
        <v>18</v>
      </c>
      <c r="G108">
        <v>9.3988459536923728E-3</v>
      </c>
    </row>
    <row r="109" spans="2:7">
      <c r="B109" t="s">
        <v>235</v>
      </c>
      <c r="C109" t="s">
        <v>236</v>
      </c>
      <c r="D109" t="s">
        <v>16</v>
      </c>
      <c r="E109" t="s">
        <v>183</v>
      </c>
      <c r="F109" t="s">
        <v>18</v>
      </c>
      <c r="G109">
        <v>5.3874707128087098E-8</v>
      </c>
    </row>
    <row r="110" spans="2:7">
      <c r="B110" t="s">
        <v>237</v>
      </c>
      <c r="C110" t="s">
        <v>238</v>
      </c>
      <c r="D110" t="s">
        <v>16</v>
      </c>
      <c r="E110" t="s">
        <v>183</v>
      </c>
      <c r="F110" t="s">
        <v>18</v>
      </c>
      <c r="G110">
        <v>0.24303841268465198</v>
      </c>
    </row>
    <row r="111" spans="2:7">
      <c r="B111" t="s">
        <v>239</v>
      </c>
      <c r="C111" t="s">
        <v>240</v>
      </c>
      <c r="D111" t="s">
        <v>16</v>
      </c>
      <c r="E111" t="s">
        <v>183</v>
      </c>
      <c r="F111" t="s">
        <v>18</v>
      </c>
      <c r="G111">
        <v>1.7882630767499834E-4</v>
      </c>
    </row>
    <row r="112" spans="2:7">
      <c r="B112" t="s">
        <v>241</v>
      </c>
      <c r="C112" t="s">
        <v>242</v>
      </c>
      <c r="D112" t="s">
        <v>16</v>
      </c>
      <c r="E112" t="s">
        <v>183</v>
      </c>
      <c r="F112" t="s">
        <v>18</v>
      </c>
      <c r="G112">
        <v>34250.048020470895</v>
      </c>
    </row>
    <row r="113" spans="2:7">
      <c r="B113" t="s">
        <v>243</v>
      </c>
      <c r="C113" t="s">
        <v>244</v>
      </c>
      <c r="D113" t="s">
        <v>16</v>
      </c>
      <c r="E113" t="s">
        <v>183</v>
      </c>
      <c r="F113" t="s">
        <v>18</v>
      </c>
      <c r="G113">
        <v>1.4016627132438119E-6</v>
      </c>
    </row>
    <row r="114" spans="2:7">
      <c r="B114" t="s">
        <v>245</v>
      </c>
      <c r="C114" t="s">
        <v>246</v>
      </c>
      <c r="D114" t="s">
        <v>16</v>
      </c>
      <c r="E114" t="s">
        <v>183</v>
      </c>
      <c r="F114" t="s">
        <v>18</v>
      </c>
      <c r="G114">
        <v>14.59122911190472</v>
      </c>
    </row>
    <row r="115" spans="2:7">
      <c r="B115" t="s">
        <v>247</v>
      </c>
      <c r="C115" t="s">
        <v>248</v>
      </c>
      <c r="D115" t="s">
        <v>16</v>
      </c>
      <c r="E115" t="s">
        <v>183</v>
      </c>
      <c r="F115" t="s">
        <v>204</v>
      </c>
      <c r="G115">
        <v>1614.1954612244276</v>
      </c>
    </row>
    <row r="116" spans="2:7">
      <c r="B116" t="s">
        <v>249</v>
      </c>
      <c r="C116" t="s">
        <v>250</v>
      </c>
      <c r="D116" t="s">
        <v>16</v>
      </c>
      <c r="E116" t="s">
        <v>183</v>
      </c>
      <c r="F116" t="s">
        <v>204</v>
      </c>
      <c r="G116">
        <v>0.44189067189567516</v>
      </c>
    </row>
    <row r="117" spans="2:7">
      <c r="B117" t="s">
        <v>251</v>
      </c>
      <c r="C117" t="s">
        <v>252</v>
      </c>
      <c r="D117" t="s">
        <v>16</v>
      </c>
      <c r="E117" t="s">
        <v>183</v>
      </c>
      <c r="F117" t="s">
        <v>204</v>
      </c>
      <c r="G117">
        <v>0.90278059624028251</v>
      </c>
    </row>
    <row r="118" spans="2:7">
      <c r="B118" t="s">
        <v>253</v>
      </c>
      <c r="C118" t="s">
        <v>254</v>
      </c>
      <c r="D118" t="s">
        <v>16</v>
      </c>
      <c r="E118" t="s">
        <v>183</v>
      </c>
      <c r="F118" t="s">
        <v>18</v>
      </c>
      <c r="G118">
        <v>7.4252166175405802E-4</v>
      </c>
    </row>
    <row r="119" spans="2:7">
      <c r="B119" t="s">
        <v>255</v>
      </c>
      <c r="C119" t="s">
        <v>256</v>
      </c>
      <c r="D119" t="s">
        <v>16</v>
      </c>
      <c r="E119" t="s">
        <v>183</v>
      </c>
      <c r="F119" t="s">
        <v>18</v>
      </c>
      <c r="G119">
        <v>5.3344431353477293E-5</v>
      </c>
    </row>
    <row r="120" spans="2:7">
      <c r="B120" t="s">
        <v>257</v>
      </c>
      <c r="C120" t="s">
        <v>65</v>
      </c>
      <c r="D120" t="s">
        <v>16</v>
      </c>
      <c r="E120" t="s">
        <v>183</v>
      </c>
      <c r="F120" t="s">
        <v>18</v>
      </c>
      <c r="G120">
        <v>7.6766939222766149E-4</v>
      </c>
    </row>
    <row r="121" spans="2:7">
      <c r="B121" t="s">
        <v>258</v>
      </c>
      <c r="C121" t="s">
        <v>259</v>
      </c>
      <c r="D121" t="s">
        <v>16</v>
      </c>
      <c r="E121" t="s">
        <v>183</v>
      </c>
      <c r="F121" t="s">
        <v>18</v>
      </c>
      <c r="G121">
        <v>8.5098920023511875E-7</v>
      </c>
    </row>
    <row r="122" spans="2:7">
      <c r="B122" t="s">
        <v>260</v>
      </c>
      <c r="C122" t="s">
        <v>261</v>
      </c>
      <c r="D122" t="s">
        <v>16</v>
      </c>
      <c r="E122" t="s">
        <v>183</v>
      </c>
      <c r="F122" t="s">
        <v>18</v>
      </c>
      <c r="G122">
        <v>2.5759580925614554E-7</v>
      </c>
    </row>
    <row r="123" spans="2:7">
      <c r="B123" t="s">
        <v>262</v>
      </c>
      <c r="C123" t="s">
        <v>263</v>
      </c>
      <c r="D123" t="s">
        <v>16</v>
      </c>
      <c r="E123" t="s">
        <v>183</v>
      </c>
      <c r="F123" t="s">
        <v>18</v>
      </c>
      <c r="G123">
        <v>1.7753144491574249E-4</v>
      </c>
    </row>
    <row r="124" spans="2:7">
      <c r="B124" t="s">
        <v>264</v>
      </c>
      <c r="C124" t="s">
        <v>265</v>
      </c>
      <c r="D124" t="s">
        <v>16</v>
      </c>
      <c r="E124" t="s">
        <v>183</v>
      </c>
      <c r="F124" t="s">
        <v>204</v>
      </c>
      <c r="G124">
        <v>2.7668044895432561E-3</v>
      </c>
    </row>
    <row r="125" spans="2:7">
      <c r="B125" t="s">
        <v>266</v>
      </c>
      <c r="C125" t="s">
        <v>267</v>
      </c>
      <c r="D125" t="s">
        <v>16</v>
      </c>
      <c r="E125" t="s">
        <v>183</v>
      </c>
      <c r="F125" t="s">
        <v>204</v>
      </c>
      <c r="G125">
        <v>7.0197722446465979E-2</v>
      </c>
    </row>
    <row r="126" spans="2:7">
      <c r="B126" t="s">
        <v>268</v>
      </c>
      <c r="C126" t="s">
        <v>73</v>
      </c>
      <c r="D126" t="s">
        <v>16</v>
      </c>
      <c r="E126" t="s">
        <v>183</v>
      </c>
      <c r="F126" t="s">
        <v>18</v>
      </c>
      <c r="G126">
        <v>7.5499183068815519E-4</v>
      </c>
    </row>
    <row r="127" spans="2:7">
      <c r="B127" t="s">
        <v>269</v>
      </c>
      <c r="C127" t="s">
        <v>270</v>
      </c>
      <c r="D127" t="s">
        <v>16</v>
      </c>
      <c r="E127" t="s">
        <v>183</v>
      </c>
      <c r="F127" t="s">
        <v>18</v>
      </c>
      <c r="G127">
        <v>1.6228672675122297E-5</v>
      </c>
    </row>
    <row r="128" spans="2:7">
      <c r="B128" t="s">
        <v>271</v>
      </c>
      <c r="C128" t="s">
        <v>272</v>
      </c>
      <c r="D128" t="s">
        <v>16</v>
      </c>
      <c r="E128" t="s">
        <v>183</v>
      </c>
      <c r="F128" t="s">
        <v>18</v>
      </c>
      <c r="G128">
        <v>3.1988562595719881E-5</v>
      </c>
    </row>
    <row r="129" spans="2:7">
      <c r="B129" t="s">
        <v>273</v>
      </c>
      <c r="C129" t="s">
        <v>274</v>
      </c>
      <c r="D129" t="s">
        <v>16</v>
      </c>
      <c r="E129" t="s">
        <v>183</v>
      </c>
      <c r="F129" t="s">
        <v>18</v>
      </c>
      <c r="G129">
        <v>5.8307159527573407E-8</v>
      </c>
    </row>
    <row r="130" spans="2:7">
      <c r="B130" t="s">
        <v>275</v>
      </c>
      <c r="C130" t="s">
        <v>276</v>
      </c>
      <c r="D130" t="s">
        <v>16</v>
      </c>
      <c r="E130" t="s">
        <v>183</v>
      </c>
      <c r="F130" t="s">
        <v>18</v>
      </c>
      <c r="G130">
        <v>1.3651042684467375E-12</v>
      </c>
    </row>
    <row r="131" spans="2:7">
      <c r="B131" t="s">
        <v>277</v>
      </c>
      <c r="C131" t="s">
        <v>278</v>
      </c>
      <c r="D131" t="s">
        <v>16</v>
      </c>
      <c r="E131" t="s">
        <v>183</v>
      </c>
      <c r="F131" t="s">
        <v>18</v>
      </c>
      <c r="G131">
        <v>0.59389366980550895</v>
      </c>
    </row>
    <row r="132" spans="2:7">
      <c r="B132" t="s">
        <v>279</v>
      </c>
      <c r="C132" t="s">
        <v>280</v>
      </c>
      <c r="D132" t="s">
        <v>16</v>
      </c>
      <c r="E132" t="s">
        <v>183</v>
      </c>
      <c r="F132" t="s">
        <v>18</v>
      </c>
      <c r="G132">
        <v>9.1375920765578796E-9</v>
      </c>
    </row>
    <row r="133" spans="2:7">
      <c r="B133" t="s">
        <v>281</v>
      </c>
      <c r="C133" t="s">
        <v>282</v>
      </c>
      <c r="D133" t="s">
        <v>16</v>
      </c>
      <c r="E133" t="s">
        <v>183</v>
      </c>
      <c r="F133" t="s">
        <v>18</v>
      </c>
      <c r="G133">
        <v>1.1311319966466091</v>
      </c>
    </row>
    <row r="134" spans="2:7">
      <c r="B134" t="s">
        <v>283</v>
      </c>
      <c r="C134" t="s">
        <v>284</v>
      </c>
      <c r="D134" t="s">
        <v>16</v>
      </c>
      <c r="E134" t="s">
        <v>183</v>
      </c>
      <c r="F134" t="s">
        <v>18</v>
      </c>
      <c r="G134">
        <v>4.0661045126772987E-5</v>
      </c>
    </row>
    <row r="135" spans="2:7">
      <c r="B135" t="s">
        <v>285</v>
      </c>
      <c r="C135" t="s">
        <v>286</v>
      </c>
      <c r="D135" t="s">
        <v>16</v>
      </c>
      <c r="E135" t="s">
        <v>183</v>
      </c>
      <c r="F135" t="s">
        <v>18</v>
      </c>
      <c r="G135">
        <v>1.0126272261909236E-2</v>
      </c>
    </row>
    <row r="136" spans="2:7">
      <c r="B136" t="s">
        <v>287</v>
      </c>
      <c r="C136" t="s">
        <v>288</v>
      </c>
      <c r="D136" t="s">
        <v>16</v>
      </c>
      <c r="E136" t="s">
        <v>183</v>
      </c>
      <c r="F136" t="s">
        <v>18</v>
      </c>
      <c r="G136">
        <v>1.0376960043784718E-2</v>
      </c>
    </row>
    <row r="137" spans="2:7">
      <c r="B137" t="s">
        <v>289</v>
      </c>
      <c r="C137" t="s">
        <v>290</v>
      </c>
      <c r="D137" t="s">
        <v>16</v>
      </c>
      <c r="E137" t="s">
        <v>183</v>
      </c>
      <c r="F137" t="s">
        <v>18</v>
      </c>
      <c r="G137">
        <v>4.5893696467059124E-5</v>
      </c>
    </row>
    <row r="138" spans="2:7">
      <c r="B138" t="s">
        <v>291</v>
      </c>
      <c r="C138" t="s">
        <v>292</v>
      </c>
      <c r="D138" t="s">
        <v>16</v>
      </c>
      <c r="E138" t="s">
        <v>183</v>
      </c>
      <c r="F138" t="s">
        <v>18</v>
      </c>
      <c r="G138">
        <v>1.7936154244589295E-4</v>
      </c>
    </row>
    <row r="139" spans="2:7">
      <c r="B139" t="s">
        <v>293</v>
      </c>
      <c r="C139" t="s">
        <v>294</v>
      </c>
      <c r="D139" t="s">
        <v>16</v>
      </c>
      <c r="E139" t="s">
        <v>183</v>
      </c>
      <c r="F139" t="s">
        <v>18</v>
      </c>
      <c r="G139">
        <v>6.7879976763443633E-7</v>
      </c>
    </row>
    <row r="140" spans="2:7">
      <c r="B140" t="s">
        <v>295</v>
      </c>
      <c r="C140" t="s">
        <v>296</v>
      </c>
      <c r="D140" t="s">
        <v>16</v>
      </c>
      <c r="E140" t="s">
        <v>183</v>
      </c>
      <c r="F140" t="s">
        <v>18</v>
      </c>
      <c r="G140">
        <v>2.1538838780708077E-6</v>
      </c>
    </row>
    <row r="141" spans="2:7">
      <c r="B141" t="s">
        <v>297</v>
      </c>
      <c r="C141" t="s">
        <v>298</v>
      </c>
      <c r="D141" t="s">
        <v>16</v>
      </c>
      <c r="E141" t="s">
        <v>183</v>
      </c>
      <c r="F141" t="s">
        <v>18</v>
      </c>
      <c r="G141">
        <v>3.4854369194789271E-2</v>
      </c>
    </row>
    <row r="142" spans="2:7">
      <c r="B142" t="s">
        <v>299</v>
      </c>
      <c r="C142" t="s">
        <v>300</v>
      </c>
      <c r="D142" t="s">
        <v>16</v>
      </c>
      <c r="E142" t="s">
        <v>183</v>
      </c>
      <c r="F142" t="s">
        <v>18</v>
      </c>
      <c r="G142">
        <v>3.1472710580247001E-7</v>
      </c>
    </row>
    <row r="143" spans="2:7">
      <c r="B143" t="s">
        <v>301</v>
      </c>
      <c r="C143" t="s">
        <v>302</v>
      </c>
      <c r="D143" t="s">
        <v>16</v>
      </c>
      <c r="E143" t="s">
        <v>183</v>
      </c>
      <c r="F143" t="s">
        <v>18</v>
      </c>
      <c r="G143">
        <v>0.12722151881690796</v>
      </c>
    </row>
    <row r="144" spans="2:7">
      <c r="B144" t="s">
        <v>303</v>
      </c>
      <c r="C144" t="s">
        <v>304</v>
      </c>
      <c r="D144" t="s">
        <v>16</v>
      </c>
      <c r="E144" t="s">
        <v>183</v>
      </c>
      <c r="F144" t="s">
        <v>25</v>
      </c>
      <c r="G144">
        <v>618114.86159587069</v>
      </c>
    </row>
    <row r="145" spans="2:7">
      <c r="B145" t="s">
        <v>305</v>
      </c>
      <c r="C145" t="s">
        <v>306</v>
      </c>
      <c r="D145" t="s">
        <v>16</v>
      </c>
      <c r="E145" t="s">
        <v>183</v>
      </c>
      <c r="F145" t="s">
        <v>18</v>
      </c>
      <c r="G145">
        <v>5.8798408841150549E-4</v>
      </c>
    </row>
    <row r="146" spans="2:7">
      <c r="B146" t="s">
        <v>307</v>
      </c>
      <c r="C146" t="s">
        <v>308</v>
      </c>
      <c r="D146" t="s">
        <v>16</v>
      </c>
      <c r="E146" t="s">
        <v>183</v>
      </c>
      <c r="F146" t="s">
        <v>18</v>
      </c>
      <c r="G146">
        <v>7.6063386810602536E-4</v>
      </c>
    </row>
    <row r="147" spans="2:7">
      <c r="B147" t="s">
        <v>309</v>
      </c>
      <c r="C147" t="s">
        <v>310</v>
      </c>
      <c r="D147" t="s">
        <v>16</v>
      </c>
      <c r="E147" t="s">
        <v>183</v>
      </c>
      <c r="F147" t="s">
        <v>18</v>
      </c>
      <c r="G147">
        <v>3.1691004192992498E-9</v>
      </c>
    </row>
    <row r="148" spans="2:7">
      <c r="B148" t="s">
        <v>311</v>
      </c>
      <c r="C148" t="s">
        <v>312</v>
      </c>
      <c r="D148" t="s">
        <v>16</v>
      </c>
      <c r="E148" t="s">
        <v>183</v>
      </c>
      <c r="F148" t="s">
        <v>18</v>
      </c>
      <c r="G148">
        <v>3.7665172762269875E-3</v>
      </c>
    </row>
    <row r="149" spans="2:7">
      <c r="B149" t="s">
        <v>313</v>
      </c>
      <c r="C149" t="s">
        <v>314</v>
      </c>
      <c r="D149" t="s">
        <v>16</v>
      </c>
      <c r="E149" t="s">
        <v>183</v>
      </c>
      <c r="F149" t="s">
        <v>18</v>
      </c>
      <c r="G149">
        <v>8.5568229994065386E-6</v>
      </c>
    </row>
    <row r="150" spans="2:7">
      <c r="B150" t="s">
        <v>315</v>
      </c>
      <c r="C150" t="s">
        <v>27</v>
      </c>
      <c r="D150" t="s">
        <v>16</v>
      </c>
      <c r="E150" t="s">
        <v>183</v>
      </c>
      <c r="F150" t="s">
        <v>18</v>
      </c>
      <c r="G150">
        <v>7.646016621559653E-3</v>
      </c>
    </row>
    <row r="151" spans="2:7">
      <c r="B151" t="s">
        <v>316</v>
      </c>
      <c r="C151" t="s">
        <v>317</v>
      </c>
      <c r="D151" t="s">
        <v>16</v>
      </c>
      <c r="E151" t="s">
        <v>183</v>
      </c>
      <c r="F151" t="s">
        <v>18</v>
      </c>
      <c r="G151">
        <v>2.6687402883739781E-4</v>
      </c>
    </row>
    <row r="152" spans="2:7">
      <c r="B152" t="s">
        <v>318</v>
      </c>
      <c r="C152" t="s">
        <v>319</v>
      </c>
      <c r="D152" t="s">
        <v>16</v>
      </c>
      <c r="E152" t="s">
        <v>183</v>
      </c>
      <c r="F152" t="s">
        <v>18</v>
      </c>
      <c r="G152">
        <v>0.24016378623138868</v>
      </c>
    </row>
    <row r="153" spans="2:7">
      <c r="B153" t="s">
        <v>320</v>
      </c>
      <c r="C153" t="s">
        <v>321</v>
      </c>
      <c r="D153" t="s">
        <v>16</v>
      </c>
      <c r="E153" t="s">
        <v>183</v>
      </c>
      <c r="F153" t="s">
        <v>18</v>
      </c>
      <c r="G153">
        <v>3.1126487508037131E-2</v>
      </c>
    </row>
    <row r="154" spans="2:7">
      <c r="B154" t="s">
        <v>322</v>
      </c>
      <c r="C154" t="s">
        <v>323</v>
      </c>
      <c r="D154" t="s">
        <v>16</v>
      </c>
      <c r="E154" t="s">
        <v>183</v>
      </c>
      <c r="F154" t="s">
        <v>18</v>
      </c>
      <c r="G154">
        <v>2.9407881499324103E-7</v>
      </c>
    </row>
    <row r="155" spans="2:7">
      <c r="B155" t="s">
        <v>324</v>
      </c>
      <c r="C155" t="s">
        <v>325</v>
      </c>
      <c r="D155" t="s">
        <v>16</v>
      </c>
      <c r="E155" t="s">
        <v>183</v>
      </c>
      <c r="F155" t="s">
        <v>18</v>
      </c>
      <c r="G155">
        <v>0.13437471303929363</v>
      </c>
    </row>
    <row r="156" spans="2:7">
      <c r="B156" t="s">
        <v>326</v>
      </c>
      <c r="C156" t="s">
        <v>327</v>
      </c>
      <c r="D156" t="s">
        <v>16</v>
      </c>
      <c r="E156" t="s">
        <v>183</v>
      </c>
      <c r="F156" t="s">
        <v>204</v>
      </c>
      <c r="G156">
        <v>6856.0835765315369</v>
      </c>
    </row>
    <row r="157" spans="2:7">
      <c r="B157" t="s">
        <v>328</v>
      </c>
      <c r="C157" t="s">
        <v>329</v>
      </c>
      <c r="D157" t="s">
        <v>16</v>
      </c>
      <c r="E157" t="s">
        <v>183</v>
      </c>
      <c r="F157" t="s">
        <v>18</v>
      </c>
      <c r="G157">
        <v>6.962048898814732E-8</v>
      </c>
    </row>
    <row r="158" spans="2:7">
      <c r="B158" t="s">
        <v>330</v>
      </c>
      <c r="C158" t="s">
        <v>331</v>
      </c>
      <c r="D158" t="s">
        <v>16</v>
      </c>
      <c r="E158" t="s">
        <v>183</v>
      </c>
      <c r="F158" t="s">
        <v>204</v>
      </c>
      <c r="G158">
        <v>3.4498497473929737</v>
      </c>
    </row>
    <row r="159" spans="2:7">
      <c r="B159" t="s">
        <v>332</v>
      </c>
      <c r="C159" t="s">
        <v>333</v>
      </c>
      <c r="D159" t="s">
        <v>16</v>
      </c>
      <c r="E159" t="s">
        <v>183</v>
      </c>
      <c r="F159" t="s">
        <v>204</v>
      </c>
      <c r="G159">
        <v>0.51836202842989143</v>
      </c>
    </row>
    <row r="160" spans="2:7">
      <c r="B160" t="s">
        <v>334</v>
      </c>
      <c r="C160" t="s">
        <v>93</v>
      </c>
      <c r="D160" t="s">
        <v>16</v>
      </c>
      <c r="E160" t="s">
        <v>183</v>
      </c>
      <c r="F160" t="s">
        <v>18</v>
      </c>
      <c r="G160">
        <v>2.0261842889607835E-4</v>
      </c>
    </row>
    <row r="161" spans="2:7">
      <c r="B161" t="s">
        <v>335</v>
      </c>
      <c r="C161" t="s">
        <v>336</v>
      </c>
      <c r="D161" t="s">
        <v>16</v>
      </c>
      <c r="E161" t="s">
        <v>183</v>
      </c>
      <c r="F161" t="s">
        <v>204</v>
      </c>
      <c r="G161">
        <v>59421705.158488765</v>
      </c>
    </row>
    <row r="162" spans="2:7">
      <c r="B162" t="s">
        <v>337</v>
      </c>
      <c r="C162" t="s">
        <v>97</v>
      </c>
      <c r="D162" t="s">
        <v>16</v>
      </c>
      <c r="E162" t="s">
        <v>183</v>
      </c>
      <c r="F162" t="s">
        <v>18</v>
      </c>
      <c r="G162">
        <v>4.5514700269371584E-3</v>
      </c>
    </row>
    <row r="163" spans="2:7">
      <c r="B163" t="s">
        <v>338</v>
      </c>
      <c r="C163" t="s">
        <v>339</v>
      </c>
      <c r="D163" t="s">
        <v>16</v>
      </c>
      <c r="E163" t="s">
        <v>183</v>
      </c>
      <c r="F163" t="s">
        <v>18</v>
      </c>
      <c r="G163">
        <v>6.0421986309628047E-9</v>
      </c>
    </row>
    <row r="164" spans="2:7">
      <c r="B164" t="s">
        <v>340</v>
      </c>
      <c r="C164" t="s">
        <v>105</v>
      </c>
      <c r="D164" t="s">
        <v>16</v>
      </c>
      <c r="E164" t="s">
        <v>183</v>
      </c>
      <c r="F164" t="s">
        <v>18</v>
      </c>
      <c r="G164">
        <v>2.4290718980619587E-3</v>
      </c>
    </row>
    <row r="165" spans="2:7">
      <c r="B165" t="s">
        <v>341</v>
      </c>
      <c r="C165" t="s">
        <v>107</v>
      </c>
      <c r="D165" t="s">
        <v>16</v>
      </c>
      <c r="E165" t="s">
        <v>183</v>
      </c>
      <c r="F165" t="s">
        <v>18</v>
      </c>
      <c r="G165">
        <v>1.4232907694257429E-4</v>
      </c>
    </row>
    <row r="166" spans="2:7">
      <c r="B166" t="s">
        <v>342</v>
      </c>
      <c r="C166" t="s">
        <v>343</v>
      </c>
      <c r="D166" t="s">
        <v>16</v>
      </c>
      <c r="E166" t="s">
        <v>183</v>
      </c>
      <c r="F166" t="s">
        <v>18</v>
      </c>
      <c r="G166">
        <v>43.029337074536031</v>
      </c>
    </row>
    <row r="167" spans="2:7">
      <c r="B167" t="s">
        <v>344</v>
      </c>
      <c r="C167" t="s">
        <v>345</v>
      </c>
      <c r="D167" t="s">
        <v>16</v>
      </c>
      <c r="E167" t="s">
        <v>183</v>
      </c>
      <c r="F167" t="s">
        <v>18</v>
      </c>
      <c r="G167">
        <v>1.2441000000000001E-7</v>
      </c>
    </row>
    <row r="168" spans="2:7">
      <c r="B168" t="s">
        <v>346</v>
      </c>
      <c r="C168" t="s">
        <v>347</v>
      </c>
      <c r="D168" t="s">
        <v>16</v>
      </c>
      <c r="E168" t="s">
        <v>183</v>
      </c>
      <c r="F168" t="s">
        <v>18</v>
      </c>
      <c r="G168">
        <v>2.3236812690481537E-3</v>
      </c>
    </row>
    <row r="169" spans="2:7">
      <c r="B169" t="s">
        <v>348</v>
      </c>
      <c r="C169" t="s">
        <v>349</v>
      </c>
      <c r="D169" t="s">
        <v>16</v>
      </c>
      <c r="E169" t="s">
        <v>183</v>
      </c>
      <c r="F169" t="s">
        <v>18</v>
      </c>
      <c r="G169">
        <v>1.3348809000734189E-3</v>
      </c>
    </row>
    <row r="170" spans="2:7">
      <c r="B170" t="s">
        <v>350</v>
      </c>
      <c r="C170" t="s">
        <v>351</v>
      </c>
      <c r="D170" t="s">
        <v>16</v>
      </c>
      <c r="E170" t="s">
        <v>183</v>
      </c>
      <c r="F170" t="s">
        <v>18</v>
      </c>
      <c r="G170">
        <v>-4.9436599646610636E-9</v>
      </c>
    </row>
    <row r="171" spans="2:7">
      <c r="B171" t="s">
        <v>352</v>
      </c>
      <c r="C171" t="s">
        <v>353</v>
      </c>
      <c r="D171" t="s">
        <v>16</v>
      </c>
      <c r="E171" t="s">
        <v>183</v>
      </c>
      <c r="F171" t="s">
        <v>18</v>
      </c>
      <c r="G171">
        <v>2.1259217929604415E-3</v>
      </c>
    </row>
    <row r="172" spans="2:7">
      <c r="B172" t="s">
        <v>354</v>
      </c>
      <c r="C172" t="s">
        <v>355</v>
      </c>
      <c r="D172" t="s">
        <v>16</v>
      </c>
      <c r="E172" t="s">
        <v>183</v>
      </c>
      <c r="F172" t="s">
        <v>18</v>
      </c>
      <c r="G172">
        <v>1.7247770240776584E-6</v>
      </c>
    </row>
    <row r="173" spans="2:7">
      <c r="B173" t="s">
        <v>356</v>
      </c>
      <c r="C173" t="s">
        <v>357</v>
      </c>
      <c r="D173" t="s">
        <v>16</v>
      </c>
      <c r="E173" t="s">
        <v>183</v>
      </c>
      <c r="F173" t="s">
        <v>18</v>
      </c>
      <c r="G173">
        <v>9.8880066191689969E-3</v>
      </c>
    </row>
    <row r="174" spans="2:7">
      <c r="B174" t="s">
        <v>358</v>
      </c>
      <c r="C174" t="s">
        <v>359</v>
      </c>
      <c r="D174" t="s">
        <v>16</v>
      </c>
      <c r="E174" t="s">
        <v>183</v>
      </c>
      <c r="F174" t="s">
        <v>18</v>
      </c>
      <c r="G174">
        <v>3.9617070287052561E-3</v>
      </c>
    </row>
    <row r="175" spans="2:7">
      <c r="B175" t="s">
        <v>360</v>
      </c>
      <c r="C175" t="s">
        <v>111</v>
      </c>
      <c r="D175" t="s">
        <v>16</v>
      </c>
      <c r="E175" t="s">
        <v>183</v>
      </c>
      <c r="F175" t="s">
        <v>18</v>
      </c>
      <c r="G175">
        <v>5.9293107228382702E-6</v>
      </c>
    </row>
    <row r="176" spans="2:7">
      <c r="B176" t="s">
        <v>361</v>
      </c>
      <c r="C176" t="s">
        <v>362</v>
      </c>
      <c r="D176" t="s">
        <v>16</v>
      </c>
      <c r="E176" t="s">
        <v>183</v>
      </c>
      <c r="F176" t="s">
        <v>18</v>
      </c>
      <c r="G176">
        <v>2.1886941225648833E-5</v>
      </c>
    </row>
    <row r="177" spans="2:7">
      <c r="B177" t="s">
        <v>363</v>
      </c>
      <c r="C177" t="s">
        <v>115</v>
      </c>
      <c r="D177" t="s">
        <v>16</v>
      </c>
      <c r="E177" t="s">
        <v>183</v>
      </c>
      <c r="F177" t="s">
        <v>18</v>
      </c>
      <c r="G177">
        <v>1.6731606204701838E-3</v>
      </c>
    </row>
    <row r="178" spans="2:7">
      <c r="B178" t="s">
        <v>364</v>
      </c>
      <c r="C178" t="s">
        <v>365</v>
      </c>
      <c r="D178" t="s">
        <v>16</v>
      </c>
      <c r="E178" t="s">
        <v>183</v>
      </c>
      <c r="F178" t="s">
        <v>18</v>
      </c>
      <c r="G178">
        <v>64.610927608145261</v>
      </c>
    </row>
    <row r="179" spans="2:7">
      <c r="B179" t="s">
        <v>366</v>
      </c>
      <c r="C179" t="s">
        <v>367</v>
      </c>
      <c r="D179" t="s">
        <v>16</v>
      </c>
      <c r="E179" t="s">
        <v>183</v>
      </c>
      <c r="F179" t="s">
        <v>18</v>
      </c>
      <c r="G179">
        <v>1.8651420776166387E-7</v>
      </c>
    </row>
    <row r="180" spans="2:7">
      <c r="B180" t="s">
        <v>368</v>
      </c>
      <c r="C180" t="s">
        <v>369</v>
      </c>
      <c r="D180" t="s">
        <v>16</v>
      </c>
      <c r="E180" t="s">
        <v>183</v>
      </c>
      <c r="F180" t="s">
        <v>18</v>
      </c>
      <c r="G180">
        <v>5.2619059567776443</v>
      </c>
    </row>
    <row r="181" spans="2:7">
      <c r="B181" t="s">
        <v>370</v>
      </c>
      <c r="C181" t="s">
        <v>371</v>
      </c>
      <c r="D181" t="s">
        <v>16</v>
      </c>
      <c r="E181" t="s">
        <v>183</v>
      </c>
      <c r="F181" t="s">
        <v>18</v>
      </c>
      <c r="G181">
        <v>1.9066245209545407</v>
      </c>
    </row>
    <row r="182" spans="2:7">
      <c r="B182" t="s">
        <v>372</v>
      </c>
      <c r="C182" t="s">
        <v>373</v>
      </c>
      <c r="D182" t="s">
        <v>16</v>
      </c>
      <c r="E182" t="s">
        <v>183</v>
      </c>
      <c r="F182" t="s">
        <v>18</v>
      </c>
      <c r="G182">
        <v>4.1844339686875515E-4</v>
      </c>
    </row>
    <row r="183" spans="2:7">
      <c r="B183" t="s">
        <v>374</v>
      </c>
      <c r="C183" t="s">
        <v>48</v>
      </c>
      <c r="D183" t="s">
        <v>16</v>
      </c>
      <c r="E183" t="s">
        <v>183</v>
      </c>
      <c r="F183" t="s">
        <v>18</v>
      </c>
      <c r="G183">
        <v>39.236720817513046</v>
      </c>
    </row>
    <row r="184" spans="2:7">
      <c r="B184" t="s">
        <v>375</v>
      </c>
      <c r="C184" t="s">
        <v>376</v>
      </c>
      <c r="D184" t="s">
        <v>16</v>
      </c>
      <c r="E184" t="s">
        <v>183</v>
      </c>
      <c r="F184" t="s">
        <v>18</v>
      </c>
      <c r="G184">
        <v>3.4313372226770373E-4</v>
      </c>
    </row>
    <row r="185" spans="2:7">
      <c r="B185" t="s">
        <v>377</v>
      </c>
      <c r="C185" t="s">
        <v>119</v>
      </c>
      <c r="D185" t="s">
        <v>16</v>
      </c>
      <c r="E185" t="s">
        <v>183</v>
      </c>
      <c r="F185" t="s">
        <v>18</v>
      </c>
      <c r="G185">
        <v>3.7922692920078184E-13</v>
      </c>
    </row>
    <row r="186" spans="2:7">
      <c r="B186" t="s">
        <v>378</v>
      </c>
      <c r="C186" t="s">
        <v>379</v>
      </c>
      <c r="D186" t="s">
        <v>16</v>
      </c>
      <c r="E186" t="s">
        <v>183</v>
      </c>
      <c r="F186" t="s">
        <v>18</v>
      </c>
      <c r="G186">
        <v>0.27227662551634541</v>
      </c>
    </row>
    <row r="187" spans="2:7">
      <c r="B187" t="s">
        <v>380</v>
      </c>
      <c r="C187" t="s">
        <v>381</v>
      </c>
      <c r="D187" t="s">
        <v>16</v>
      </c>
      <c r="E187" t="s">
        <v>183</v>
      </c>
      <c r="F187" t="s">
        <v>18</v>
      </c>
      <c r="G187">
        <v>2.0712175067748309</v>
      </c>
    </row>
    <row r="188" spans="2:7">
      <c r="B188" t="s">
        <v>382</v>
      </c>
      <c r="C188" t="s">
        <v>383</v>
      </c>
      <c r="D188" t="s">
        <v>16</v>
      </c>
      <c r="E188" t="s">
        <v>183</v>
      </c>
      <c r="F188" t="s">
        <v>18</v>
      </c>
      <c r="G188">
        <v>1.9404712593362872E-7</v>
      </c>
    </row>
    <row r="189" spans="2:7">
      <c r="B189" t="s">
        <v>384</v>
      </c>
      <c r="C189" t="s">
        <v>385</v>
      </c>
      <c r="D189" t="s">
        <v>16</v>
      </c>
      <c r="E189" t="s">
        <v>183</v>
      </c>
      <c r="F189" t="s">
        <v>18</v>
      </c>
      <c r="G189">
        <v>2.3690810829446232</v>
      </c>
    </row>
    <row r="190" spans="2:7">
      <c r="B190" t="s">
        <v>386</v>
      </c>
      <c r="C190" t="s">
        <v>387</v>
      </c>
      <c r="D190" t="s">
        <v>16</v>
      </c>
      <c r="E190" t="s">
        <v>183</v>
      </c>
      <c r="F190" t="s">
        <v>18</v>
      </c>
      <c r="G190">
        <v>0.25931814897827493</v>
      </c>
    </row>
    <row r="191" spans="2:7">
      <c r="B191" t="s">
        <v>388</v>
      </c>
      <c r="C191" t="s">
        <v>389</v>
      </c>
      <c r="D191" t="s">
        <v>16</v>
      </c>
      <c r="E191" t="s">
        <v>183</v>
      </c>
      <c r="F191" t="s">
        <v>18</v>
      </c>
      <c r="G191">
        <v>6.8750232875795507E-6</v>
      </c>
    </row>
    <row r="192" spans="2:7">
      <c r="B192" t="s">
        <v>390</v>
      </c>
      <c r="C192" t="s">
        <v>391</v>
      </c>
      <c r="D192" t="s">
        <v>16</v>
      </c>
      <c r="E192" t="s">
        <v>183</v>
      </c>
      <c r="F192" t="s">
        <v>18</v>
      </c>
      <c r="G192">
        <v>6.8728044506833022E-8</v>
      </c>
    </row>
    <row r="193" spans="2:7">
      <c r="B193" t="s">
        <v>392</v>
      </c>
      <c r="C193" t="s">
        <v>393</v>
      </c>
      <c r="D193" t="s">
        <v>16</v>
      </c>
      <c r="E193" t="s">
        <v>183</v>
      </c>
      <c r="F193" t="s">
        <v>18</v>
      </c>
      <c r="G193">
        <v>5.0602979612620096E-9</v>
      </c>
    </row>
    <row r="194" spans="2:7">
      <c r="B194" t="s">
        <v>394</v>
      </c>
      <c r="C194" t="s">
        <v>395</v>
      </c>
      <c r="D194" t="s">
        <v>16</v>
      </c>
      <c r="E194" t="s">
        <v>183</v>
      </c>
      <c r="F194" t="s">
        <v>204</v>
      </c>
      <c r="G194">
        <v>2.9965564122215641E-5</v>
      </c>
    </row>
    <row r="195" spans="2:7">
      <c r="B195" t="s">
        <v>396</v>
      </c>
      <c r="C195" t="s">
        <v>397</v>
      </c>
      <c r="D195" t="s">
        <v>16</v>
      </c>
      <c r="E195" t="s">
        <v>183</v>
      </c>
      <c r="F195" t="s">
        <v>18</v>
      </c>
      <c r="G195">
        <v>1.3508151852831006E-7</v>
      </c>
    </row>
    <row r="196" spans="2:7">
      <c r="B196" t="s">
        <v>398</v>
      </c>
      <c r="C196" t="s">
        <v>399</v>
      </c>
      <c r="D196" t="s">
        <v>16</v>
      </c>
      <c r="E196" t="s">
        <v>183</v>
      </c>
      <c r="F196" t="s">
        <v>18</v>
      </c>
      <c r="G196">
        <v>1.0955633171163053</v>
      </c>
    </row>
    <row r="197" spans="2:7">
      <c r="B197" t="s">
        <v>400</v>
      </c>
      <c r="C197" t="s">
        <v>401</v>
      </c>
      <c r="D197" t="s">
        <v>16</v>
      </c>
      <c r="E197" t="s">
        <v>183</v>
      </c>
      <c r="F197" t="s">
        <v>18</v>
      </c>
      <c r="G197">
        <v>4.7239778464888658E-3</v>
      </c>
    </row>
    <row r="198" spans="2:7">
      <c r="B198" t="s">
        <v>402</v>
      </c>
      <c r="C198" t="s">
        <v>403</v>
      </c>
      <c r="D198" t="s">
        <v>16</v>
      </c>
      <c r="E198" t="s">
        <v>183</v>
      </c>
      <c r="F198" t="s">
        <v>18</v>
      </c>
      <c r="G198">
        <v>9.9638863274435112E-6</v>
      </c>
    </row>
    <row r="199" spans="2:7">
      <c r="B199" t="s">
        <v>404</v>
      </c>
      <c r="C199" t="s">
        <v>405</v>
      </c>
      <c r="D199" t="s">
        <v>16</v>
      </c>
      <c r="E199" t="s">
        <v>183</v>
      </c>
      <c r="F199" t="s">
        <v>204</v>
      </c>
      <c r="G199">
        <v>866289.58029031765</v>
      </c>
    </row>
    <row r="200" spans="2:7">
      <c r="B200" t="s">
        <v>406</v>
      </c>
      <c r="C200" t="s">
        <v>131</v>
      </c>
      <c r="D200" t="s">
        <v>16</v>
      </c>
      <c r="E200" t="s">
        <v>183</v>
      </c>
      <c r="F200" t="s">
        <v>18</v>
      </c>
      <c r="G200">
        <v>3.6608034604659077E-13</v>
      </c>
    </row>
    <row r="201" spans="2:7">
      <c r="B201" t="s">
        <v>407</v>
      </c>
      <c r="C201" t="s">
        <v>408</v>
      </c>
      <c r="D201" t="s">
        <v>16</v>
      </c>
      <c r="E201" t="s">
        <v>183</v>
      </c>
      <c r="F201" t="s">
        <v>18</v>
      </c>
      <c r="G201">
        <v>6.6435904018922368E-8</v>
      </c>
    </row>
    <row r="202" spans="2:7">
      <c r="B202" t="s">
        <v>409</v>
      </c>
      <c r="C202" t="s">
        <v>410</v>
      </c>
      <c r="D202" t="s">
        <v>16</v>
      </c>
      <c r="E202" t="s">
        <v>183</v>
      </c>
      <c r="F202" t="s">
        <v>18</v>
      </c>
      <c r="G202">
        <v>2.7363540819521485E-3</v>
      </c>
    </row>
    <row r="203" spans="2:7">
      <c r="B203" t="s">
        <v>411</v>
      </c>
      <c r="C203" t="s">
        <v>137</v>
      </c>
      <c r="D203" t="s">
        <v>16</v>
      </c>
      <c r="E203" t="s">
        <v>183</v>
      </c>
      <c r="F203" t="s">
        <v>18</v>
      </c>
      <c r="G203">
        <v>1.3097907829965218E-9</v>
      </c>
    </row>
    <row r="204" spans="2:7">
      <c r="B204" t="s">
        <v>412</v>
      </c>
      <c r="C204" t="s">
        <v>413</v>
      </c>
      <c r="D204" t="s">
        <v>16</v>
      </c>
      <c r="E204" t="s">
        <v>183</v>
      </c>
      <c r="F204" t="s">
        <v>18</v>
      </c>
      <c r="G204">
        <v>2.6128448182464806E-6</v>
      </c>
    </row>
    <row r="205" spans="2:7">
      <c r="B205" t="s">
        <v>414</v>
      </c>
      <c r="C205" t="s">
        <v>415</v>
      </c>
      <c r="D205" t="s">
        <v>16</v>
      </c>
      <c r="E205" t="s">
        <v>183</v>
      </c>
      <c r="F205" t="s">
        <v>18</v>
      </c>
      <c r="G205">
        <v>-2.2933203919673964E-7</v>
      </c>
    </row>
    <row r="206" spans="2:7">
      <c r="B206" t="s">
        <v>416</v>
      </c>
      <c r="C206" t="s">
        <v>417</v>
      </c>
      <c r="D206" t="s">
        <v>16</v>
      </c>
      <c r="E206" t="s">
        <v>183</v>
      </c>
      <c r="F206" t="s">
        <v>18</v>
      </c>
      <c r="G206">
        <v>9.0034278349915859E-7</v>
      </c>
    </row>
    <row r="207" spans="2:7">
      <c r="B207" t="s">
        <v>418</v>
      </c>
      <c r="C207" t="s">
        <v>419</v>
      </c>
      <c r="D207" t="s">
        <v>16</v>
      </c>
      <c r="E207" t="s">
        <v>183</v>
      </c>
      <c r="F207" t="s">
        <v>18</v>
      </c>
      <c r="G207">
        <v>54.476957907278816</v>
      </c>
    </row>
    <row r="208" spans="2:7">
      <c r="B208" t="s">
        <v>420</v>
      </c>
      <c r="C208" t="s">
        <v>421</v>
      </c>
      <c r="D208" t="s">
        <v>16</v>
      </c>
      <c r="E208" t="s">
        <v>183</v>
      </c>
      <c r="F208" t="s">
        <v>18</v>
      </c>
      <c r="G208">
        <v>4.1273787504077124E-7</v>
      </c>
    </row>
    <row r="209" spans="2:7">
      <c r="B209" t="s">
        <v>422</v>
      </c>
      <c r="C209" t="s">
        <v>423</v>
      </c>
      <c r="D209" t="s">
        <v>16</v>
      </c>
      <c r="E209" t="s">
        <v>183</v>
      </c>
      <c r="F209" t="s">
        <v>18</v>
      </c>
      <c r="G209">
        <v>1.1346383514285659E-7</v>
      </c>
    </row>
    <row r="210" spans="2:7">
      <c r="B210" t="s">
        <v>424</v>
      </c>
      <c r="C210" t="s">
        <v>425</v>
      </c>
      <c r="D210" t="s">
        <v>16</v>
      </c>
      <c r="E210" t="s">
        <v>183</v>
      </c>
      <c r="F210" t="s">
        <v>18</v>
      </c>
      <c r="G210">
        <v>1.1474301875429097E-6</v>
      </c>
    </row>
    <row r="211" spans="2:7">
      <c r="B211" t="s">
        <v>426</v>
      </c>
      <c r="C211" t="s">
        <v>153</v>
      </c>
      <c r="D211" t="s">
        <v>16</v>
      </c>
      <c r="E211" t="s">
        <v>183</v>
      </c>
      <c r="F211" t="s">
        <v>18</v>
      </c>
      <c r="G211">
        <v>1.6933325894955362E-3</v>
      </c>
    </row>
    <row r="212" spans="2:7">
      <c r="B212" t="s">
        <v>427</v>
      </c>
      <c r="C212" t="s">
        <v>428</v>
      </c>
      <c r="D212" t="s">
        <v>16</v>
      </c>
      <c r="E212" t="s">
        <v>183</v>
      </c>
      <c r="F212" t="s">
        <v>18</v>
      </c>
      <c r="G212">
        <v>5.2575454904666687E-10</v>
      </c>
    </row>
    <row r="213" spans="2:7">
      <c r="B213" t="s">
        <v>429</v>
      </c>
      <c r="C213" t="s">
        <v>155</v>
      </c>
      <c r="D213" t="s">
        <v>16</v>
      </c>
      <c r="E213" t="s">
        <v>183</v>
      </c>
      <c r="F213" t="s">
        <v>18</v>
      </c>
      <c r="G213">
        <v>7.2872294503349822E-6</v>
      </c>
    </row>
    <row r="214" spans="2:7">
      <c r="B214" t="s">
        <v>430</v>
      </c>
      <c r="C214" t="s">
        <v>431</v>
      </c>
      <c r="D214" t="s">
        <v>16</v>
      </c>
      <c r="E214" t="s">
        <v>183</v>
      </c>
      <c r="F214" t="s">
        <v>18</v>
      </c>
      <c r="G214">
        <v>2.3798489440826128E-2</v>
      </c>
    </row>
    <row r="215" spans="2:7">
      <c r="B215" t="s">
        <v>432</v>
      </c>
      <c r="C215" t="s">
        <v>433</v>
      </c>
      <c r="D215" t="s">
        <v>16</v>
      </c>
      <c r="E215" t="s">
        <v>183</v>
      </c>
      <c r="F215" t="s">
        <v>204</v>
      </c>
      <c r="G215">
        <v>3.7659854218355262</v>
      </c>
    </row>
    <row r="216" spans="2:7">
      <c r="B216" t="s">
        <v>434</v>
      </c>
      <c r="C216" t="s">
        <v>435</v>
      </c>
      <c r="D216" t="s">
        <v>16</v>
      </c>
      <c r="E216" t="s">
        <v>183</v>
      </c>
      <c r="F216" t="s">
        <v>204</v>
      </c>
      <c r="G216">
        <v>14.511354106024243</v>
      </c>
    </row>
    <row r="217" spans="2:7">
      <c r="B217" t="s">
        <v>436</v>
      </c>
      <c r="C217" t="s">
        <v>437</v>
      </c>
      <c r="D217" t="s">
        <v>16</v>
      </c>
      <c r="E217" t="s">
        <v>183</v>
      </c>
      <c r="F217" t="s">
        <v>204</v>
      </c>
      <c r="G217">
        <v>18.4458698061847</v>
      </c>
    </row>
    <row r="218" spans="2:7">
      <c r="B218" t="s">
        <v>438</v>
      </c>
      <c r="C218" t="s">
        <v>439</v>
      </c>
      <c r="D218" t="s">
        <v>16</v>
      </c>
      <c r="E218" t="s">
        <v>183</v>
      </c>
      <c r="F218" t="s">
        <v>18</v>
      </c>
      <c r="G218">
        <v>8.802742377553633E-3</v>
      </c>
    </row>
    <row r="219" spans="2:7">
      <c r="B219" t="s">
        <v>440</v>
      </c>
      <c r="C219" t="s">
        <v>441</v>
      </c>
      <c r="D219" t="s">
        <v>16</v>
      </c>
      <c r="E219" t="s">
        <v>183</v>
      </c>
      <c r="F219" t="s">
        <v>18</v>
      </c>
      <c r="G219">
        <v>0.14127725400742863</v>
      </c>
    </row>
    <row r="220" spans="2:7">
      <c r="B220" t="s">
        <v>442</v>
      </c>
      <c r="C220" t="s">
        <v>443</v>
      </c>
      <c r="D220" t="s">
        <v>16</v>
      </c>
      <c r="E220" t="s">
        <v>183</v>
      </c>
      <c r="F220" t="s">
        <v>18</v>
      </c>
      <c r="G220">
        <v>150976.73539622393</v>
      </c>
    </row>
    <row r="221" spans="2:7">
      <c r="B221" t="s">
        <v>444</v>
      </c>
      <c r="C221" t="s">
        <v>445</v>
      </c>
      <c r="D221" t="s">
        <v>16</v>
      </c>
      <c r="E221" t="s">
        <v>183</v>
      </c>
      <c r="F221" t="s">
        <v>204</v>
      </c>
      <c r="G221">
        <v>48.561699735715024</v>
      </c>
    </row>
    <row r="222" spans="2:7">
      <c r="B222" t="s">
        <v>446</v>
      </c>
      <c r="C222" t="s">
        <v>447</v>
      </c>
      <c r="D222" t="s">
        <v>16</v>
      </c>
      <c r="E222" t="s">
        <v>183</v>
      </c>
      <c r="F222" t="s">
        <v>204</v>
      </c>
      <c r="G222">
        <v>7948.0482452075312</v>
      </c>
    </row>
    <row r="223" spans="2:7">
      <c r="B223" t="s">
        <v>448</v>
      </c>
      <c r="C223" t="s">
        <v>449</v>
      </c>
      <c r="D223" t="s">
        <v>16</v>
      </c>
      <c r="E223" t="s">
        <v>183</v>
      </c>
      <c r="F223" t="s">
        <v>204</v>
      </c>
      <c r="G223">
        <v>2627.627295799382</v>
      </c>
    </row>
    <row r="224" spans="2:7">
      <c r="B224" t="s">
        <v>450</v>
      </c>
      <c r="C224" t="s">
        <v>451</v>
      </c>
      <c r="D224" t="s">
        <v>16</v>
      </c>
      <c r="E224" t="s">
        <v>183</v>
      </c>
      <c r="F224" t="s">
        <v>204</v>
      </c>
      <c r="G224">
        <v>0.68880087326674011</v>
      </c>
    </row>
    <row r="225" spans="2:7">
      <c r="B225" t="s">
        <v>452</v>
      </c>
      <c r="C225" t="s">
        <v>453</v>
      </c>
      <c r="D225" t="s">
        <v>16</v>
      </c>
      <c r="E225" t="s">
        <v>183</v>
      </c>
      <c r="F225" t="s">
        <v>204</v>
      </c>
      <c r="G225">
        <v>88.722278123488991</v>
      </c>
    </row>
    <row r="226" spans="2:7">
      <c r="B226" t="s">
        <v>454</v>
      </c>
      <c r="C226" t="s">
        <v>455</v>
      </c>
      <c r="D226" t="s">
        <v>16</v>
      </c>
      <c r="E226" t="s">
        <v>183</v>
      </c>
      <c r="F226" t="s">
        <v>18</v>
      </c>
      <c r="G226">
        <v>0.21697309048757576</v>
      </c>
    </row>
    <row r="227" spans="2:7">
      <c r="B227" t="s">
        <v>456</v>
      </c>
      <c r="C227" t="s">
        <v>159</v>
      </c>
      <c r="D227" t="s">
        <v>16</v>
      </c>
      <c r="E227" t="s">
        <v>183</v>
      </c>
      <c r="F227" t="s">
        <v>18</v>
      </c>
      <c r="G227">
        <v>6.6557819684203764E-3</v>
      </c>
    </row>
    <row r="228" spans="2:7">
      <c r="B228" t="s">
        <v>457</v>
      </c>
      <c r="C228" t="s">
        <v>458</v>
      </c>
      <c r="D228" t="s">
        <v>16</v>
      </c>
      <c r="E228" t="s">
        <v>183</v>
      </c>
      <c r="F228" t="s">
        <v>18</v>
      </c>
      <c r="G228">
        <v>1.0515090980933306E-9</v>
      </c>
    </row>
    <row r="229" spans="2:7">
      <c r="B229" t="s">
        <v>459</v>
      </c>
      <c r="C229" t="s">
        <v>259</v>
      </c>
      <c r="D229" t="s">
        <v>460</v>
      </c>
      <c r="E229" t="s">
        <v>461</v>
      </c>
      <c r="F229" t="s">
        <v>18</v>
      </c>
      <c r="G229">
        <v>9.495924309743354E-9</v>
      </c>
    </row>
    <row r="230" spans="2:7">
      <c r="B230" t="s">
        <v>462</v>
      </c>
      <c r="C230" t="s">
        <v>463</v>
      </c>
      <c r="D230" t="s">
        <v>460</v>
      </c>
      <c r="E230" t="s">
        <v>461</v>
      </c>
      <c r="F230" t="s">
        <v>18</v>
      </c>
      <c r="G230">
        <v>2.5587201718227311E-2</v>
      </c>
    </row>
    <row r="231" spans="2:7">
      <c r="B231" t="s">
        <v>464</v>
      </c>
      <c r="C231" t="s">
        <v>465</v>
      </c>
      <c r="D231" t="s">
        <v>460</v>
      </c>
      <c r="E231" t="s">
        <v>183</v>
      </c>
      <c r="F231" t="s">
        <v>18</v>
      </c>
      <c r="G231">
        <v>1.3769194809118163E-4</v>
      </c>
    </row>
    <row r="232" spans="2:7">
      <c r="B232" t="s">
        <v>466</v>
      </c>
      <c r="C232" t="s">
        <v>195</v>
      </c>
      <c r="D232" t="s">
        <v>460</v>
      </c>
      <c r="E232" t="s">
        <v>183</v>
      </c>
      <c r="F232" t="s">
        <v>18</v>
      </c>
      <c r="G232">
        <v>6.1103958057805559E-2</v>
      </c>
    </row>
    <row r="233" spans="2:7">
      <c r="B233" t="s">
        <v>467</v>
      </c>
      <c r="C233" t="s">
        <v>208</v>
      </c>
      <c r="D233" t="s">
        <v>460</v>
      </c>
      <c r="E233" t="s">
        <v>183</v>
      </c>
      <c r="F233" t="s">
        <v>18</v>
      </c>
      <c r="G233">
        <v>5.2615492523939141E-8</v>
      </c>
    </row>
    <row r="234" spans="2:7">
      <c r="B234" t="s">
        <v>468</v>
      </c>
      <c r="C234" t="s">
        <v>469</v>
      </c>
      <c r="D234" t="s">
        <v>460</v>
      </c>
      <c r="E234" t="s">
        <v>183</v>
      </c>
      <c r="F234" t="s">
        <v>18</v>
      </c>
      <c r="G234">
        <v>1.6204456828257605E-5</v>
      </c>
    </row>
    <row r="235" spans="2:7">
      <c r="B235" t="s">
        <v>470</v>
      </c>
      <c r="C235" t="s">
        <v>240</v>
      </c>
      <c r="D235" t="s">
        <v>460</v>
      </c>
      <c r="E235" t="s">
        <v>183</v>
      </c>
      <c r="F235" t="s">
        <v>18</v>
      </c>
      <c r="G235">
        <v>5.1288856527971888E-7</v>
      </c>
    </row>
    <row r="236" spans="2:7">
      <c r="B236" t="s">
        <v>471</v>
      </c>
      <c r="C236" t="s">
        <v>472</v>
      </c>
      <c r="D236" t="s">
        <v>460</v>
      </c>
      <c r="E236" t="s">
        <v>183</v>
      </c>
      <c r="F236" t="s">
        <v>18</v>
      </c>
      <c r="G236">
        <v>6.2133373204911356E-3</v>
      </c>
    </row>
    <row r="237" spans="2:7">
      <c r="B237" t="s">
        <v>473</v>
      </c>
      <c r="C237" t="s">
        <v>254</v>
      </c>
      <c r="D237" t="s">
        <v>460</v>
      </c>
      <c r="E237" t="s">
        <v>183</v>
      </c>
      <c r="F237" t="s">
        <v>18</v>
      </c>
      <c r="G237">
        <v>1.9264169374342124E-2</v>
      </c>
    </row>
    <row r="238" spans="2:7">
      <c r="B238" t="s">
        <v>474</v>
      </c>
      <c r="C238" t="s">
        <v>65</v>
      </c>
      <c r="D238" t="s">
        <v>460</v>
      </c>
      <c r="E238" t="s">
        <v>183</v>
      </c>
      <c r="F238" t="s">
        <v>18</v>
      </c>
      <c r="G238">
        <v>1.1562150016538775E-4</v>
      </c>
    </row>
    <row r="239" spans="2:7">
      <c r="B239" t="s">
        <v>475</v>
      </c>
      <c r="C239" t="s">
        <v>263</v>
      </c>
      <c r="D239" t="s">
        <v>460</v>
      </c>
      <c r="E239" t="s">
        <v>183</v>
      </c>
      <c r="F239" t="s">
        <v>18</v>
      </c>
      <c r="G239">
        <v>1.8907846683931184E-6</v>
      </c>
    </row>
    <row r="240" spans="2:7">
      <c r="B240" t="s">
        <v>476</v>
      </c>
      <c r="C240" t="s">
        <v>73</v>
      </c>
      <c r="D240" t="s">
        <v>460</v>
      </c>
      <c r="E240" t="s">
        <v>183</v>
      </c>
      <c r="F240" t="s">
        <v>18</v>
      </c>
      <c r="G240">
        <v>1.0503230523110518E-6</v>
      </c>
    </row>
    <row r="241" spans="2:7">
      <c r="B241" t="s">
        <v>477</v>
      </c>
      <c r="C241" t="s">
        <v>298</v>
      </c>
      <c r="D241" t="s">
        <v>460</v>
      </c>
      <c r="E241" t="s">
        <v>183</v>
      </c>
      <c r="F241" t="s">
        <v>18</v>
      </c>
      <c r="G241">
        <v>5.4015936412920467E-4</v>
      </c>
    </row>
    <row r="242" spans="2:7">
      <c r="B242" t="s">
        <v>478</v>
      </c>
      <c r="C242" t="s">
        <v>93</v>
      </c>
      <c r="D242" t="s">
        <v>460</v>
      </c>
      <c r="E242" t="s">
        <v>183</v>
      </c>
      <c r="F242" t="s">
        <v>18</v>
      </c>
      <c r="G242">
        <v>1.5523517553463347E-4</v>
      </c>
    </row>
    <row r="243" spans="2:7">
      <c r="B243" t="s">
        <v>479</v>
      </c>
      <c r="C243" t="s">
        <v>97</v>
      </c>
      <c r="D243" t="s">
        <v>460</v>
      </c>
      <c r="E243" t="s">
        <v>183</v>
      </c>
      <c r="F243" t="s">
        <v>18</v>
      </c>
      <c r="G243">
        <v>4.3046395709608208E-8</v>
      </c>
    </row>
    <row r="244" spans="2:7">
      <c r="B244" t="s">
        <v>480</v>
      </c>
      <c r="C244" t="s">
        <v>101</v>
      </c>
      <c r="D244" t="s">
        <v>460</v>
      </c>
      <c r="E244" t="s">
        <v>183</v>
      </c>
      <c r="F244" t="s">
        <v>18</v>
      </c>
      <c r="G244">
        <v>8.5877010416923185E-4</v>
      </c>
    </row>
    <row r="245" spans="2:7">
      <c r="B245" t="s">
        <v>481</v>
      </c>
      <c r="C245" t="s">
        <v>105</v>
      </c>
      <c r="D245" t="s">
        <v>460</v>
      </c>
      <c r="E245" t="s">
        <v>183</v>
      </c>
      <c r="F245" t="s">
        <v>18</v>
      </c>
      <c r="G245">
        <v>3.6000527306500582E-5</v>
      </c>
    </row>
    <row r="246" spans="2:7">
      <c r="B246" t="s">
        <v>482</v>
      </c>
      <c r="C246" t="s">
        <v>107</v>
      </c>
      <c r="D246" t="s">
        <v>460</v>
      </c>
      <c r="E246" t="s">
        <v>183</v>
      </c>
      <c r="F246" t="s">
        <v>18</v>
      </c>
      <c r="G246">
        <v>2.1128652292445418E-9</v>
      </c>
    </row>
    <row r="247" spans="2:7">
      <c r="B247" t="s">
        <v>483</v>
      </c>
      <c r="C247" t="s">
        <v>115</v>
      </c>
      <c r="D247" t="s">
        <v>460</v>
      </c>
      <c r="E247" t="s">
        <v>183</v>
      </c>
      <c r="F247" t="s">
        <v>18</v>
      </c>
      <c r="G247">
        <v>7.6929709463296239E-5</v>
      </c>
    </row>
    <row r="248" spans="2:7">
      <c r="B248" t="s">
        <v>484</v>
      </c>
      <c r="C248" t="s">
        <v>485</v>
      </c>
      <c r="D248" t="s">
        <v>460</v>
      </c>
      <c r="E248" t="s">
        <v>183</v>
      </c>
      <c r="F248" t="s">
        <v>18</v>
      </c>
      <c r="G248">
        <v>3.5705915021901298E-2</v>
      </c>
    </row>
    <row r="249" spans="2:7">
      <c r="B249" t="s">
        <v>486</v>
      </c>
      <c r="C249" t="s">
        <v>487</v>
      </c>
      <c r="D249" t="s">
        <v>460</v>
      </c>
      <c r="E249" t="s">
        <v>183</v>
      </c>
      <c r="F249" t="s">
        <v>18</v>
      </c>
      <c r="G249">
        <v>1.4650123216021318E-2</v>
      </c>
    </row>
    <row r="250" spans="2:7">
      <c r="B250" t="s">
        <v>488</v>
      </c>
      <c r="C250" t="s">
        <v>489</v>
      </c>
      <c r="D250" t="s">
        <v>460</v>
      </c>
      <c r="E250" t="s">
        <v>183</v>
      </c>
      <c r="F250" t="s">
        <v>18</v>
      </c>
      <c r="G250">
        <v>5.4347625740116742E-4</v>
      </c>
    </row>
    <row r="251" spans="2:7">
      <c r="B251" t="s">
        <v>490</v>
      </c>
      <c r="C251" t="s">
        <v>413</v>
      </c>
      <c r="D251" t="s">
        <v>460</v>
      </c>
      <c r="E251" t="s">
        <v>183</v>
      </c>
      <c r="F251" t="s">
        <v>18</v>
      </c>
      <c r="G251">
        <v>3.9392968079888166E-2</v>
      </c>
    </row>
    <row r="252" spans="2:7">
      <c r="B252" t="s">
        <v>491</v>
      </c>
      <c r="C252" t="s">
        <v>417</v>
      </c>
      <c r="D252" t="s">
        <v>460</v>
      </c>
      <c r="E252" t="s">
        <v>183</v>
      </c>
      <c r="F252" t="s">
        <v>18</v>
      </c>
      <c r="G252">
        <v>2.0901248607875914E-3</v>
      </c>
    </row>
    <row r="253" spans="2:7">
      <c r="B253" t="s">
        <v>492</v>
      </c>
      <c r="C253" t="s">
        <v>493</v>
      </c>
      <c r="D253" t="s">
        <v>460</v>
      </c>
      <c r="E253" t="s">
        <v>183</v>
      </c>
      <c r="F253" t="s">
        <v>18</v>
      </c>
      <c r="G253">
        <v>1.2540749164725513E-2</v>
      </c>
    </row>
    <row r="254" spans="2:7">
      <c r="B254" t="s">
        <v>494</v>
      </c>
      <c r="C254" t="s">
        <v>159</v>
      </c>
      <c r="D254" t="s">
        <v>460</v>
      </c>
      <c r="E254" t="s">
        <v>183</v>
      </c>
      <c r="F254" t="s">
        <v>18</v>
      </c>
      <c r="G254">
        <v>1.3759666070352602E-5</v>
      </c>
    </row>
    <row r="255" spans="2:7">
      <c r="B255" t="s">
        <v>495</v>
      </c>
      <c r="C255" t="s">
        <v>496</v>
      </c>
      <c r="D255" t="s">
        <v>497</v>
      </c>
      <c r="E255" t="s">
        <v>498</v>
      </c>
      <c r="F255" t="s">
        <v>18</v>
      </c>
      <c r="G255">
        <v>3.8690275670835798E-7</v>
      </c>
    </row>
    <row r="256" spans="2:7">
      <c r="B256" t="s">
        <v>499</v>
      </c>
      <c r="C256" t="s">
        <v>500</v>
      </c>
      <c r="D256" t="s">
        <v>497</v>
      </c>
      <c r="E256" t="s">
        <v>498</v>
      </c>
      <c r="F256" t="s">
        <v>18</v>
      </c>
      <c r="G256">
        <v>1.1190590226646031E-7</v>
      </c>
    </row>
    <row r="257" spans="2:7">
      <c r="B257" t="s">
        <v>501</v>
      </c>
      <c r="C257" t="s">
        <v>185</v>
      </c>
      <c r="D257" t="s">
        <v>497</v>
      </c>
      <c r="E257" t="s">
        <v>498</v>
      </c>
      <c r="F257" t="s">
        <v>18</v>
      </c>
      <c r="G257">
        <v>1.1501024370052832E-4</v>
      </c>
    </row>
    <row r="258" spans="2:7">
      <c r="B258" t="s">
        <v>502</v>
      </c>
      <c r="C258" t="s">
        <v>189</v>
      </c>
      <c r="D258" t="s">
        <v>497</v>
      </c>
      <c r="E258" t="s">
        <v>498</v>
      </c>
      <c r="F258" t="s">
        <v>18</v>
      </c>
      <c r="G258">
        <v>1.6406559767828848E-3</v>
      </c>
    </row>
    <row r="259" spans="2:7">
      <c r="B259" t="s">
        <v>503</v>
      </c>
      <c r="C259" t="s">
        <v>504</v>
      </c>
      <c r="D259" t="s">
        <v>497</v>
      </c>
      <c r="E259" t="s">
        <v>498</v>
      </c>
      <c r="F259" t="s">
        <v>18</v>
      </c>
      <c r="G259">
        <v>1.860207825318445E-7</v>
      </c>
    </row>
    <row r="260" spans="2:7">
      <c r="B260" t="s">
        <v>505</v>
      </c>
      <c r="C260" t="s">
        <v>465</v>
      </c>
      <c r="D260" t="s">
        <v>497</v>
      </c>
      <c r="E260" t="s">
        <v>498</v>
      </c>
      <c r="F260" t="s">
        <v>18</v>
      </c>
      <c r="G260">
        <v>0.88344086882978623</v>
      </c>
    </row>
    <row r="261" spans="2:7">
      <c r="B261" t="s">
        <v>506</v>
      </c>
      <c r="C261" t="s">
        <v>507</v>
      </c>
      <c r="D261" t="s">
        <v>497</v>
      </c>
      <c r="E261" t="s">
        <v>498</v>
      </c>
      <c r="F261" t="s">
        <v>204</v>
      </c>
      <c r="G261">
        <v>1.590764044587434</v>
      </c>
    </row>
    <row r="262" spans="2:7">
      <c r="B262" t="s">
        <v>508</v>
      </c>
      <c r="C262" t="s">
        <v>195</v>
      </c>
      <c r="D262" t="s">
        <v>497</v>
      </c>
      <c r="E262" t="s">
        <v>498</v>
      </c>
      <c r="F262" t="s">
        <v>18</v>
      </c>
      <c r="G262">
        <v>0.44350224703504648</v>
      </c>
    </row>
    <row r="263" spans="2:7">
      <c r="B263" t="s">
        <v>509</v>
      </c>
      <c r="C263" t="s">
        <v>199</v>
      </c>
      <c r="D263" t="s">
        <v>497</v>
      </c>
      <c r="E263" t="s">
        <v>498</v>
      </c>
      <c r="F263" t="s">
        <v>18</v>
      </c>
      <c r="G263">
        <v>8.1241941989398841E-7</v>
      </c>
    </row>
    <row r="264" spans="2:7">
      <c r="B264" t="s">
        <v>510</v>
      </c>
      <c r="C264" t="s">
        <v>201</v>
      </c>
      <c r="D264" t="s">
        <v>497</v>
      </c>
      <c r="E264" t="s">
        <v>498</v>
      </c>
      <c r="F264" t="s">
        <v>18</v>
      </c>
      <c r="G264">
        <v>9.9873064915428323E-10</v>
      </c>
    </row>
    <row r="265" spans="2:7">
      <c r="B265" t="s">
        <v>511</v>
      </c>
      <c r="C265" t="s">
        <v>203</v>
      </c>
      <c r="D265" t="s">
        <v>497</v>
      </c>
      <c r="E265" t="s">
        <v>498</v>
      </c>
      <c r="F265" t="s">
        <v>204</v>
      </c>
      <c r="G265">
        <v>1.6539395041970724E-2</v>
      </c>
    </row>
    <row r="266" spans="2:7">
      <c r="B266" t="s">
        <v>512</v>
      </c>
      <c r="C266" t="s">
        <v>513</v>
      </c>
      <c r="D266" t="s">
        <v>497</v>
      </c>
      <c r="E266" t="s">
        <v>498</v>
      </c>
      <c r="F266" t="s">
        <v>204</v>
      </c>
      <c r="G266">
        <v>1.1269593982961941E-2</v>
      </c>
    </row>
    <row r="267" spans="2:7">
      <c r="B267" t="s">
        <v>514</v>
      </c>
      <c r="C267" t="s">
        <v>515</v>
      </c>
      <c r="D267" t="s">
        <v>497</v>
      </c>
      <c r="E267" t="s">
        <v>498</v>
      </c>
      <c r="F267" t="s">
        <v>18</v>
      </c>
      <c r="G267">
        <v>7.6144271137331982E-4</v>
      </c>
    </row>
    <row r="268" spans="2:7">
      <c r="B268" t="s">
        <v>516</v>
      </c>
      <c r="C268" t="s">
        <v>208</v>
      </c>
      <c r="D268" t="s">
        <v>497</v>
      </c>
      <c r="E268" t="s">
        <v>498</v>
      </c>
      <c r="F268" t="s">
        <v>18</v>
      </c>
      <c r="G268">
        <v>7.1606278526630733E-4</v>
      </c>
    </row>
    <row r="269" spans="2:7">
      <c r="B269" t="s">
        <v>517</v>
      </c>
      <c r="C269" t="s">
        <v>214</v>
      </c>
      <c r="D269" t="s">
        <v>497</v>
      </c>
      <c r="E269" t="s">
        <v>498</v>
      </c>
      <c r="F269" t="s">
        <v>18</v>
      </c>
      <c r="G269">
        <v>3.129724221195103E-3</v>
      </c>
    </row>
    <row r="270" spans="2:7">
      <c r="B270" t="s">
        <v>518</v>
      </c>
      <c r="C270" t="s">
        <v>216</v>
      </c>
      <c r="D270" t="s">
        <v>497</v>
      </c>
      <c r="E270" t="s">
        <v>498</v>
      </c>
      <c r="F270" t="s">
        <v>18</v>
      </c>
      <c r="G270">
        <v>4.4210399940980877E-4</v>
      </c>
    </row>
    <row r="271" spans="2:7">
      <c r="B271" t="s">
        <v>519</v>
      </c>
      <c r="C271" t="s">
        <v>220</v>
      </c>
      <c r="D271" t="s">
        <v>497</v>
      </c>
      <c r="E271" t="s">
        <v>498</v>
      </c>
      <c r="F271" t="s">
        <v>18</v>
      </c>
      <c r="G271">
        <v>4.4880640072525015E-5</v>
      </c>
    </row>
    <row r="272" spans="2:7">
      <c r="B272" t="s">
        <v>520</v>
      </c>
      <c r="C272" t="s">
        <v>222</v>
      </c>
      <c r="D272" t="s">
        <v>497</v>
      </c>
      <c r="E272" t="s">
        <v>498</v>
      </c>
      <c r="F272" t="s">
        <v>18</v>
      </c>
      <c r="G272">
        <v>1.6377436563405882E-8</v>
      </c>
    </row>
    <row r="273" spans="2:7">
      <c r="B273" t="s">
        <v>521</v>
      </c>
      <c r="C273" t="s">
        <v>228</v>
      </c>
      <c r="D273" t="s">
        <v>497</v>
      </c>
      <c r="E273" t="s">
        <v>498</v>
      </c>
      <c r="F273" t="s">
        <v>18</v>
      </c>
      <c r="G273">
        <v>2.6189817823290822E-9</v>
      </c>
    </row>
    <row r="274" spans="2:7">
      <c r="B274" t="s">
        <v>522</v>
      </c>
      <c r="C274" t="s">
        <v>230</v>
      </c>
      <c r="D274" t="s">
        <v>497</v>
      </c>
      <c r="E274" t="s">
        <v>498</v>
      </c>
      <c r="F274" t="s">
        <v>18</v>
      </c>
      <c r="G274">
        <v>3.4754146282717926E-5</v>
      </c>
    </row>
    <row r="275" spans="2:7">
      <c r="B275" t="s">
        <v>523</v>
      </c>
      <c r="C275" t="s">
        <v>524</v>
      </c>
      <c r="D275" t="s">
        <v>497</v>
      </c>
      <c r="E275" t="s">
        <v>498</v>
      </c>
      <c r="F275" t="s">
        <v>18</v>
      </c>
      <c r="G275">
        <v>4.7741613208138571E-3</v>
      </c>
    </row>
    <row r="276" spans="2:7">
      <c r="B276" t="s">
        <v>525</v>
      </c>
      <c r="C276" t="s">
        <v>232</v>
      </c>
      <c r="D276" t="s">
        <v>497</v>
      </c>
      <c r="E276" t="s">
        <v>498</v>
      </c>
      <c r="F276" t="s">
        <v>18</v>
      </c>
      <c r="G276">
        <v>1.9105340122093785E-2</v>
      </c>
    </row>
    <row r="277" spans="2:7">
      <c r="B277" t="s">
        <v>526</v>
      </c>
      <c r="C277" t="s">
        <v>527</v>
      </c>
      <c r="D277" t="s">
        <v>497</v>
      </c>
      <c r="E277" t="s">
        <v>498</v>
      </c>
      <c r="F277" t="s">
        <v>18</v>
      </c>
      <c r="G277">
        <v>-2.052453912354791E-9</v>
      </c>
    </row>
    <row r="278" spans="2:7">
      <c r="B278" t="s">
        <v>528</v>
      </c>
      <c r="C278" t="s">
        <v>234</v>
      </c>
      <c r="D278" t="s">
        <v>497</v>
      </c>
      <c r="E278" t="s">
        <v>498</v>
      </c>
      <c r="F278" t="s">
        <v>18</v>
      </c>
      <c r="G278">
        <v>1.9691033622063253E-7</v>
      </c>
    </row>
    <row r="279" spans="2:7">
      <c r="B279" t="s">
        <v>529</v>
      </c>
      <c r="C279" t="s">
        <v>240</v>
      </c>
      <c r="D279" t="s">
        <v>497</v>
      </c>
      <c r="E279" t="s">
        <v>498</v>
      </c>
      <c r="F279" t="s">
        <v>18</v>
      </c>
      <c r="G279">
        <v>1.7781736047368768E-3</v>
      </c>
    </row>
    <row r="280" spans="2:7">
      <c r="B280" t="s">
        <v>530</v>
      </c>
      <c r="C280" t="s">
        <v>472</v>
      </c>
      <c r="D280" t="s">
        <v>497</v>
      </c>
      <c r="E280" t="s">
        <v>498</v>
      </c>
      <c r="F280" t="s">
        <v>18</v>
      </c>
      <c r="G280">
        <v>4.5716648128522133</v>
      </c>
    </row>
    <row r="281" spans="2:7">
      <c r="B281" t="s">
        <v>531</v>
      </c>
      <c r="C281" t="s">
        <v>248</v>
      </c>
      <c r="D281" t="s">
        <v>497</v>
      </c>
      <c r="E281" t="s">
        <v>498</v>
      </c>
      <c r="F281" t="s">
        <v>204</v>
      </c>
      <c r="G281">
        <v>80.504161582450024</v>
      </c>
    </row>
    <row r="282" spans="2:7">
      <c r="B282" t="s">
        <v>532</v>
      </c>
      <c r="C282" t="s">
        <v>533</v>
      </c>
      <c r="D282" t="s">
        <v>497</v>
      </c>
      <c r="E282" t="s">
        <v>498</v>
      </c>
      <c r="F282" t="s">
        <v>18</v>
      </c>
      <c r="G282">
        <v>9.2138162796292541E-2</v>
      </c>
    </row>
    <row r="283" spans="2:7">
      <c r="B283" t="s">
        <v>534</v>
      </c>
      <c r="C283" t="s">
        <v>250</v>
      </c>
      <c r="D283" t="s">
        <v>497</v>
      </c>
      <c r="E283" t="s">
        <v>498</v>
      </c>
      <c r="F283" t="s">
        <v>204</v>
      </c>
      <c r="G283">
        <v>80.62351382059488</v>
      </c>
    </row>
    <row r="284" spans="2:7">
      <c r="B284" t="s">
        <v>535</v>
      </c>
      <c r="C284" t="s">
        <v>252</v>
      </c>
      <c r="D284" t="s">
        <v>497</v>
      </c>
      <c r="E284" t="s">
        <v>498</v>
      </c>
      <c r="F284" t="s">
        <v>204</v>
      </c>
      <c r="G284">
        <v>747.67860413998767</v>
      </c>
    </row>
    <row r="285" spans="2:7">
      <c r="B285" t="s">
        <v>536</v>
      </c>
      <c r="C285" t="s">
        <v>537</v>
      </c>
      <c r="D285" t="s">
        <v>497</v>
      </c>
      <c r="E285" t="s">
        <v>498</v>
      </c>
      <c r="F285" t="s">
        <v>18</v>
      </c>
      <c r="G285">
        <v>3.1300478736465062E-3</v>
      </c>
    </row>
    <row r="286" spans="2:7">
      <c r="B286" t="s">
        <v>538</v>
      </c>
      <c r="C286" t="s">
        <v>254</v>
      </c>
      <c r="D286" t="s">
        <v>497</v>
      </c>
      <c r="E286" t="s">
        <v>498</v>
      </c>
      <c r="F286" t="s">
        <v>18</v>
      </c>
      <c r="G286">
        <v>59.746890073278585</v>
      </c>
    </row>
    <row r="287" spans="2:7">
      <c r="B287" t="s">
        <v>539</v>
      </c>
      <c r="C287" t="s">
        <v>256</v>
      </c>
      <c r="D287" t="s">
        <v>497</v>
      </c>
      <c r="E287" t="s">
        <v>498</v>
      </c>
      <c r="F287" t="s">
        <v>18</v>
      </c>
      <c r="G287">
        <v>1.2411809310790531</v>
      </c>
    </row>
    <row r="288" spans="2:7">
      <c r="B288" t="s">
        <v>540</v>
      </c>
      <c r="C288" t="s">
        <v>65</v>
      </c>
      <c r="D288" t="s">
        <v>497</v>
      </c>
      <c r="E288" t="s">
        <v>498</v>
      </c>
      <c r="F288" t="s">
        <v>18</v>
      </c>
      <c r="G288">
        <v>2.8641353900139659E-3</v>
      </c>
    </row>
    <row r="289" spans="2:7">
      <c r="B289" t="s">
        <v>541</v>
      </c>
      <c r="C289" t="s">
        <v>542</v>
      </c>
      <c r="D289" t="s">
        <v>497</v>
      </c>
      <c r="E289" t="s">
        <v>498</v>
      </c>
      <c r="F289" t="s">
        <v>18</v>
      </c>
      <c r="G289">
        <v>5.3730837580307911E-13</v>
      </c>
    </row>
    <row r="290" spans="2:7">
      <c r="B290" t="s">
        <v>543</v>
      </c>
      <c r="C290" t="s">
        <v>259</v>
      </c>
      <c r="D290" t="s">
        <v>497</v>
      </c>
      <c r="E290" t="s">
        <v>498</v>
      </c>
      <c r="F290" t="s">
        <v>18</v>
      </c>
      <c r="G290">
        <v>2.4841558445754452E-3</v>
      </c>
    </row>
    <row r="291" spans="2:7">
      <c r="B291" t="s">
        <v>544</v>
      </c>
      <c r="C291" t="s">
        <v>261</v>
      </c>
      <c r="D291" t="s">
        <v>497</v>
      </c>
      <c r="E291" t="s">
        <v>498</v>
      </c>
      <c r="F291" t="s">
        <v>18</v>
      </c>
      <c r="G291">
        <v>4.6640327275903527E-8</v>
      </c>
    </row>
    <row r="292" spans="2:7">
      <c r="B292" t="s">
        <v>545</v>
      </c>
      <c r="C292" t="s">
        <v>263</v>
      </c>
      <c r="D292" t="s">
        <v>497</v>
      </c>
      <c r="E292" t="s">
        <v>498</v>
      </c>
      <c r="F292" t="s">
        <v>18</v>
      </c>
      <c r="G292">
        <v>1.3960426672922101E-7</v>
      </c>
    </row>
    <row r="293" spans="2:7">
      <c r="B293" t="s">
        <v>546</v>
      </c>
      <c r="C293" t="s">
        <v>265</v>
      </c>
      <c r="D293" t="s">
        <v>497</v>
      </c>
      <c r="E293" t="s">
        <v>498</v>
      </c>
      <c r="F293" t="s">
        <v>204</v>
      </c>
      <c r="G293">
        <v>0.61829176226775695</v>
      </c>
    </row>
    <row r="294" spans="2:7">
      <c r="B294" t="s">
        <v>547</v>
      </c>
      <c r="C294" t="s">
        <v>267</v>
      </c>
      <c r="D294" t="s">
        <v>497</v>
      </c>
      <c r="E294" t="s">
        <v>498</v>
      </c>
      <c r="F294" t="s">
        <v>204</v>
      </c>
      <c r="G294">
        <v>346.65274402328367</v>
      </c>
    </row>
    <row r="295" spans="2:7">
      <c r="B295" t="s">
        <v>548</v>
      </c>
      <c r="C295" t="s">
        <v>549</v>
      </c>
      <c r="D295" t="s">
        <v>497</v>
      </c>
      <c r="E295" t="s">
        <v>498</v>
      </c>
      <c r="F295" t="s">
        <v>18</v>
      </c>
      <c r="G295">
        <v>6.4034791346151021</v>
      </c>
    </row>
    <row r="296" spans="2:7">
      <c r="B296" t="s">
        <v>550</v>
      </c>
      <c r="C296" t="s">
        <v>73</v>
      </c>
      <c r="D296" t="s">
        <v>497</v>
      </c>
      <c r="E296" t="s">
        <v>498</v>
      </c>
      <c r="F296" t="s">
        <v>18</v>
      </c>
      <c r="G296">
        <v>1.4768493357954326E-3</v>
      </c>
    </row>
    <row r="297" spans="2:7">
      <c r="B297" t="s">
        <v>551</v>
      </c>
      <c r="C297" t="s">
        <v>552</v>
      </c>
      <c r="D297" t="s">
        <v>497</v>
      </c>
      <c r="E297" t="s">
        <v>498</v>
      </c>
      <c r="F297" t="s">
        <v>18</v>
      </c>
      <c r="G297">
        <v>6.4698967887319954E-8</v>
      </c>
    </row>
    <row r="298" spans="2:7">
      <c r="B298" t="s">
        <v>553</v>
      </c>
      <c r="C298" t="s">
        <v>554</v>
      </c>
      <c r="D298" t="s">
        <v>497</v>
      </c>
      <c r="E298" t="s">
        <v>498</v>
      </c>
      <c r="F298" t="s">
        <v>204</v>
      </c>
      <c r="G298">
        <v>2.1082415174659506</v>
      </c>
    </row>
    <row r="299" spans="2:7">
      <c r="B299" t="s">
        <v>555</v>
      </c>
      <c r="C299" t="s">
        <v>270</v>
      </c>
      <c r="D299" t="s">
        <v>497</v>
      </c>
      <c r="E299" t="s">
        <v>498</v>
      </c>
      <c r="F299" t="s">
        <v>18</v>
      </c>
      <c r="G299">
        <v>6.7364310902773782E-6</v>
      </c>
    </row>
    <row r="300" spans="2:7">
      <c r="B300" t="s">
        <v>556</v>
      </c>
      <c r="C300" t="s">
        <v>463</v>
      </c>
      <c r="D300" t="s">
        <v>497</v>
      </c>
      <c r="E300" t="s">
        <v>498</v>
      </c>
      <c r="F300" t="s">
        <v>18</v>
      </c>
      <c r="G300">
        <v>2.357068002847993E-3</v>
      </c>
    </row>
    <row r="301" spans="2:7">
      <c r="B301" t="s">
        <v>557</v>
      </c>
      <c r="C301" t="s">
        <v>280</v>
      </c>
      <c r="D301" t="s">
        <v>497</v>
      </c>
      <c r="E301" t="s">
        <v>498</v>
      </c>
      <c r="F301" t="s">
        <v>18</v>
      </c>
      <c r="G301">
        <v>1.1888343769562347E-7</v>
      </c>
    </row>
    <row r="302" spans="2:7">
      <c r="B302" t="s">
        <v>558</v>
      </c>
      <c r="C302" t="s">
        <v>559</v>
      </c>
      <c r="D302" t="s">
        <v>497</v>
      </c>
      <c r="E302" t="s">
        <v>498</v>
      </c>
      <c r="F302" t="s">
        <v>18</v>
      </c>
      <c r="G302">
        <v>7.5140918849006532E-9</v>
      </c>
    </row>
    <row r="303" spans="2:7">
      <c r="B303" t="s">
        <v>560</v>
      </c>
      <c r="C303" t="s">
        <v>284</v>
      </c>
      <c r="D303" t="s">
        <v>497</v>
      </c>
      <c r="E303" t="s">
        <v>498</v>
      </c>
      <c r="F303" t="s">
        <v>18</v>
      </c>
      <c r="G303">
        <v>6.0553371464097998E-7</v>
      </c>
    </row>
    <row r="304" spans="2:7">
      <c r="B304" t="s">
        <v>561</v>
      </c>
      <c r="C304" t="s">
        <v>292</v>
      </c>
      <c r="D304" t="s">
        <v>497</v>
      </c>
      <c r="E304" t="s">
        <v>498</v>
      </c>
      <c r="F304" t="s">
        <v>18</v>
      </c>
      <c r="G304">
        <v>4.3705318652507495E-6</v>
      </c>
    </row>
    <row r="305" spans="2:7">
      <c r="B305" t="s">
        <v>562</v>
      </c>
      <c r="C305" t="s">
        <v>294</v>
      </c>
      <c r="D305" t="s">
        <v>497</v>
      </c>
      <c r="E305" t="s">
        <v>498</v>
      </c>
      <c r="F305" t="s">
        <v>18</v>
      </c>
      <c r="G305">
        <v>2.2572865016386553E-7</v>
      </c>
    </row>
    <row r="306" spans="2:7">
      <c r="B306" t="s">
        <v>563</v>
      </c>
      <c r="C306" t="s">
        <v>298</v>
      </c>
      <c r="D306" t="s">
        <v>497</v>
      </c>
      <c r="E306" t="s">
        <v>498</v>
      </c>
      <c r="F306" t="s">
        <v>18</v>
      </c>
      <c r="G306">
        <v>8.7683754525240243</v>
      </c>
    </row>
    <row r="307" spans="2:7">
      <c r="B307" t="s">
        <v>564</v>
      </c>
      <c r="C307" t="s">
        <v>300</v>
      </c>
      <c r="D307" t="s">
        <v>497</v>
      </c>
      <c r="E307" t="s">
        <v>498</v>
      </c>
      <c r="F307" t="s">
        <v>18</v>
      </c>
      <c r="G307">
        <v>1.71908180502661E-5</v>
      </c>
    </row>
    <row r="308" spans="2:7">
      <c r="B308" t="s">
        <v>565</v>
      </c>
      <c r="C308" t="s">
        <v>304</v>
      </c>
      <c r="D308" t="s">
        <v>497</v>
      </c>
      <c r="E308" t="s">
        <v>498</v>
      </c>
      <c r="F308" t="s">
        <v>25</v>
      </c>
      <c r="G308">
        <v>135962.18393325311</v>
      </c>
    </row>
    <row r="309" spans="2:7">
      <c r="B309" t="s">
        <v>566</v>
      </c>
      <c r="C309" t="s">
        <v>312</v>
      </c>
      <c r="D309" t="s">
        <v>497</v>
      </c>
      <c r="E309" t="s">
        <v>498</v>
      </c>
      <c r="F309" t="s">
        <v>18</v>
      </c>
      <c r="G309">
        <v>7.4412220435452176E-9</v>
      </c>
    </row>
    <row r="310" spans="2:7">
      <c r="B310" t="s">
        <v>567</v>
      </c>
      <c r="C310" t="s">
        <v>568</v>
      </c>
      <c r="D310" t="s">
        <v>497</v>
      </c>
      <c r="E310" t="s">
        <v>498</v>
      </c>
      <c r="F310" t="s">
        <v>18</v>
      </c>
      <c r="G310">
        <v>9.975780015843436E-3</v>
      </c>
    </row>
    <row r="311" spans="2:7">
      <c r="B311" t="s">
        <v>569</v>
      </c>
      <c r="C311" t="s">
        <v>319</v>
      </c>
      <c r="D311" t="s">
        <v>497</v>
      </c>
      <c r="E311" t="s">
        <v>498</v>
      </c>
      <c r="F311" t="s">
        <v>18</v>
      </c>
      <c r="G311">
        <v>8.7767204559221452E-7</v>
      </c>
    </row>
    <row r="312" spans="2:7">
      <c r="B312" t="s">
        <v>570</v>
      </c>
      <c r="C312" t="s">
        <v>321</v>
      </c>
      <c r="D312" t="s">
        <v>497</v>
      </c>
      <c r="E312" t="s">
        <v>498</v>
      </c>
      <c r="F312" t="s">
        <v>18</v>
      </c>
      <c r="G312">
        <v>2.6258094481190373E-7</v>
      </c>
    </row>
    <row r="313" spans="2:7">
      <c r="B313" t="s">
        <v>571</v>
      </c>
      <c r="C313" t="s">
        <v>327</v>
      </c>
      <c r="D313" t="s">
        <v>497</v>
      </c>
      <c r="E313" t="s">
        <v>498</v>
      </c>
      <c r="F313" t="s">
        <v>204</v>
      </c>
      <c r="G313">
        <v>2349546.1329982318</v>
      </c>
    </row>
    <row r="314" spans="2:7">
      <c r="B314" t="s">
        <v>572</v>
      </c>
      <c r="C314" t="s">
        <v>573</v>
      </c>
      <c r="D314" t="s">
        <v>497</v>
      </c>
      <c r="E314" t="s">
        <v>498</v>
      </c>
      <c r="F314" t="s">
        <v>18</v>
      </c>
      <c r="G314">
        <v>3.0622893564765318E-5</v>
      </c>
    </row>
    <row r="315" spans="2:7">
      <c r="B315" t="s">
        <v>574</v>
      </c>
      <c r="C315" t="s">
        <v>331</v>
      </c>
      <c r="D315" t="s">
        <v>497</v>
      </c>
      <c r="E315" t="s">
        <v>498</v>
      </c>
      <c r="F315" t="s">
        <v>204</v>
      </c>
      <c r="G315">
        <v>230.0124216935225</v>
      </c>
    </row>
    <row r="316" spans="2:7">
      <c r="B316" t="s">
        <v>575</v>
      </c>
      <c r="C316" t="s">
        <v>333</v>
      </c>
      <c r="D316" t="s">
        <v>497</v>
      </c>
      <c r="E316" t="s">
        <v>498</v>
      </c>
      <c r="F316" t="s">
        <v>204</v>
      </c>
      <c r="G316">
        <v>1.1801299266427697E-2</v>
      </c>
    </row>
    <row r="317" spans="2:7">
      <c r="B317" t="s">
        <v>576</v>
      </c>
      <c r="C317" t="s">
        <v>93</v>
      </c>
      <c r="D317" t="s">
        <v>497</v>
      </c>
      <c r="E317" t="s">
        <v>498</v>
      </c>
      <c r="F317" t="s">
        <v>18</v>
      </c>
      <c r="G317">
        <v>1.2319009574447009</v>
      </c>
    </row>
    <row r="318" spans="2:7">
      <c r="B318" t="s">
        <v>577</v>
      </c>
      <c r="C318" t="s">
        <v>97</v>
      </c>
      <c r="D318" t="s">
        <v>497</v>
      </c>
      <c r="E318" t="s">
        <v>498</v>
      </c>
      <c r="F318" t="s">
        <v>18</v>
      </c>
      <c r="G318">
        <v>2.5292450938291664E-2</v>
      </c>
    </row>
    <row r="319" spans="2:7">
      <c r="B319" t="s">
        <v>578</v>
      </c>
      <c r="C319" t="s">
        <v>101</v>
      </c>
      <c r="D319" t="s">
        <v>497</v>
      </c>
      <c r="E319" t="s">
        <v>498</v>
      </c>
      <c r="F319" t="s">
        <v>18</v>
      </c>
      <c r="G319">
        <v>1.5537673066263449E-4</v>
      </c>
    </row>
    <row r="320" spans="2:7">
      <c r="B320" t="s">
        <v>579</v>
      </c>
      <c r="C320" t="s">
        <v>105</v>
      </c>
      <c r="D320" t="s">
        <v>497</v>
      </c>
      <c r="E320" t="s">
        <v>498</v>
      </c>
      <c r="F320" t="s">
        <v>18</v>
      </c>
      <c r="G320">
        <v>9.6287456755806813E-2</v>
      </c>
    </row>
    <row r="321" spans="2:7">
      <c r="B321" t="s">
        <v>580</v>
      </c>
      <c r="C321" t="s">
        <v>581</v>
      </c>
      <c r="D321" t="s">
        <v>497</v>
      </c>
      <c r="E321" t="s">
        <v>498</v>
      </c>
      <c r="F321" t="s">
        <v>204</v>
      </c>
      <c r="G321">
        <v>53.741812768175066</v>
      </c>
    </row>
    <row r="322" spans="2:7">
      <c r="B322" t="s">
        <v>582</v>
      </c>
      <c r="C322" t="s">
        <v>107</v>
      </c>
      <c r="D322" t="s">
        <v>497</v>
      </c>
      <c r="E322" t="s">
        <v>498</v>
      </c>
      <c r="F322" t="s">
        <v>18</v>
      </c>
      <c r="G322">
        <v>2.1537393313834956E-5</v>
      </c>
    </row>
    <row r="323" spans="2:7">
      <c r="B323" t="s">
        <v>583</v>
      </c>
      <c r="C323" t="s">
        <v>584</v>
      </c>
      <c r="D323" t="s">
        <v>497</v>
      </c>
      <c r="E323" t="s">
        <v>498</v>
      </c>
      <c r="F323" t="s">
        <v>18</v>
      </c>
      <c r="G323">
        <v>4.1346594579829416E-5</v>
      </c>
    </row>
    <row r="324" spans="2:7">
      <c r="B324" t="s">
        <v>585</v>
      </c>
      <c r="C324" t="s">
        <v>359</v>
      </c>
      <c r="D324" t="s">
        <v>497</v>
      </c>
      <c r="E324" t="s">
        <v>498</v>
      </c>
      <c r="F324" t="s">
        <v>18</v>
      </c>
      <c r="G324">
        <v>3.455402258170532E-2</v>
      </c>
    </row>
    <row r="325" spans="2:7">
      <c r="B325" t="s">
        <v>586</v>
      </c>
      <c r="C325" t="s">
        <v>111</v>
      </c>
      <c r="D325" t="s">
        <v>497</v>
      </c>
      <c r="E325" t="s">
        <v>498</v>
      </c>
      <c r="F325" t="s">
        <v>18</v>
      </c>
      <c r="G325">
        <v>2.5889004521741279E-2</v>
      </c>
    </row>
    <row r="326" spans="2:7">
      <c r="B326" t="s">
        <v>587</v>
      </c>
      <c r="C326" t="s">
        <v>362</v>
      </c>
      <c r="D326" t="s">
        <v>497</v>
      </c>
      <c r="E326" t="s">
        <v>498</v>
      </c>
      <c r="F326" t="s">
        <v>18</v>
      </c>
      <c r="G326">
        <v>6.5124355135774275E-6</v>
      </c>
    </row>
    <row r="327" spans="2:7">
      <c r="B327" t="s">
        <v>588</v>
      </c>
      <c r="C327" t="s">
        <v>115</v>
      </c>
      <c r="D327" t="s">
        <v>497</v>
      </c>
      <c r="E327" t="s">
        <v>498</v>
      </c>
      <c r="F327" t="s">
        <v>18</v>
      </c>
      <c r="G327">
        <v>1.5267094086097801E-3</v>
      </c>
    </row>
    <row r="328" spans="2:7">
      <c r="B328" t="s">
        <v>589</v>
      </c>
      <c r="C328" t="s">
        <v>590</v>
      </c>
      <c r="D328" t="s">
        <v>497</v>
      </c>
      <c r="E328" t="s">
        <v>498</v>
      </c>
      <c r="F328" t="s">
        <v>18</v>
      </c>
      <c r="G328">
        <v>0.37307923108639751</v>
      </c>
    </row>
    <row r="329" spans="2:7">
      <c r="B329" t="s">
        <v>591</v>
      </c>
      <c r="C329" t="s">
        <v>46</v>
      </c>
      <c r="D329" t="s">
        <v>497</v>
      </c>
      <c r="E329" t="s">
        <v>498</v>
      </c>
      <c r="F329" t="s">
        <v>18</v>
      </c>
      <c r="G329">
        <v>4.6999069827951068E-3</v>
      </c>
    </row>
    <row r="330" spans="2:7">
      <c r="B330" t="s">
        <v>592</v>
      </c>
      <c r="C330" t="s">
        <v>376</v>
      </c>
      <c r="D330" t="s">
        <v>497</v>
      </c>
      <c r="E330" t="s">
        <v>498</v>
      </c>
      <c r="F330" t="s">
        <v>18</v>
      </c>
      <c r="G330">
        <v>1.861244794784821E-3</v>
      </c>
    </row>
    <row r="331" spans="2:7">
      <c r="B331" t="s">
        <v>593</v>
      </c>
      <c r="C331" t="s">
        <v>379</v>
      </c>
      <c r="D331" t="s">
        <v>497</v>
      </c>
      <c r="E331" t="s">
        <v>498</v>
      </c>
      <c r="F331" t="s">
        <v>18</v>
      </c>
      <c r="G331">
        <v>1.0360556927213668E-4</v>
      </c>
    </row>
    <row r="332" spans="2:7">
      <c r="B332" t="s">
        <v>594</v>
      </c>
      <c r="C332" t="s">
        <v>383</v>
      </c>
      <c r="D332" t="s">
        <v>497</v>
      </c>
      <c r="E332" t="s">
        <v>498</v>
      </c>
      <c r="F332" t="s">
        <v>18</v>
      </c>
      <c r="G332">
        <v>13.953885177640714</v>
      </c>
    </row>
    <row r="333" spans="2:7">
      <c r="B333" t="s">
        <v>595</v>
      </c>
      <c r="C333" t="s">
        <v>391</v>
      </c>
      <c r="D333" t="s">
        <v>497</v>
      </c>
      <c r="E333" t="s">
        <v>498</v>
      </c>
      <c r="F333" t="s">
        <v>18</v>
      </c>
      <c r="G333">
        <v>5.0280103418182608E-4</v>
      </c>
    </row>
    <row r="334" spans="2:7">
      <c r="B334" t="s">
        <v>596</v>
      </c>
      <c r="C334" t="s">
        <v>485</v>
      </c>
      <c r="D334" t="s">
        <v>497</v>
      </c>
      <c r="E334" t="s">
        <v>498</v>
      </c>
      <c r="F334" t="s">
        <v>18</v>
      </c>
      <c r="G334">
        <v>-2.1798965302981198E-3</v>
      </c>
    </row>
    <row r="335" spans="2:7">
      <c r="B335" t="s">
        <v>597</v>
      </c>
      <c r="C335" t="s">
        <v>395</v>
      </c>
      <c r="D335" t="s">
        <v>497</v>
      </c>
      <c r="E335" t="s">
        <v>498</v>
      </c>
      <c r="F335" t="s">
        <v>204</v>
      </c>
      <c r="G335">
        <v>6.3267819588628464</v>
      </c>
    </row>
    <row r="336" spans="2:7">
      <c r="B336" t="s">
        <v>598</v>
      </c>
      <c r="C336" t="s">
        <v>487</v>
      </c>
      <c r="D336" t="s">
        <v>497</v>
      </c>
      <c r="E336" t="s">
        <v>498</v>
      </c>
      <c r="F336" t="s">
        <v>18</v>
      </c>
      <c r="G336">
        <v>3.3291570528361891E-3</v>
      </c>
    </row>
    <row r="337" spans="2:7">
      <c r="B337" t="s">
        <v>599</v>
      </c>
      <c r="C337" t="s">
        <v>600</v>
      </c>
      <c r="D337" t="s">
        <v>497</v>
      </c>
      <c r="E337" t="s">
        <v>498</v>
      </c>
      <c r="F337" t="s">
        <v>18</v>
      </c>
      <c r="G337">
        <v>2.5436899067773658E-12</v>
      </c>
    </row>
    <row r="338" spans="2:7">
      <c r="B338" t="s">
        <v>601</v>
      </c>
      <c r="C338" t="s">
        <v>602</v>
      </c>
      <c r="D338" t="s">
        <v>497</v>
      </c>
      <c r="E338" t="s">
        <v>498</v>
      </c>
      <c r="F338" t="s">
        <v>204</v>
      </c>
      <c r="G338">
        <v>26206.105370476285</v>
      </c>
    </row>
    <row r="339" spans="2:7">
      <c r="B339" t="s">
        <v>603</v>
      </c>
      <c r="C339" t="s">
        <v>604</v>
      </c>
      <c r="D339" t="s">
        <v>497</v>
      </c>
      <c r="E339" t="s">
        <v>498</v>
      </c>
      <c r="F339" t="s">
        <v>204</v>
      </c>
      <c r="G339">
        <v>1.5907640646822112</v>
      </c>
    </row>
    <row r="340" spans="2:7">
      <c r="B340" t="s">
        <v>605</v>
      </c>
      <c r="C340" t="s">
        <v>410</v>
      </c>
      <c r="D340" t="s">
        <v>497</v>
      </c>
      <c r="E340" t="s">
        <v>498</v>
      </c>
      <c r="F340" t="s">
        <v>18</v>
      </c>
      <c r="G340">
        <v>4.4301551024991219E-3</v>
      </c>
    </row>
    <row r="341" spans="2:7">
      <c r="B341" t="s">
        <v>606</v>
      </c>
      <c r="C341" t="s">
        <v>137</v>
      </c>
      <c r="D341" t="s">
        <v>497</v>
      </c>
      <c r="E341" t="s">
        <v>498</v>
      </c>
      <c r="F341" t="s">
        <v>18</v>
      </c>
      <c r="G341">
        <v>2.6630557731019094E-5</v>
      </c>
    </row>
    <row r="342" spans="2:7">
      <c r="B342" t="s">
        <v>607</v>
      </c>
      <c r="C342" t="s">
        <v>608</v>
      </c>
      <c r="D342" t="s">
        <v>497</v>
      </c>
      <c r="E342" t="s">
        <v>498</v>
      </c>
      <c r="F342" t="s">
        <v>204</v>
      </c>
      <c r="G342">
        <v>2.4171602376457041E-3</v>
      </c>
    </row>
    <row r="343" spans="2:7">
      <c r="B343" t="s">
        <v>609</v>
      </c>
      <c r="C343" t="s">
        <v>489</v>
      </c>
      <c r="D343" t="s">
        <v>497</v>
      </c>
      <c r="E343" t="s">
        <v>498</v>
      </c>
      <c r="F343" t="s">
        <v>18</v>
      </c>
      <c r="G343">
        <v>9.4776447719947861</v>
      </c>
    </row>
    <row r="344" spans="2:7">
      <c r="B344" t="s">
        <v>610</v>
      </c>
      <c r="C344" t="s">
        <v>413</v>
      </c>
      <c r="D344" t="s">
        <v>497</v>
      </c>
      <c r="E344" t="s">
        <v>498</v>
      </c>
      <c r="F344" t="s">
        <v>18</v>
      </c>
      <c r="G344">
        <v>2.731620547829991E-2</v>
      </c>
    </row>
    <row r="345" spans="2:7">
      <c r="B345" t="s">
        <v>611</v>
      </c>
      <c r="C345" t="s">
        <v>612</v>
      </c>
      <c r="D345" t="s">
        <v>497</v>
      </c>
      <c r="E345" t="s">
        <v>498</v>
      </c>
      <c r="F345" t="s">
        <v>204</v>
      </c>
      <c r="G345">
        <v>76.709792918046332</v>
      </c>
    </row>
    <row r="346" spans="2:7">
      <c r="B346" t="s">
        <v>613</v>
      </c>
      <c r="C346" t="s">
        <v>417</v>
      </c>
      <c r="D346" t="s">
        <v>497</v>
      </c>
      <c r="E346" t="s">
        <v>498</v>
      </c>
      <c r="F346" t="s">
        <v>18</v>
      </c>
      <c r="G346">
        <v>53.844053890160765</v>
      </c>
    </row>
    <row r="347" spans="2:7">
      <c r="B347" t="s">
        <v>614</v>
      </c>
      <c r="C347" t="s">
        <v>493</v>
      </c>
      <c r="D347" t="s">
        <v>497</v>
      </c>
      <c r="E347" t="s">
        <v>498</v>
      </c>
      <c r="F347" t="s">
        <v>18</v>
      </c>
      <c r="G347">
        <v>6.891305010786007E-3</v>
      </c>
    </row>
    <row r="348" spans="2:7">
      <c r="B348" t="s">
        <v>615</v>
      </c>
      <c r="C348" t="s">
        <v>616</v>
      </c>
      <c r="D348" t="s">
        <v>497</v>
      </c>
      <c r="E348" t="s">
        <v>498</v>
      </c>
      <c r="F348" t="s">
        <v>18</v>
      </c>
      <c r="G348">
        <v>5.8240440674895647E-3</v>
      </c>
    </row>
    <row r="349" spans="2:7">
      <c r="B349" t="s">
        <v>617</v>
      </c>
      <c r="C349" t="s">
        <v>149</v>
      </c>
      <c r="D349" t="s">
        <v>497</v>
      </c>
      <c r="E349" t="s">
        <v>498</v>
      </c>
      <c r="F349" t="s">
        <v>18</v>
      </c>
      <c r="G349">
        <v>2.7199937175207463E-6</v>
      </c>
    </row>
    <row r="350" spans="2:7">
      <c r="B350" t="s">
        <v>618</v>
      </c>
      <c r="C350" t="s">
        <v>425</v>
      </c>
      <c r="D350" t="s">
        <v>497</v>
      </c>
      <c r="E350" t="s">
        <v>498</v>
      </c>
      <c r="F350" t="s">
        <v>18</v>
      </c>
      <c r="G350">
        <v>-1.6692685034837848E-8</v>
      </c>
    </row>
    <row r="351" spans="2:7">
      <c r="B351" t="s">
        <v>619</v>
      </c>
      <c r="C351" t="s">
        <v>153</v>
      </c>
      <c r="D351" t="s">
        <v>497</v>
      </c>
      <c r="E351" t="s">
        <v>498</v>
      </c>
      <c r="F351" t="s">
        <v>18</v>
      </c>
      <c r="G351">
        <v>1.0312474478459985E-6</v>
      </c>
    </row>
    <row r="352" spans="2:7">
      <c r="B352" t="s">
        <v>620</v>
      </c>
      <c r="C352" t="s">
        <v>155</v>
      </c>
      <c r="D352" t="s">
        <v>497</v>
      </c>
      <c r="E352" t="s">
        <v>498</v>
      </c>
      <c r="F352" t="s">
        <v>18</v>
      </c>
      <c r="G352">
        <v>2.9810097744780873E-3</v>
      </c>
    </row>
    <row r="353" spans="2:7">
      <c r="B353" t="s">
        <v>621</v>
      </c>
      <c r="C353" t="s">
        <v>622</v>
      </c>
      <c r="D353" t="s">
        <v>497</v>
      </c>
      <c r="E353" t="s">
        <v>498</v>
      </c>
      <c r="F353" t="s">
        <v>18</v>
      </c>
      <c r="G353">
        <v>4.1683805709488736E-2</v>
      </c>
    </row>
    <row r="354" spans="2:7">
      <c r="B354" t="s">
        <v>623</v>
      </c>
      <c r="C354" t="s">
        <v>431</v>
      </c>
      <c r="D354" t="s">
        <v>497</v>
      </c>
      <c r="E354" t="s">
        <v>498</v>
      </c>
      <c r="F354" t="s">
        <v>18</v>
      </c>
      <c r="G354">
        <v>3.1630713441090915E-4</v>
      </c>
    </row>
    <row r="355" spans="2:7">
      <c r="B355" t="s">
        <v>624</v>
      </c>
      <c r="C355" t="s">
        <v>437</v>
      </c>
      <c r="D355" t="s">
        <v>497</v>
      </c>
      <c r="E355" t="s">
        <v>498</v>
      </c>
      <c r="F355" t="s">
        <v>204</v>
      </c>
      <c r="G355">
        <v>458.14340195468384</v>
      </c>
    </row>
    <row r="356" spans="2:7">
      <c r="B356" t="s">
        <v>625</v>
      </c>
      <c r="C356" t="s">
        <v>439</v>
      </c>
      <c r="D356" t="s">
        <v>497</v>
      </c>
      <c r="E356" t="s">
        <v>498</v>
      </c>
      <c r="F356" t="s">
        <v>18</v>
      </c>
      <c r="G356">
        <v>8.647015617770917E-3</v>
      </c>
    </row>
    <row r="357" spans="2:7">
      <c r="B357" t="s">
        <v>626</v>
      </c>
      <c r="C357" t="s">
        <v>627</v>
      </c>
      <c r="D357" t="s">
        <v>497</v>
      </c>
      <c r="E357" t="s">
        <v>498</v>
      </c>
      <c r="F357" t="s">
        <v>18</v>
      </c>
      <c r="G357">
        <v>-7.529864703377874E-3</v>
      </c>
    </row>
    <row r="358" spans="2:7">
      <c r="B358" t="s">
        <v>628</v>
      </c>
      <c r="C358" t="s">
        <v>455</v>
      </c>
      <c r="D358" t="s">
        <v>497</v>
      </c>
      <c r="E358" t="s">
        <v>498</v>
      </c>
      <c r="F358" t="s">
        <v>18</v>
      </c>
      <c r="G358">
        <v>1.2590604181516411E-3</v>
      </c>
    </row>
    <row r="359" spans="2:7">
      <c r="B359" t="s">
        <v>629</v>
      </c>
      <c r="C359" t="s">
        <v>159</v>
      </c>
      <c r="D359" t="s">
        <v>497</v>
      </c>
      <c r="E359" t="s">
        <v>498</v>
      </c>
      <c r="F359" t="s">
        <v>18</v>
      </c>
      <c r="G359">
        <v>4.1237973542151011E-3</v>
      </c>
    </row>
    <row r="360" spans="2:7">
      <c r="B360" t="s">
        <v>630</v>
      </c>
      <c r="C360" t="s">
        <v>496</v>
      </c>
      <c r="D360" t="s">
        <v>497</v>
      </c>
      <c r="E360" t="s">
        <v>631</v>
      </c>
      <c r="F360" t="s">
        <v>18</v>
      </c>
      <c r="G360">
        <v>4.3551631685194841E-6</v>
      </c>
    </row>
    <row r="361" spans="2:7">
      <c r="B361" t="s">
        <v>632</v>
      </c>
      <c r="C361" t="s">
        <v>500</v>
      </c>
      <c r="D361" t="s">
        <v>497</v>
      </c>
      <c r="E361" t="s">
        <v>631</v>
      </c>
      <c r="F361" t="s">
        <v>18</v>
      </c>
      <c r="G361">
        <v>1.6434737037052032E-6</v>
      </c>
    </row>
    <row r="362" spans="2:7">
      <c r="B362" t="s">
        <v>633</v>
      </c>
      <c r="C362" t="s">
        <v>185</v>
      </c>
      <c r="D362" t="s">
        <v>497</v>
      </c>
      <c r="E362" t="s">
        <v>631</v>
      </c>
      <c r="F362" t="s">
        <v>18</v>
      </c>
      <c r="G362">
        <v>1.0043086984120611E-5</v>
      </c>
    </row>
    <row r="363" spans="2:7">
      <c r="B363" t="s">
        <v>634</v>
      </c>
      <c r="C363" t="s">
        <v>465</v>
      </c>
      <c r="D363" t="s">
        <v>497</v>
      </c>
      <c r="E363" t="s">
        <v>631</v>
      </c>
      <c r="F363" t="s">
        <v>18</v>
      </c>
      <c r="G363">
        <v>2.2031200539298338E-7</v>
      </c>
    </row>
    <row r="364" spans="2:7">
      <c r="B364" t="s">
        <v>635</v>
      </c>
      <c r="C364" t="s">
        <v>195</v>
      </c>
      <c r="D364" t="s">
        <v>497</v>
      </c>
      <c r="E364" t="s">
        <v>631</v>
      </c>
      <c r="F364" t="s">
        <v>18</v>
      </c>
      <c r="G364">
        <v>6.5468603021035423E-6</v>
      </c>
    </row>
    <row r="365" spans="2:7">
      <c r="B365" t="s">
        <v>636</v>
      </c>
      <c r="C365" t="s">
        <v>199</v>
      </c>
      <c r="D365" t="s">
        <v>497</v>
      </c>
      <c r="E365" t="s">
        <v>631</v>
      </c>
      <c r="F365" t="s">
        <v>18</v>
      </c>
      <c r="G365">
        <v>1.5211583301578175E-6</v>
      </c>
    </row>
    <row r="366" spans="2:7">
      <c r="B366" t="s">
        <v>637</v>
      </c>
      <c r="C366" t="s">
        <v>515</v>
      </c>
      <c r="D366" t="s">
        <v>497</v>
      </c>
      <c r="E366" t="s">
        <v>631</v>
      </c>
      <c r="F366" t="s">
        <v>18</v>
      </c>
      <c r="G366">
        <v>2.730635872398028E-9</v>
      </c>
    </row>
    <row r="367" spans="2:7">
      <c r="B367" t="s">
        <v>638</v>
      </c>
      <c r="C367" t="s">
        <v>208</v>
      </c>
      <c r="D367" t="s">
        <v>497</v>
      </c>
      <c r="E367" t="s">
        <v>631</v>
      </c>
      <c r="F367" t="s">
        <v>18</v>
      </c>
      <c r="G367">
        <v>1.2802428209470279E-4</v>
      </c>
    </row>
    <row r="368" spans="2:7">
      <c r="B368" t="s">
        <v>639</v>
      </c>
      <c r="C368" t="s">
        <v>214</v>
      </c>
      <c r="D368" t="s">
        <v>497</v>
      </c>
      <c r="E368" t="s">
        <v>631</v>
      </c>
      <c r="F368" t="s">
        <v>18</v>
      </c>
      <c r="G368">
        <v>4.2490115912053698E-3</v>
      </c>
    </row>
    <row r="369" spans="2:7">
      <c r="B369" t="s">
        <v>640</v>
      </c>
      <c r="C369" t="s">
        <v>216</v>
      </c>
      <c r="D369" t="s">
        <v>497</v>
      </c>
      <c r="E369" t="s">
        <v>631</v>
      </c>
      <c r="F369" t="s">
        <v>18</v>
      </c>
      <c r="G369">
        <v>1.5397551140804466E-3</v>
      </c>
    </row>
    <row r="370" spans="2:7">
      <c r="B370" t="s">
        <v>641</v>
      </c>
      <c r="C370" t="s">
        <v>220</v>
      </c>
      <c r="D370" t="s">
        <v>497</v>
      </c>
      <c r="E370" t="s">
        <v>631</v>
      </c>
      <c r="F370" t="s">
        <v>18</v>
      </c>
      <c r="G370">
        <v>3.9268841163895684E-4</v>
      </c>
    </row>
    <row r="371" spans="2:7">
      <c r="B371" t="s">
        <v>642</v>
      </c>
      <c r="C371" t="s">
        <v>222</v>
      </c>
      <c r="D371" t="s">
        <v>497</v>
      </c>
      <c r="E371" t="s">
        <v>631</v>
      </c>
      <c r="F371" t="s">
        <v>18</v>
      </c>
      <c r="G371">
        <v>9.4017521969651965E-7</v>
      </c>
    </row>
    <row r="372" spans="2:7">
      <c r="B372" t="s">
        <v>643</v>
      </c>
      <c r="C372" t="s">
        <v>228</v>
      </c>
      <c r="D372" t="s">
        <v>497</v>
      </c>
      <c r="E372" t="s">
        <v>631</v>
      </c>
      <c r="F372" t="s">
        <v>18</v>
      </c>
      <c r="G372">
        <v>1.0336608479949278E-6</v>
      </c>
    </row>
    <row r="373" spans="2:7">
      <c r="B373" t="s">
        <v>644</v>
      </c>
      <c r="C373" t="s">
        <v>230</v>
      </c>
      <c r="D373" t="s">
        <v>497</v>
      </c>
      <c r="E373" t="s">
        <v>631</v>
      </c>
      <c r="F373" t="s">
        <v>18</v>
      </c>
      <c r="G373">
        <v>5.4092328249633122E-6</v>
      </c>
    </row>
    <row r="374" spans="2:7">
      <c r="B374" t="s">
        <v>645</v>
      </c>
      <c r="C374" t="s">
        <v>524</v>
      </c>
      <c r="D374" t="s">
        <v>497</v>
      </c>
      <c r="E374" t="s">
        <v>631</v>
      </c>
      <c r="F374" t="s">
        <v>18</v>
      </c>
      <c r="G374">
        <v>3.0121541481130452E-3</v>
      </c>
    </row>
    <row r="375" spans="2:7">
      <c r="B375" t="s">
        <v>646</v>
      </c>
      <c r="C375" t="s">
        <v>232</v>
      </c>
      <c r="D375" t="s">
        <v>497</v>
      </c>
      <c r="E375" t="s">
        <v>631</v>
      </c>
      <c r="F375" t="s">
        <v>18</v>
      </c>
      <c r="G375">
        <v>3.5624920020992945E-6</v>
      </c>
    </row>
    <row r="376" spans="2:7">
      <c r="B376" t="s">
        <v>647</v>
      </c>
      <c r="C376" t="s">
        <v>240</v>
      </c>
      <c r="D376" t="s">
        <v>497</v>
      </c>
      <c r="E376" t="s">
        <v>631</v>
      </c>
      <c r="F376" t="s">
        <v>18</v>
      </c>
      <c r="G376">
        <v>2.7886077295246692E-4</v>
      </c>
    </row>
    <row r="377" spans="2:7">
      <c r="B377" t="s">
        <v>648</v>
      </c>
      <c r="C377" t="s">
        <v>472</v>
      </c>
      <c r="D377" t="s">
        <v>497</v>
      </c>
      <c r="E377" t="s">
        <v>631</v>
      </c>
      <c r="F377" t="s">
        <v>18</v>
      </c>
      <c r="G377">
        <v>3.8906162654505478E-4</v>
      </c>
    </row>
    <row r="378" spans="2:7">
      <c r="B378" t="s">
        <v>649</v>
      </c>
      <c r="C378" t="s">
        <v>533</v>
      </c>
      <c r="D378" t="s">
        <v>497</v>
      </c>
      <c r="E378" t="s">
        <v>631</v>
      </c>
      <c r="F378" t="s">
        <v>18</v>
      </c>
      <c r="G378">
        <v>0.26295321063780586</v>
      </c>
    </row>
    <row r="379" spans="2:7">
      <c r="B379" t="s">
        <v>650</v>
      </c>
      <c r="C379" t="s">
        <v>254</v>
      </c>
      <c r="D379" t="s">
        <v>497</v>
      </c>
      <c r="E379" t="s">
        <v>631</v>
      </c>
      <c r="F379" t="s">
        <v>18</v>
      </c>
      <c r="G379">
        <v>20.736220485046637</v>
      </c>
    </row>
    <row r="380" spans="2:7">
      <c r="B380" t="s">
        <v>651</v>
      </c>
      <c r="C380" t="s">
        <v>65</v>
      </c>
      <c r="D380" t="s">
        <v>497</v>
      </c>
      <c r="E380" t="s">
        <v>631</v>
      </c>
      <c r="F380" t="s">
        <v>18</v>
      </c>
      <c r="G380">
        <v>1.417098896182713E-3</v>
      </c>
    </row>
    <row r="381" spans="2:7">
      <c r="B381" t="s">
        <v>652</v>
      </c>
      <c r="C381" t="s">
        <v>261</v>
      </c>
      <c r="D381" t="s">
        <v>497</v>
      </c>
      <c r="E381" t="s">
        <v>631</v>
      </c>
      <c r="F381" t="s">
        <v>18</v>
      </c>
      <c r="G381">
        <v>5.283090603060558E-6</v>
      </c>
    </row>
    <row r="382" spans="2:7">
      <c r="B382" t="s">
        <v>653</v>
      </c>
      <c r="C382" t="s">
        <v>263</v>
      </c>
      <c r="D382" t="s">
        <v>497</v>
      </c>
      <c r="E382" t="s">
        <v>631</v>
      </c>
      <c r="F382" t="s">
        <v>18</v>
      </c>
      <c r="G382">
        <v>9.4679855645815735E-5</v>
      </c>
    </row>
    <row r="383" spans="2:7">
      <c r="B383" t="s">
        <v>654</v>
      </c>
      <c r="C383" t="s">
        <v>549</v>
      </c>
      <c r="D383" t="s">
        <v>497</v>
      </c>
      <c r="E383" t="s">
        <v>631</v>
      </c>
      <c r="F383" t="s">
        <v>18</v>
      </c>
      <c r="G383">
        <v>5.0640272669429894E-2</v>
      </c>
    </row>
    <row r="384" spans="2:7">
      <c r="B384" t="s">
        <v>655</v>
      </c>
      <c r="C384" t="s">
        <v>73</v>
      </c>
      <c r="D384" t="s">
        <v>497</v>
      </c>
      <c r="E384" t="s">
        <v>631</v>
      </c>
      <c r="F384" t="s">
        <v>18</v>
      </c>
      <c r="G384">
        <v>3.41253852016427E-4</v>
      </c>
    </row>
    <row r="385" spans="2:7">
      <c r="B385" t="s">
        <v>656</v>
      </c>
      <c r="C385" t="s">
        <v>552</v>
      </c>
      <c r="D385" t="s">
        <v>497</v>
      </c>
      <c r="E385" t="s">
        <v>631</v>
      </c>
      <c r="F385" t="s">
        <v>18</v>
      </c>
      <c r="G385">
        <v>4.9374889151902539E-8</v>
      </c>
    </row>
    <row r="386" spans="2:7">
      <c r="B386" t="s">
        <v>657</v>
      </c>
      <c r="C386" t="s">
        <v>463</v>
      </c>
      <c r="D386" t="s">
        <v>497</v>
      </c>
      <c r="E386" t="s">
        <v>631</v>
      </c>
      <c r="F386" t="s">
        <v>18</v>
      </c>
      <c r="G386">
        <v>8.6271932217806425E-3</v>
      </c>
    </row>
    <row r="387" spans="2:7">
      <c r="B387" t="s">
        <v>658</v>
      </c>
      <c r="C387" t="s">
        <v>294</v>
      </c>
      <c r="D387" t="s">
        <v>497</v>
      </c>
      <c r="E387" t="s">
        <v>631</v>
      </c>
      <c r="F387" t="s">
        <v>18</v>
      </c>
      <c r="G387">
        <v>1.1956565407978046E-6</v>
      </c>
    </row>
    <row r="388" spans="2:7">
      <c r="B388" t="s">
        <v>659</v>
      </c>
      <c r="C388" t="s">
        <v>312</v>
      </c>
      <c r="D388" t="s">
        <v>497</v>
      </c>
      <c r="E388" t="s">
        <v>631</v>
      </c>
      <c r="F388" t="s">
        <v>18</v>
      </c>
      <c r="G388">
        <v>5.390612897913412E-9</v>
      </c>
    </row>
    <row r="389" spans="2:7">
      <c r="B389" t="s">
        <v>660</v>
      </c>
      <c r="C389" t="s">
        <v>93</v>
      </c>
      <c r="D389" t="s">
        <v>497</v>
      </c>
      <c r="E389" t="s">
        <v>631</v>
      </c>
      <c r="F389" t="s">
        <v>18</v>
      </c>
      <c r="G389">
        <v>1.1656413014037637E-3</v>
      </c>
    </row>
    <row r="390" spans="2:7">
      <c r="B390" t="s">
        <v>661</v>
      </c>
      <c r="C390" t="s">
        <v>97</v>
      </c>
      <c r="D390" t="s">
        <v>497</v>
      </c>
      <c r="E390" t="s">
        <v>631</v>
      </c>
      <c r="F390" t="s">
        <v>18</v>
      </c>
      <c r="G390">
        <v>8.3126901717179105E-5</v>
      </c>
    </row>
    <row r="391" spans="2:7">
      <c r="B391" t="s">
        <v>662</v>
      </c>
      <c r="C391" t="s">
        <v>101</v>
      </c>
      <c r="D391" t="s">
        <v>497</v>
      </c>
      <c r="E391" t="s">
        <v>631</v>
      </c>
      <c r="F391" t="s">
        <v>18</v>
      </c>
      <c r="G391">
        <v>6.1969626029846755E-4</v>
      </c>
    </row>
    <row r="392" spans="2:7">
      <c r="B392" t="s">
        <v>663</v>
      </c>
      <c r="C392" t="s">
        <v>105</v>
      </c>
      <c r="D392" t="s">
        <v>497</v>
      </c>
      <c r="E392" t="s">
        <v>631</v>
      </c>
      <c r="F392" t="s">
        <v>18</v>
      </c>
      <c r="G392">
        <v>1.2197023797235542E-4</v>
      </c>
    </row>
    <row r="393" spans="2:7">
      <c r="B393" t="s">
        <v>664</v>
      </c>
      <c r="C393" t="s">
        <v>107</v>
      </c>
      <c r="D393" t="s">
        <v>497</v>
      </c>
      <c r="E393" t="s">
        <v>631</v>
      </c>
      <c r="F393" t="s">
        <v>18</v>
      </c>
      <c r="G393">
        <v>1.667344040990454E-6</v>
      </c>
    </row>
    <row r="394" spans="2:7">
      <c r="B394" t="s">
        <v>665</v>
      </c>
      <c r="C394" t="s">
        <v>111</v>
      </c>
      <c r="D394" t="s">
        <v>497</v>
      </c>
      <c r="E394" t="s">
        <v>631</v>
      </c>
      <c r="F394" t="s">
        <v>18</v>
      </c>
      <c r="G394">
        <v>1.8906207555000618E-8</v>
      </c>
    </row>
    <row r="395" spans="2:7">
      <c r="B395" t="s">
        <v>666</v>
      </c>
      <c r="C395" t="s">
        <v>362</v>
      </c>
      <c r="D395" t="s">
        <v>497</v>
      </c>
      <c r="E395" t="s">
        <v>631</v>
      </c>
      <c r="F395" t="s">
        <v>18</v>
      </c>
      <c r="G395">
        <v>1.391357793788937E-4</v>
      </c>
    </row>
    <row r="396" spans="2:7">
      <c r="B396" t="s">
        <v>667</v>
      </c>
      <c r="C396" t="s">
        <v>115</v>
      </c>
      <c r="D396" t="s">
        <v>497</v>
      </c>
      <c r="E396" t="s">
        <v>631</v>
      </c>
      <c r="F396" t="s">
        <v>18</v>
      </c>
      <c r="G396">
        <v>1.4718773973248042E-4</v>
      </c>
    </row>
    <row r="397" spans="2:7">
      <c r="B397" t="s">
        <v>668</v>
      </c>
      <c r="C397" t="s">
        <v>590</v>
      </c>
      <c r="D397" t="s">
        <v>497</v>
      </c>
      <c r="E397" t="s">
        <v>631</v>
      </c>
      <c r="F397" t="s">
        <v>18</v>
      </c>
      <c r="G397">
        <v>3.4679368115488241E-4</v>
      </c>
    </row>
    <row r="398" spans="2:7">
      <c r="B398" t="s">
        <v>669</v>
      </c>
      <c r="C398" t="s">
        <v>383</v>
      </c>
      <c r="D398" t="s">
        <v>497</v>
      </c>
      <c r="E398" t="s">
        <v>631</v>
      </c>
      <c r="F398" t="s">
        <v>18</v>
      </c>
      <c r="G398">
        <v>2.3972469403621584</v>
      </c>
    </row>
    <row r="399" spans="2:7">
      <c r="B399" t="s">
        <v>670</v>
      </c>
      <c r="C399" t="s">
        <v>391</v>
      </c>
      <c r="D399" t="s">
        <v>497</v>
      </c>
      <c r="E399" t="s">
        <v>631</v>
      </c>
      <c r="F399" t="s">
        <v>18</v>
      </c>
      <c r="G399">
        <v>2.124357784613516E-3</v>
      </c>
    </row>
    <row r="400" spans="2:7">
      <c r="B400" t="s">
        <v>671</v>
      </c>
      <c r="C400" t="s">
        <v>137</v>
      </c>
      <c r="D400" t="s">
        <v>497</v>
      </c>
      <c r="E400" t="s">
        <v>631</v>
      </c>
      <c r="F400" t="s">
        <v>18</v>
      </c>
      <c r="G400">
        <v>5.6093624068142416E-8</v>
      </c>
    </row>
    <row r="401" spans="2:7">
      <c r="B401" t="s">
        <v>672</v>
      </c>
      <c r="C401" t="s">
        <v>489</v>
      </c>
      <c r="D401" t="s">
        <v>497</v>
      </c>
      <c r="E401" t="s">
        <v>631</v>
      </c>
      <c r="F401" t="s">
        <v>18</v>
      </c>
      <c r="G401">
        <v>6.0153965975630309E-2</v>
      </c>
    </row>
    <row r="402" spans="2:7">
      <c r="B402" t="s">
        <v>673</v>
      </c>
      <c r="C402" t="s">
        <v>413</v>
      </c>
      <c r="D402" t="s">
        <v>497</v>
      </c>
      <c r="E402" t="s">
        <v>631</v>
      </c>
      <c r="F402" t="s">
        <v>18</v>
      </c>
      <c r="G402">
        <v>1.3101167084587104E-4</v>
      </c>
    </row>
    <row r="403" spans="2:7">
      <c r="B403" t="s">
        <v>674</v>
      </c>
      <c r="C403" t="s">
        <v>417</v>
      </c>
      <c r="D403" t="s">
        <v>497</v>
      </c>
      <c r="E403" t="s">
        <v>631</v>
      </c>
      <c r="F403" t="s">
        <v>18</v>
      </c>
      <c r="G403">
        <v>0.12719239643839031</v>
      </c>
    </row>
    <row r="404" spans="2:7">
      <c r="B404" t="s">
        <v>675</v>
      </c>
      <c r="C404" t="s">
        <v>493</v>
      </c>
      <c r="D404" t="s">
        <v>497</v>
      </c>
      <c r="E404" t="s">
        <v>631</v>
      </c>
      <c r="F404" t="s">
        <v>18</v>
      </c>
      <c r="G404">
        <v>4.4573081151059478E-2</v>
      </c>
    </row>
    <row r="405" spans="2:7">
      <c r="B405" t="s">
        <v>676</v>
      </c>
      <c r="C405" t="s">
        <v>149</v>
      </c>
      <c r="D405" t="s">
        <v>497</v>
      </c>
      <c r="E405" t="s">
        <v>631</v>
      </c>
      <c r="F405" t="s">
        <v>18</v>
      </c>
      <c r="G405">
        <v>1.9062457204215523E-6</v>
      </c>
    </row>
    <row r="406" spans="2:7">
      <c r="B406" t="s">
        <v>677</v>
      </c>
      <c r="C406" t="s">
        <v>153</v>
      </c>
      <c r="D406" t="s">
        <v>497</v>
      </c>
      <c r="E406" t="s">
        <v>631</v>
      </c>
      <c r="F406" t="s">
        <v>18</v>
      </c>
      <c r="G406">
        <v>6.7187349162399086E-8</v>
      </c>
    </row>
    <row r="407" spans="2:7">
      <c r="B407" t="s">
        <v>678</v>
      </c>
      <c r="C407" t="s">
        <v>155</v>
      </c>
      <c r="D407" t="s">
        <v>497</v>
      </c>
      <c r="E407" t="s">
        <v>631</v>
      </c>
      <c r="F407" t="s">
        <v>18</v>
      </c>
      <c r="G407">
        <v>6.8437346356118051E-9</v>
      </c>
    </row>
    <row r="408" spans="2:7">
      <c r="B408" t="s">
        <v>679</v>
      </c>
      <c r="C408" t="s">
        <v>622</v>
      </c>
      <c r="D408" t="s">
        <v>497</v>
      </c>
      <c r="E408" t="s">
        <v>631</v>
      </c>
      <c r="F408" t="s">
        <v>18</v>
      </c>
      <c r="G408">
        <v>3.0121541453244477E-3</v>
      </c>
    </row>
    <row r="409" spans="2:7">
      <c r="B409" t="s">
        <v>680</v>
      </c>
      <c r="C409" t="s">
        <v>431</v>
      </c>
      <c r="D409" t="s">
        <v>497</v>
      </c>
      <c r="E409" t="s">
        <v>631</v>
      </c>
      <c r="F409" t="s">
        <v>18</v>
      </c>
      <c r="G409">
        <v>1.1339780066884615E-3</v>
      </c>
    </row>
    <row r="410" spans="2:7">
      <c r="B410" t="s">
        <v>681</v>
      </c>
      <c r="C410" t="s">
        <v>439</v>
      </c>
      <c r="D410" t="s">
        <v>497</v>
      </c>
      <c r="E410" t="s">
        <v>631</v>
      </c>
      <c r="F410" t="s">
        <v>18</v>
      </c>
      <c r="G410">
        <v>6.4931887602203737E-5</v>
      </c>
    </row>
    <row r="411" spans="2:7">
      <c r="B411" t="s">
        <v>682</v>
      </c>
      <c r="C411" t="s">
        <v>627</v>
      </c>
      <c r="D411" t="s">
        <v>497</v>
      </c>
      <c r="E411" t="s">
        <v>631</v>
      </c>
      <c r="F411" t="s">
        <v>18</v>
      </c>
      <c r="G411">
        <v>3.0121541481130454E-5</v>
      </c>
    </row>
    <row r="412" spans="2:7">
      <c r="B412" t="s">
        <v>683</v>
      </c>
      <c r="C412" t="s">
        <v>455</v>
      </c>
      <c r="D412" t="s">
        <v>497</v>
      </c>
      <c r="E412" t="s">
        <v>631</v>
      </c>
      <c r="F412" t="s">
        <v>18</v>
      </c>
      <c r="G412">
        <v>4.8447720983111551E-4</v>
      </c>
    </row>
    <row r="413" spans="2:7">
      <c r="B413" t="s">
        <v>684</v>
      </c>
      <c r="C413" t="s">
        <v>159</v>
      </c>
      <c r="D413" t="s">
        <v>497</v>
      </c>
      <c r="E413" t="s">
        <v>631</v>
      </c>
      <c r="F413" t="s">
        <v>18</v>
      </c>
      <c r="G413">
        <v>1.9256551301809054E-3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4"/>
  <sheetViews>
    <sheetView workbookViewId="0"/>
  </sheetViews>
  <sheetFormatPr baseColWidth="10" defaultColWidth="8.83203125" defaultRowHeight="14" x14ac:dyDescent="0"/>
  <sheetData>
    <row r="2" spans="2:17">
      <c r="F2" s="1" t="s">
        <v>685</v>
      </c>
      <c r="G2" t="s">
        <v>686</v>
      </c>
      <c r="H2" t="s">
        <v>687</v>
      </c>
      <c r="I2" t="s">
        <v>688</v>
      </c>
      <c r="J2" t="s">
        <v>689</v>
      </c>
      <c r="K2" t="s">
        <v>690</v>
      </c>
      <c r="L2" t="s">
        <v>691</v>
      </c>
      <c r="M2" t="s">
        <v>692</v>
      </c>
      <c r="N2" t="s">
        <v>693</v>
      </c>
      <c r="O2" t="s">
        <v>694</v>
      </c>
      <c r="P2" t="s">
        <v>695</v>
      </c>
      <c r="Q2" t="s">
        <v>696</v>
      </c>
    </row>
    <row r="3" spans="2:17">
      <c r="F3" s="1" t="s">
        <v>697</v>
      </c>
      <c r="G3" t="s">
        <v>2</v>
      </c>
      <c r="H3" t="s">
        <v>698</v>
      </c>
      <c r="I3" t="s">
        <v>699</v>
      </c>
      <c r="J3" t="s">
        <v>700</v>
      </c>
      <c r="K3" t="s">
        <v>701</v>
      </c>
      <c r="L3" t="s">
        <v>702</v>
      </c>
      <c r="M3" t="s">
        <v>703</v>
      </c>
      <c r="N3" t="s">
        <v>704</v>
      </c>
      <c r="O3" t="s">
        <v>705</v>
      </c>
      <c r="P3" t="s">
        <v>706</v>
      </c>
      <c r="Q3" t="s">
        <v>707</v>
      </c>
    </row>
    <row r="4" spans="2:17">
      <c r="B4" s="1" t="s">
        <v>7</v>
      </c>
      <c r="F4" s="1" t="s">
        <v>708</v>
      </c>
      <c r="G4" t="s">
        <v>709</v>
      </c>
      <c r="H4" t="s">
        <v>710</v>
      </c>
      <c r="I4" t="s">
        <v>711</v>
      </c>
      <c r="J4" t="s">
        <v>712</v>
      </c>
      <c r="K4" t="s">
        <v>709</v>
      </c>
      <c r="L4" t="s">
        <v>710</v>
      </c>
      <c r="M4" t="s">
        <v>710</v>
      </c>
      <c r="N4" t="s">
        <v>710</v>
      </c>
      <c r="O4" t="s">
        <v>712</v>
      </c>
      <c r="P4" t="s">
        <v>712</v>
      </c>
      <c r="Q4" t="s">
        <v>710</v>
      </c>
    </row>
    <row r="5" spans="2:17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17"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-0.28749999999999998</v>
      </c>
      <c r="H6">
        <v>4.4075368339295121E-5</v>
      </c>
      <c r="I6">
        <v>3.5649031104225011</v>
      </c>
      <c r="J6">
        <v>1.4040580525089068E-2</v>
      </c>
      <c r="K6">
        <v>5.9384308574043638</v>
      </c>
      <c r="L6">
        <v>16.225439814790619</v>
      </c>
      <c r="M6">
        <v>-20.947379235</v>
      </c>
      <c r="N6">
        <v>-8.4894733500000027E-2</v>
      </c>
      <c r="O6">
        <v>2.4854801637047758E-3</v>
      </c>
      <c r="P6">
        <v>1.25</v>
      </c>
      <c r="Q6">
        <v>1.8740411550000005</v>
      </c>
    </row>
    <row r="7" spans="2:17">
      <c r="B7" t="s">
        <v>19</v>
      </c>
      <c r="C7" t="s">
        <v>20</v>
      </c>
      <c r="D7" t="s">
        <v>16</v>
      </c>
      <c r="E7" t="s">
        <v>17</v>
      </c>
      <c r="F7" t="s">
        <v>18</v>
      </c>
      <c r="G7">
        <v>-0.28749999999999998</v>
      </c>
      <c r="H7">
        <v>0.94456827063622184</v>
      </c>
      <c r="I7">
        <v>152.52901534200004</v>
      </c>
      <c r="J7">
        <v>195.28267287796908</v>
      </c>
      <c r="K7">
        <v>162067.75079752464</v>
      </c>
      <c r="L7">
        <v>-4.2526021100045485E-4</v>
      </c>
      <c r="M7">
        <v>1.9695164797500001E-5</v>
      </c>
      <c r="N7">
        <v>1.1925642487292854E-2</v>
      </c>
      <c r="O7">
        <v>651.88963076289224</v>
      </c>
      <c r="P7">
        <v>1.25</v>
      </c>
      <c r="Q7">
        <v>147.42998975025</v>
      </c>
    </row>
    <row r="8" spans="2:17">
      <c r="B8" t="s">
        <v>21</v>
      </c>
      <c r="C8" t="s">
        <v>22</v>
      </c>
      <c r="D8" t="s">
        <v>23</v>
      </c>
      <c r="E8" t="s">
        <v>24</v>
      </c>
      <c r="F8" t="s">
        <v>25</v>
      </c>
      <c r="H8">
        <v>1.7563445692306001E-3</v>
      </c>
      <c r="I8">
        <v>0.55096725552000014</v>
      </c>
      <c r="J8">
        <v>11.598478320729106</v>
      </c>
      <c r="K8">
        <v>431.06284632261355</v>
      </c>
      <c r="L8">
        <v>-1.116609307577346</v>
      </c>
      <c r="M8">
        <v>1.91905726415094</v>
      </c>
      <c r="N8">
        <v>0.11778208584905658</v>
      </c>
      <c r="O8">
        <v>2.8565618152564219E-2</v>
      </c>
      <c r="P8">
        <v>1050</v>
      </c>
      <c r="Q8">
        <v>1.0052592675000003</v>
      </c>
    </row>
    <row r="9" spans="2:17">
      <c r="B9" t="s">
        <v>26</v>
      </c>
      <c r="C9" t="s">
        <v>27</v>
      </c>
      <c r="D9" t="s">
        <v>28</v>
      </c>
      <c r="E9" t="s">
        <v>29</v>
      </c>
      <c r="F9" t="s">
        <v>18</v>
      </c>
      <c r="H9">
        <v>1.6920932310299005E-2</v>
      </c>
      <c r="I9">
        <v>9.1285260000000036E-6</v>
      </c>
      <c r="J9">
        <v>108.80087756831416</v>
      </c>
      <c r="K9">
        <v>4050.2980695589786</v>
      </c>
      <c r="L9">
        <v>-1.6306605829696029E-2</v>
      </c>
      <c r="M9">
        <v>2.7121081329113997E-4</v>
      </c>
      <c r="N9">
        <v>6.8977005379746771E-4</v>
      </c>
      <c r="O9">
        <v>0.2686027635727688</v>
      </c>
      <c r="Q9">
        <v>882.50600595600008</v>
      </c>
    </row>
    <row r="10" spans="2:17">
      <c r="B10" t="s">
        <v>30</v>
      </c>
      <c r="C10" t="s">
        <v>31</v>
      </c>
      <c r="D10" t="s">
        <v>32</v>
      </c>
      <c r="E10" t="s">
        <v>33</v>
      </c>
      <c r="F10" t="s">
        <v>25</v>
      </c>
      <c r="H10">
        <v>1.9127970551588568E-2</v>
      </c>
      <c r="I10">
        <v>1.7660127375000004E-2</v>
      </c>
      <c r="J10">
        <v>16.45921618617648</v>
      </c>
      <c r="K10">
        <v>843.68389951171139</v>
      </c>
      <c r="L10">
        <v>-5.7342253971680517</v>
      </c>
      <c r="M10">
        <v>3.8770514550000001</v>
      </c>
      <c r="N10">
        <v>1.9919805810000006</v>
      </c>
      <c r="O10">
        <v>5.972684113993814E-2</v>
      </c>
      <c r="Q10">
        <v>41.315052217500011</v>
      </c>
    </row>
    <row r="11" spans="2:17">
      <c r="B11" t="s">
        <v>34</v>
      </c>
      <c r="C11" t="s">
        <v>35</v>
      </c>
      <c r="D11" t="s">
        <v>32</v>
      </c>
      <c r="E11" t="s">
        <v>33</v>
      </c>
      <c r="F11" t="s">
        <v>25</v>
      </c>
      <c r="H11">
        <v>1.302571540509239E-10</v>
      </c>
      <c r="I11">
        <v>56.334625170584324</v>
      </c>
      <c r="J11">
        <v>4.909437573641106E-8</v>
      </c>
      <c r="K11">
        <v>6.2510686641291524E-5</v>
      </c>
      <c r="L11">
        <v>-2.3566135929135932E-3</v>
      </c>
      <c r="M11">
        <v>1.5602249999999999E-3</v>
      </c>
      <c r="N11">
        <v>2.4840900000000005E-4</v>
      </c>
      <c r="O11">
        <v>1.0669861815844196E-9</v>
      </c>
      <c r="Q11">
        <v>27.543368145000006</v>
      </c>
    </row>
    <row r="12" spans="2:17">
      <c r="B12" t="s">
        <v>36</v>
      </c>
      <c r="C12" t="s">
        <v>37</v>
      </c>
      <c r="D12" t="s">
        <v>32</v>
      </c>
      <c r="E12" t="s">
        <v>38</v>
      </c>
      <c r="F12" t="s">
        <v>18</v>
      </c>
      <c r="H12">
        <v>6.5716379631094596E-11</v>
      </c>
      <c r="I12">
        <v>2.7887681276400005</v>
      </c>
      <c r="J12">
        <v>-8.5905293487223382</v>
      </c>
      <c r="K12">
        <v>-283.8483084245193</v>
      </c>
      <c r="L12">
        <v>-0.19228739609833323</v>
      </c>
      <c r="M12">
        <v>0.23799504000000002</v>
      </c>
      <c r="N12">
        <v>2.0921025000000006E-2</v>
      </c>
      <c r="O12">
        <v>0.15967200985121119</v>
      </c>
      <c r="Q12">
        <v>350.59774835527958</v>
      </c>
    </row>
    <row r="13" spans="2:17">
      <c r="B13" t="s">
        <v>39</v>
      </c>
      <c r="C13" t="s">
        <v>40</v>
      </c>
      <c r="D13" t="s">
        <v>32</v>
      </c>
      <c r="E13" t="s">
        <v>38</v>
      </c>
      <c r="F13" t="s">
        <v>18</v>
      </c>
      <c r="H13">
        <v>2.6668687891643309E-3</v>
      </c>
      <c r="I13">
        <v>1.7066858727600005E-2</v>
      </c>
      <c r="J13">
        <v>3.3354500250929475</v>
      </c>
      <c r="K13">
        <v>176.55976199435275</v>
      </c>
      <c r="L13">
        <v>-0.59999114977135881</v>
      </c>
      <c r="M13">
        <v>2.5371449849999999</v>
      </c>
      <c r="N13">
        <v>6.7300168500000021E-2</v>
      </c>
      <c r="O13">
        <v>2.3366931152277514E-2</v>
      </c>
      <c r="Q13">
        <v>-0.45865434750000006</v>
      </c>
    </row>
    <row r="14" spans="2:17">
      <c r="B14" t="s">
        <v>41</v>
      </c>
      <c r="C14" t="s">
        <v>42</v>
      </c>
      <c r="D14" t="s">
        <v>32</v>
      </c>
      <c r="E14" t="s">
        <v>38</v>
      </c>
      <c r="F14" t="s">
        <v>25</v>
      </c>
      <c r="H14">
        <v>8.8423333278853378E-3</v>
      </c>
      <c r="I14">
        <v>1.0898757540000004E-3</v>
      </c>
      <c r="J14">
        <v>7.9848332587503512E-3</v>
      </c>
      <c r="K14">
        <v>13.194118193881897</v>
      </c>
      <c r="L14">
        <v>-1.2171067611665117E-3</v>
      </c>
      <c r="M14">
        <v>4.9504800000000001E-5</v>
      </c>
      <c r="N14">
        <v>3.1052118000000007E-2</v>
      </c>
      <c r="O14">
        <v>5.88325281390385E-3</v>
      </c>
      <c r="Q14">
        <v>1258.5134478150003</v>
      </c>
    </row>
    <row r="15" spans="2:17">
      <c r="B15" t="s">
        <v>43</v>
      </c>
      <c r="C15" t="s">
        <v>44</v>
      </c>
      <c r="D15" t="s">
        <v>32</v>
      </c>
      <c r="E15" t="s">
        <v>38</v>
      </c>
      <c r="F15" t="s">
        <v>25</v>
      </c>
      <c r="H15">
        <v>7.3780112063438188E-5</v>
      </c>
      <c r="I15">
        <v>1.5088989327978723</v>
      </c>
      <c r="J15">
        <v>2.3859138942921376</v>
      </c>
      <c r="K15">
        <v>0.53229704517975418</v>
      </c>
      <c r="L15">
        <v>-7.7690371419869581E-6</v>
      </c>
      <c r="M15">
        <v>9.6439949999999991E-6</v>
      </c>
      <c r="N15">
        <v>7.9044450000000026E-7</v>
      </c>
      <c r="O15">
        <v>4.0428765094004556E-5</v>
      </c>
    </row>
    <row r="16" spans="2:17">
      <c r="B16" t="s">
        <v>45</v>
      </c>
      <c r="C16" t="s">
        <v>46</v>
      </c>
      <c r="D16" t="s">
        <v>32</v>
      </c>
      <c r="E16" t="s">
        <v>38</v>
      </c>
      <c r="F16" t="s">
        <v>18</v>
      </c>
      <c r="H16">
        <v>5.4182946484877439E-6</v>
      </c>
      <c r="I16">
        <v>65.967371956079234</v>
      </c>
      <c r="J16">
        <v>2.6284526430296988E-3</v>
      </c>
      <c r="K16">
        <v>6.931058147868932E-2</v>
      </c>
      <c r="L16">
        <v>-4.5140607330580898E-6</v>
      </c>
      <c r="M16">
        <v>8.1105000000000005E-7</v>
      </c>
      <c r="N16">
        <v>5.9163900000000018E-5</v>
      </c>
      <c r="O16">
        <v>0.29642905820671361</v>
      </c>
    </row>
    <row r="17" spans="2:15">
      <c r="B17" t="s">
        <v>47</v>
      </c>
      <c r="C17" t="s">
        <v>48</v>
      </c>
      <c r="D17" t="s">
        <v>32</v>
      </c>
      <c r="E17" t="s">
        <v>38</v>
      </c>
      <c r="F17" t="s">
        <v>18</v>
      </c>
      <c r="H17">
        <v>0.16755631593354114</v>
      </c>
      <c r="I17">
        <v>4.128329700000001E-5</v>
      </c>
      <c r="J17">
        <v>7.7956153522899561</v>
      </c>
      <c r="K17">
        <v>2513.6898561638031</v>
      </c>
      <c r="L17">
        <v>-1.2061393691591663E-2</v>
      </c>
      <c r="M17">
        <v>7.5548100000000009E-5</v>
      </c>
      <c r="N17">
        <v>7.4223600000000017E-6</v>
      </c>
      <c r="O17">
        <v>5.7230193012719442E-2</v>
      </c>
    </row>
    <row r="18" spans="2:15">
      <c r="B18" t="s">
        <v>49</v>
      </c>
      <c r="C18" t="s">
        <v>50</v>
      </c>
      <c r="D18" t="s">
        <v>32</v>
      </c>
      <c r="E18" t="s">
        <v>51</v>
      </c>
      <c r="F18" t="s">
        <v>18</v>
      </c>
      <c r="H18">
        <v>7.4564638681942005E-3</v>
      </c>
      <c r="I18">
        <v>115.48507068119937</v>
      </c>
      <c r="J18">
        <v>1.1734055493018094</v>
      </c>
      <c r="K18">
        <v>549.98291680443378</v>
      </c>
      <c r="L18">
        <v>-5.2596824365819493E-5</v>
      </c>
      <c r="M18">
        <v>5.7017896351451857E-4</v>
      </c>
      <c r="N18">
        <v>2.9676509798957562E-3</v>
      </c>
      <c r="O18">
        <v>7.3384514824682035E-15</v>
      </c>
    </row>
    <row r="19" spans="2:15">
      <c r="B19" t="s">
        <v>52</v>
      </c>
      <c r="C19" t="s">
        <v>53</v>
      </c>
      <c r="D19" t="s">
        <v>32</v>
      </c>
      <c r="E19" t="s">
        <v>51</v>
      </c>
      <c r="F19" t="s">
        <v>18</v>
      </c>
      <c r="H19">
        <v>1.0573427994937738E-12</v>
      </c>
      <c r="I19">
        <v>9.0269735263950018E-2</v>
      </c>
      <c r="J19">
        <v>5.0115142045671896E-11</v>
      </c>
      <c r="K19">
        <v>1.3649557332310503E-8</v>
      </c>
      <c r="L19">
        <v>-1.0998083378912359E-2</v>
      </c>
      <c r="M19">
        <v>1.9972799999999997E-3</v>
      </c>
      <c r="N19">
        <v>3.0920820000000008E-3</v>
      </c>
      <c r="O19">
        <v>1.4213587245647722E-6</v>
      </c>
    </row>
    <row r="20" spans="2:15">
      <c r="B20" t="s">
        <v>54</v>
      </c>
      <c r="C20" t="s">
        <v>55</v>
      </c>
      <c r="D20" t="s">
        <v>32</v>
      </c>
      <c r="E20" t="s">
        <v>51</v>
      </c>
      <c r="F20" t="s">
        <v>18</v>
      </c>
      <c r="H20">
        <v>1.7281149848351582E-7</v>
      </c>
      <c r="I20">
        <v>-0.12809701300440002</v>
      </c>
      <c r="J20">
        <v>2.3822908645275369E-4</v>
      </c>
      <c r="K20">
        <v>7.024745701466514E-3</v>
      </c>
      <c r="L20">
        <v>-6.5200365811251507E-10</v>
      </c>
      <c r="M20">
        <v>1.52922E-11</v>
      </c>
      <c r="N20">
        <v>1.9020600000000005E-12</v>
      </c>
      <c r="O20">
        <v>9.6974659757311128E-3</v>
      </c>
    </row>
    <row r="21" spans="2:15">
      <c r="B21" t="s">
        <v>56</v>
      </c>
      <c r="C21" t="s">
        <v>57</v>
      </c>
      <c r="D21" t="s">
        <v>32</v>
      </c>
      <c r="E21" t="s">
        <v>51</v>
      </c>
      <c r="F21" t="s">
        <v>18</v>
      </c>
      <c r="H21">
        <v>3.6554918485616028E-3</v>
      </c>
      <c r="I21">
        <v>7.0225131347250022E-4</v>
      </c>
      <c r="J21">
        <v>4.0906228265717506E-3</v>
      </c>
      <c r="K21">
        <v>5.380012832731258</v>
      </c>
      <c r="L21">
        <v>-2.0858524209458348E-4</v>
      </c>
      <c r="M21">
        <v>4.958715E-4</v>
      </c>
      <c r="N21">
        <v>3.9609300000000014E-5</v>
      </c>
      <c r="O21">
        <v>2.0741555327759981E-3</v>
      </c>
    </row>
    <row r="22" spans="2:15">
      <c r="B22" t="s">
        <v>58</v>
      </c>
      <c r="C22" t="s">
        <v>59</v>
      </c>
      <c r="D22" t="s">
        <v>32</v>
      </c>
      <c r="E22" t="s">
        <v>51</v>
      </c>
      <c r="F22" t="s">
        <v>25</v>
      </c>
      <c r="H22">
        <v>9.769841159772833E-4</v>
      </c>
      <c r="I22">
        <v>192.90634083659339</v>
      </c>
      <c r="J22">
        <v>2.5592696474808246E-2</v>
      </c>
      <c r="K22">
        <v>1.784440557638866</v>
      </c>
      <c r="L22">
        <v>-1.0890395024595685E-8</v>
      </c>
      <c r="M22">
        <v>4.2064200000000005E-9</v>
      </c>
      <c r="N22">
        <v>8.943780000000002E-7</v>
      </c>
      <c r="O22">
        <v>1.5919609196513121E-7</v>
      </c>
    </row>
    <row r="23" spans="2:15">
      <c r="B23" t="s">
        <v>60</v>
      </c>
      <c r="C23" t="s">
        <v>61</v>
      </c>
      <c r="D23" t="s">
        <v>32</v>
      </c>
      <c r="E23" t="s">
        <v>51</v>
      </c>
      <c r="F23" t="s">
        <v>18</v>
      </c>
      <c r="H23">
        <v>5.1040636722280562E-8</v>
      </c>
      <c r="I23">
        <v>170.50907055664717</v>
      </c>
      <c r="J23">
        <v>4.3674614338618282E-5</v>
      </c>
      <c r="K23">
        <v>2.2167378170180572E-3</v>
      </c>
      <c r="L23">
        <v>-5.0978794393448428E-6</v>
      </c>
      <c r="M23">
        <v>4.8019199999999999E-8</v>
      </c>
      <c r="N23">
        <v>2.4446250000000004E-4</v>
      </c>
      <c r="O23">
        <v>1.13849271531191E-5</v>
      </c>
    </row>
    <row r="24" spans="2:15">
      <c r="B24" t="s">
        <v>62</v>
      </c>
      <c r="C24" t="s">
        <v>63</v>
      </c>
      <c r="D24" t="s">
        <v>32</v>
      </c>
      <c r="E24" t="s">
        <v>51</v>
      </c>
      <c r="F24" t="s">
        <v>18</v>
      </c>
      <c r="H24">
        <v>4.1716651192429786E-6</v>
      </c>
      <c r="I24">
        <v>-1.5081627755040004E-3</v>
      </c>
      <c r="J24">
        <v>4.0766884231151169E-4</v>
      </c>
      <c r="K24">
        <v>1.2423031146176799E-2</v>
      </c>
      <c r="L24">
        <v>-134.61781735538185</v>
      </c>
      <c r="M24">
        <v>572.24736307559544</v>
      </c>
      <c r="N24">
        <v>28.640524450867659</v>
      </c>
      <c r="O24">
        <v>4.1418239865045683</v>
      </c>
    </row>
    <row r="25" spans="2:15">
      <c r="B25" t="s">
        <v>64</v>
      </c>
      <c r="C25" t="s">
        <v>65</v>
      </c>
      <c r="D25" t="s">
        <v>32</v>
      </c>
      <c r="E25" t="s">
        <v>51</v>
      </c>
      <c r="F25" t="s">
        <v>18</v>
      </c>
      <c r="H25">
        <v>166.67712261438859</v>
      </c>
      <c r="I25">
        <v>0.18842583239700006</v>
      </c>
      <c r="J25">
        <v>73.785645947791167</v>
      </c>
      <c r="K25">
        <v>18607.389412482818</v>
      </c>
      <c r="L25">
        <v>-2.5771673263997E-5</v>
      </c>
      <c r="M25">
        <v>3.2009399999999999E-5</v>
      </c>
      <c r="N25">
        <v>2.6233500000000009E-6</v>
      </c>
      <c r="O25">
        <v>6.3143259698593333E-8</v>
      </c>
    </row>
    <row r="26" spans="2:15">
      <c r="B26" t="s">
        <v>66</v>
      </c>
      <c r="C26" t="s">
        <v>67</v>
      </c>
      <c r="D26" t="s">
        <v>32</v>
      </c>
      <c r="E26" t="s">
        <v>51</v>
      </c>
      <c r="F26" t="s">
        <v>18</v>
      </c>
      <c r="H26">
        <v>1.7461668273420695E-8</v>
      </c>
      <c r="I26">
        <v>1.0200414856500002</v>
      </c>
      <c r="J26">
        <v>2.2504610489522349E-6</v>
      </c>
      <c r="K26">
        <v>2.9189730791605236E-4</v>
      </c>
      <c r="L26">
        <v>-1.4803078828523032E-2</v>
      </c>
      <c r="M26">
        <v>0.40956618</v>
      </c>
      <c r="N26">
        <v>7.9700490000000016E-3</v>
      </c>
      <c r="O26">
        <v>3.0273678676224902E-5</v>
      </c>
    </row>
    <row r="27" spans="2:15">
      <c r="B27" t="s">
        <v>68</v>
      </c>
      <c r="C27" t="s">
        <v>69</v>
      </c>
      <c r="D27" t="s">
        <v>32</v>
      </c>
      <c r="E27" t="s">
        <v>51</v>
      </c>
      <c r="F27" t="s">
        <v>18</v>
      </c>
      <c r="H27">
        <v>4.3615464543089056E-3</v>
      </c>
      <c r="I27">
        <v>0.17709239704200003</v>
      </c>
      <c r="J27">
        <v>0.20672537681738135</v>
      </c>
      <c r="K27">
        <v>56.304518472305617</v>
      </c>
      <c r="L27">
        <v>-5.7361019543252211E-16</v>
      </c>
      <c r="M27">
        <v>9.2242199999999994E-16</v>
      </c>
      <c r="N27">
        <v>7.4401500000000024E-17</v>
      </c>
      <c r="O27">
        <v>3.245798944783766E-8</v>
      </c>
    </row>
    <row r="28" spans="2:15">
      <c r="B28" t="s">
        <v>70</v>
      </c>
      <c r="C28" t="s">
        <v>71</v>
      </c>
      <c r="D28" t="s">
        <v>32</v>
      </c>
      <c r="E28" t="s">
        <v>51</v>
      </c>
      <c r="F28" t="s">
        <v>18</v>
      </c>
      <c r="H28">
        <v>9.6859948113808685E-9</v>
      </c>
      <c r="I28">
        <v>2.8545000000000008E-6</v>
      </c>
      <c r="J28">
        <v>1.7375535908583419E-5</v>
      </c>
      <c r="K28">
        <v>2.8653971526901366E-4</v>
      </c>
      <c r="L28">
        <v>-3.0480201624054217E-6</v>
      </c>
      <c r="M28">
        <v>4.7410199999999997E-6</v>
      </c>
      <c r="N28">
        <v>6.0836700000000012E-6</v>
      </c>
      <c r="O28">
        <v>1.1464564612461967E-3</v>
      </c>
    </row>
    <row r="29" spans="2:15">
      <c r="B29" t="s">
        <v>72</v>
      </c>
      <c r="C29" t="s">
        <v>73</v>
      </c>
      <c r="D29" t="s">
        <v>32</v>
      </c>
      <c r="E29" t="s">
        <v>51</v>
      </c>
      <c r="F29" t="s">
        <v>18</v>
      </c>
      <c r="H29">
        <v>1.35846464400273E-4</v>
      </c>
      <c r="I29">
        <v>169.55227763100004</v>
      </c>
      <c r="J29">
        <v>3.4951367909370037E-9</v>
      </c>
      <c r="K29">
        <v>3.0628693206186911E-8</v>
      </c>
      <c r="L29">
        <v>-1.1184799329475327E-13</v>
      </c>
      <c r="M29">
        <v>7.0106399999999995E-14</v>
      </c>
      <c r="N29">
        <v>4.6876800000000009E-13</v>
      </c>
      <c r="O29">
        <v>0.71158766054983325</v>
      </c>
    </row>
    <row r="30" spans="2:15">
      <c r="B30" t="s">
        <v>74</v>
      </c>
      <c r="C30" t="s">
        <v>75</v>
      </c>
      <c r="D30" t="s">
        <v>32</v>
      </c>
      <c r="E30" t="s">
        <v>51</v>
      </c>
      <c r="F30" t="s">
        <v>25</v>
      </c>
      <c r="H30">
        <v>0.45396737378016044</v>
      </c>
      <c r="I30">
        <v>-4.5102536155182019E-2</v>
      </c>
      <c r="J30">
        <v>1.6757493839129011E-2</v>
      </c>
      <c r="K30">
        <v>1.0767720048237819</v>
      </c>
      <c r="L30">
        <v>-2.0712950706068589E-5</v>
      </c>
      <c r="M30">
        <v>4.9527600000000003E-5</v>
      </c>
      <c r="N30">
        <v>4.0981800000000011E-6</v>
      </c>
      <c r="O30">
        <v>1.1754037804076904E-2</v>
      </c>
    </row>
    <row r="31" spans="2:15">
      <c r="B31" t="s">
        <v>76</v>
      </c>
      <c r="C31" t="s">
        <v>77</v>
      </c>
      <c r="D31" t="s">
        <v>32</v>
      </c>
      <c r="E31" t="s">
        <v>51</v>
      </c>
      <c r="F31" t="s">
        <v>18</v>
      </c>
      <c r="H31">
        <v>1.6237166997207179E-3</v>
      </c>
      <c r="I31">
        <v>22.862096799300009</v>
      </c>
      <c r="J31">
        <v>108.54359166872317</v>
      </c>
      <c r="K31">
        <v>142645.73615014611</v>
      </c>
      <c r="L31">
        <v>-61.650668277342298</v>
      </c>
      <c r="M31">
        <v>41.897542299186455</v>
      </c>
      <c r="N31">
        <v>4.8513043525261663</v>
      </c>
      <c r="O31">
        <v>2.7783226997929478E-7</v>
      </c>
    </row>
    <row r="32" spans="2:15">
      <c r="B32" t="s">
        <v>78</v>
      </c>
      <c r="C32" t="s">
        <v>79</v>
      </c>
      <c r="D32" t="s">
        <v>32</v>
      </c>
      <c r="E32" t="s">
        <v>51</v>
      </c>
      <c r="F32" t="s">
        <v>25</v>
      </c>
      <c r="H32">
        <v>9.0707983848518615E-8</v>
      </c>
      <c r="I32">
        <v>-0.23897396013059588</v>
      </c>
      <c r="J32">
        <v>2.474806965087524E-2</v>
      </c>
      <c r="K32">
        <v>6.4710096927629923</v>
      </c>
      <c r="L32">
        <v>-2.1058612176116445E-3</v>
      </c>
      <c r="M32">
        <v>2.6143025235000001E-3</v>
      </c>
      <c r="N32">
        <v>2.1426595995000007E-4</v>
      </c>
      <c r="O32">
        <v>2.028038527921392E-4</v>
      </c>
    </row>
    <row r="33" spans="2:15">
      <c r="B33" t="s">
        <v>80</v>
      </c>
      <c r="C33" t="s">
        <v>81</v>
      </c>
      <c r="D33" t="s">
        <v>32</v>
      </c>
      <c r="E33" t="s">
        <v>51</v>
      </c>
      <c r="F33" t="s">
        <v>18</v>
      </c>
      <c r="H33">
        <v>7.6867107824712681E-5</v>
      </c>
      <c r="I33">
        <v>603.00133245000018</v>
      </c>
      <c r="J33">
        <v>7.8135421560316179E-5</v>
      </c>
      <c r="K33">
        <v>3.9715721042446134E-3</v>
      </c>
      <c r="L33">
        <v>-1.1052220366378633E-5</v>
      </c>
      <c r="M33">
        <v>7.6061699999999997E-6</v>
      </c>
      <c r="N33">
        <v>5.7315000000000018E-7</v>
      </c>
      <c r="O33">
        <v>2.2548517520221279E-8</v>
      </c>
    </row>
    <row r="34" spans="2:15">
      <c r="B34" t="s">
        <v>82</v>
      </c>
      <c r="C34" t="s">
        <v>83</v>
      </c>
      <c r="D34" t="s">
        <v>32</v>
      </c>
      <c r="E34" t="s">
        <v>51</v>
      </c>
      <c r="F34" t="s">
        <v>18</v>
      </c>
      <c r="H34">
        <v>2.6468528069991328E-9</v>
      </c>
      <c r="J34">
        <v>1.5522207875440545E-4</v>
      </c>
      <c r="K34">
        <v>0.11035572980812457</v>
      </c>
      <c r="L34">
        <v>-1.1896622920675617E-15</v>
      </c>
      <c r="M34">
        <v>2.16366E-9</v>
      </c>
      <c r="N34">
        <v>9.3967200000000037E-28</v>
      </c>
      <c r="O34">
        <v>1.4288409892490161E-3</v>
      </c>
    </row>
    <row r="35" spans="2:15">
      <c r="B35" t="s">
        <v>84</v>
      </c>
      <c r="C35" t="s">
        <v>85</v>
      </c>
      <c r="D35" t="s">
        <v>32</v>
      </c>
      <c r="E35" t="s">
        <v>51</v>
      </c>
      <c r="F35" t="s">
        <v>18</v>
      </c>
      <c r="H35">
        <v>2.2981716585133427E-4</v>
      </c>
      <c r="J35">
        <v>4.8308601213124008E-7</v>
      </c>
      <c r="K35">
        <v>2.2045896173317053E-5</v>
      </c>
      <c r="L35">
        <v>-1.5874282544757956E-6</v>
      </c>
      <c r="M35">
        <v>1.97144505E-6</v>
      </c>
      <c r="N35">
        <v>1.6151758500000006E-7</v>
      </c>
      <c r="O35">
        <v>3.319852590974402E-5</v>
      </c>
    </row>
    <row r="36" spans="2:15">
      <c r="B36" t="s">
        <v>86</v>
      </c>
      <c r="C36" t="s">
        <v>87</v>
      </c>
      <c r="D36" t="s">
        <v>32</v>
      </c>
      <c r="E36" t="s">
        <v>51</v>
      </c>
      <c r="F36" t="s">
        <v>18</v>
      </c>
      <c r="H36">
        <v>1.2508174365595052E-5</v>
      </c>
      <c r="J36">
        <v>6.6003336797333848E-2</v>
      </c>
      <c r="K36">
        <v>85.882501370182652</v>
      </c>
      <c r="L36">
        <v>-1.9422852745773252E-7</v>
      </c>
      <c r="M36">
        <v>1.062588E-8</v>
      </c>
      <c r="N36">
        <v>2.881500000000001E-7</v>
      </c>
      <c r="O36">
        <v>0.9275426198592539</v>
      </c>
    </row>
    <row r="37" spans="2:15">
      <c r="B37" t="s">
        <v>88</v>
      </c>
      <c r="C37" t="s">
        <v>89</v>
      </c>
      <c r="D37" t="s">
        <v>32</v>
      </c>
      <c r="E37" t="s">
        <v>51</v>
      </c>
      <c r="F37" t="s">
        <v>18</v>
      </c>
      <c r="H37">
        <v>0.46125947315587229</v>
      </c>
      <c r="J37">
        <v>2.9337323161644205E-4</v>
      </c>
      <c r="K37">
        <v>2.0286997928358086E-2</v>
      </c>
      <c r="L37">
        <v>-1.2657371313342519E-3</v>
      </c>
      <c r="M37">
        <v>1.6626645000000001E-7</v>
      </c>
      <c r="N37">
        <v>1.3621965000000003E-8</v>
      </c>
      <c r="O37">
        <v>6.8112853441336624E-14</v>
      </c>
    </row>
    <row r="38" spans="2:15">
      <c r="B38" t="s">
        <v>90</v>
      </c>
      <c r="C38" t="s">
        <v>91</v>
      </c>
      <c r="D38" t="s">
        <v>32</v>
      </c>
      <c r="E38" t="s">
        <v>51</v>
      </c>
      <c r="F38" t="s">
        <v>25</v>
      </c>
      <c r="H38">
        <v>9.7429101921281517E-12</v>
      </c>
      <c r="J38">
        <v>48.157844424238114</v>
      </c>
      <c r="K38">
        <v>43206.581088372412</v>
      </c>
      <c r="L38">
        <v>-227.25260777958283</v>
      </c>
      <c r="M38">
        <v>411.008492241819</v>
      </c>
      <c r="N38">
        <v>23.645035279332756</v>
      </c>
      <c r="O38">
        <v>1621.5732632949498</v>
      </c>
    </row>
    <row r="39" spans="2:15">
      <c r="B39" t="s">
        <v>92</v>
      </c>
      <c r="C39" t="s">
        <v>93</v>
      </c>
      <c r="D39" t="s">
        <v>32</v>
      </c>
      <c r="E39" t="s">
        <v>51</v>
      </c>
      <c r="F39" t="s">
        <v>18</v>
      </c>
      <c r="H39">
        <v>9.5251814069123721</v>
      </c>
      <c r="J39">
        <v>1.1903295351086146E-5</v>
      </c>
      <c r="K39">
        <v>1.0444135177336826E-4</v>
      </c>
      <c r="L39">
        <v>-1.4517327154873196E-10</v>
      </c>
      <c r="M39">
        <v>4.3360500000000001E-9</v>
      </c>
      <c r="N39">
        <v>-6.3225150000000023E-10</v>
      </c>
      <c r="O39">
        <v>4.1513670098717738E-6</v>
      </c>
    </row>
    <row r="40" spans="2:15">
      <c r="B40" t="s">
        <v>94</v>
      </c>
      <c r="C40" t="s">
        <v>95</v>
      </c>
      <c r="D40" t="s">
        <v>32</v>
      </c>
      <c r="E40" t="s">
        <v>51</v>
      </c>
      <c r="F40" t="s">
        <v>18</v>
      </c>
      <c r="H40">
        <v>1.5640194043684452E-6</v>
      </c>
      <c r="J40">
        <v>39.244497301341504</v>
      </c>
      <c r="K40">
        <v>179041.442808408</v>
      </c>
      <c r="L40">
        <v>-1.9754750630911819E-5</v>
      </c>
      <c r="M40">
        <v>2.4524249999999998E-5</v>
      </c>
      <c r="N40">
        <v>2.0098500000000008E-6</v>
      </c>
      <c r="O40">
        <v>3.8459022594000817E-18</v>
      </c>
    </row>
    <row r="41" spans="2:15">
      <c r="B41" t="s">
        <v>96</v>
      </c>
      <c r="C41" t="s">
        <v>97</v>
      </c>
      <c r="D41" t="s">
        <v>32</v>
      </c>
      <c r="E41" t="s">
        <v>51</v>
      </c>
      <c r="F41" t="s">
        <v>18</v>
      </c>
      <c r="H41">
        <v>5.5413886324929201E-16</v>
      </c>
      <c r="J41">
        <v>5.0462569188726729E-5</v>
      </c>
      <c r="K41">
        <v>2.5845631878926626E-3</v>
      </c>
      <c r="L41">
        <v>-6.2892648047224615E-3</v>
      </c>
      <c r="M41">
        <v>0.22452454069400699</v>
      </c>
      <c r="N41">
        <v>1.9300483911672006E-3</v>
      </c>
      <c r="O41">
        <v>1.3524845147623041E-12</v>
      </c>
    </row>
    <row r="42" spans="2:15">
      <c r="B42" t="s">
        <v>98</v>
      </c>
      <c r="C42" t="s">
        <v>99</v>
      </c>
      <c r="D42" t="s">
        <v>32</v>
      </c>
      <c r="E42" t="s">
        <v>51</v>
      </c>
      <c r="F42" t="s">
        <v>18</v>
      </c>
      <c r="H42">
        <v>1.3259914682457906E-13</v>
      </c>
      <c r="J42">
        <v>2.6264656714171401E-14</v>
      </c>
      <c r="K42">
        <v>7.1535458749916595E-12</v>
      </c>
      <c r="L42">
        <v>-2.2145364871653557E-10</v>
      </c>
      <c r="M42">
        <v>1.636935E-11</v>
      </c>
      <c r="N42">
        <v>6.3062400000000015E-11</v>
      </c>
      <c r="O42">
        <v>1.0338595098092339E-4</v>
      </c>
    </row>
    <row r="43" spans="2:15">
      <c r="B43" t="s">
        <v>100</v>
      </c>
      <c r="C43" t="s">
        <v>101</v>
      </c>
      <c r="D43" t="s">
        <v>32</v>
      </c>
      <c r="E43" t="s">
        <v>51</v>
      </c>
      <c r="F43" t="s">
        <v>18</v>
      </c>
      <c r="H43">
        <v>3.6139417967397929E-3</v>
      </c>
      <c r="J43">
        <v>5.8529878856633731E-10</v>
      </c>
      <c r="K43">
        <v>8.5544499950650119E-9</v>
      </c>
      <c r="L43">
        <v>-3.0689327092503918E-6</v>
      </c>
      <c r="M43">
        <v>9.4582499999999993E-8</v>
      </c>
      <c r="N43">
        <v>4.2275700000000017E-4</v>
      </c>
      <c r="O43">
        <v>9.764125488396777E-10</v>
      </c>
    </row>
    <row r="44" spans="2:15">
      <c r="B44" t="s">
        <v>102</v>
      </c>
      <c r="C44" t="s">
        <v>103</v>
      </c>
      <c r="D44" t="s">
        <v>32</v>
      </c>
      <c r="E44" t="s">
        <v>51</v>
      </c>
      <c r="F44" t="s">
        <v>18</v>
      </c>
      <c r="H44">
        <v>1.181698454969604E-9</v>
      </c>
      <c r="J44">
        <v>4.8980794387336397E-5</v>
      </c>
      <c r="K44">
        <v>6.1705874467744032E-2</v>
      </c>
      <c r="L44">
        <v>-5.0530049601994644E-23</v>
      </c>
      <c r="M44">
        <v>6.2799899999999999E-35</v>
      </c>
      <c r="N44">
        <v>2.4908550000000007E-21</v>
      </c>
      <c r="O44">
        <v>1.6247378911105579E-11</v>
      </c>
    </row>
    <row r="45" spans="2:15">
      <c r="B45" t="s">
        <v>104</v>
      </c>
      <c r="C45" t="s">
        <v>105</v>
      </c>
      <c r="D45" t="s">
        <v>32</v>
      </c>
      <c r="E45" t="s">
        <v>51</v>
      </c>
      <c r="F45" t="s">
        <v>18</v>
      </c>
      <c r="H45">
        <v>1.592911828736828E-12</v>
      </c>
      <c r="J45">
        <v>2.2168252905211777E-8</v>
      </c>
      <c r="K45">
        <v>8.0140294395664213E-7</v>
      </c>
      <c r="L45">
        <v>-6.5432534931154235E-4</v>
      </c>
      <c r="M45">
        <v>1.2570344999999999E-3</v>
      </c>
      <c r="N45">
        <v>1.6249125000000007E-3</v>
      </c>
      <c r="O45">
        <v>8.8201570283753086E-9</v>
      </c>
    </row>
    <row r="46" spans="2:15">
      <c r="B46" t="s">
        <v>106</v>
      </c>
      <c r="C46" t="s">
        <v>107</v>
      </c>
      <c r="D46" t="s">
        <v>32</v>
      </c>
      <c r="E46" t="s">
        <v>51</v>
      </c>
      <c r="F46" t="s">
        <v>18</v>
      </c>
      <c r="H46">
        <v>1.4277431443050181E-9</v>
      </c>
      <c r="J46">
        <v>7.0311867457644169E-9</v>
      </c>
      <c r="K46">
        <v>1.0276449669396244E-7</v>
      </c>
      <c r="L46">
        <v>-5.8638296223791729E-5</v>
      </c>
      <c r="M46">
        <v>1.4021489999999998E-4</v>
      </c>
      <c r="N46">
        <v>1.1603280000000005E-5</v>
      </c>
      <c r="O46">
        <v>2.6987103009787481E-8</v>
      </c>
    </row>
    <row r="47" spans="2:15">
      <c r="B47" t="s">
        <v>108</v>
      </c>
      <c r="C47" t="s">
        <v>109</v>
      </c>
      <c r="D47" t="s">
        <v>32</v>
      </c>
      <c r="E47" t="s">
        <v>51</v>
      </c>
      <c r="F47" t="s">
        <v>18</v>
      </c>
      <c r="H47">
        <v>8.8108787254146889E-9</v>
      </c>
      <c r="J47">
        <v>2.3896511401622263E-7</v>
      </c>
      <c r="K47">
        <v>8.9438399376723343E-6</v>
      </c>
      <c r="L47">
        <v>-0.10200282018274895</v>
      </c>
      <c r="M47">
        <v>5.2663650000000003E-3</v>
      </c>
      <c r="N47">
        <v>1.1072489325000003</v>
      </c>
      <c r="O47">
        <v>4.5229189941726417E-14</v>
      </c>
    </row>
    <row r="48" spans="2:15">
      <c r="B48" t="s">
        <v>110</v>
      </c>
      <c r="C48" t="s">
        <v>111</v>
      </c>
      <c r="D48" t="s">
        <v>32</v>
      </c>
      <c r="E48" t="s">
        <v>51</v>
      </c>
      <c r="F48" t="s">
        <v>18</v>
      </c>
      <c r="H48">
        <v>4.4343221178349455E-15</v>
      </c>
      <c r="J48">
        <v>7.5877433946838621E-6</v>
      </c>
      <c r="K48">
        <v>3.8576016470897657E-4</v>
      </c>
      <c r="L48">
        <v>-3.5735678848073339E-15</v>
      </c>
      <c r="M48">
        <v>6.4909799999999994E-9</v>
      </c>
      <c r="N48">
        <v>2.815065000000001E-27</v>
      </c>
      <c r="O48">
        <v>7.4107638237966061E-4</v>
      </c>
    </row>
    <row r="49" spans="2:15">
      <c r="B49" t="s">
        <v>112</v>
      </c>
      <c r="C49" t="s">
        <v>113</v>
      </c>
      <c r="D49" t="s">
        <v>32</v>
      </c>
      <c r="E49" t="s">
        <v>51</v>
      </c>
      <c r="F49" t="s">
        <v>25</v>
      </c>
      <c r="H49">
        <v>1.1863544431688744E-3</v>
      </c>
      <c r="J49">
        <v>1.9573303643614468E-11</v>
      </c>
      <c r="K49">
        <v>2.8607413944535582E-10</v>
      </c>
      <c r="L49">
        <v>-4.9528429396516999E-2</v>
      </c>
      <c r="M49">
        <v>7.803370175377965E-4</v>
      </c>
      <c r="N49">
        <v>2.1812461229543255E-3</v>
      </c>
      <c r="O49">
        <v>6.4681083453546979E-18</v>
      </c>
    </row>
    <row r="50" spans="2:15">
      <c r="B50" t="s">
        <v>114</v>
      </c>
      <c r="C50" t="s">
        <v>115</v>
      </c>
      <c r="D50" t="s">
        <v>32</v>
      </c>
      <c r="E50" t="s">
        <v>51</v>
      </c>
      <c r="F50" t="s">
        <v>18</v>
      </c>
      <c r="H50">
        <v>9.3196081546471846E-16</v>
      </c>
      <c r="J50">
        <v>2.6191520069164414E-3</v>
      </c>
      <c r="K50">
        <v>0.39690547180100838</v>
      </c>
      <c r="L50">
        <v>-2.967803998873655E-26</v>
      </c>
      <c r="M50">
        <v>1.320654E-25</v>
      </c>
      <c r="N50">
        <v>6.1041750000000024E-27</v>
      </c>
      <c r="O50">
        <v>3.7414795858233641E-4</v>
      </c>
    </row>
    <row r="51" spans="2:15">
      <c r="B51" t="s">
        <v>116</v>
      </c>
      <c r="C51" t="s">
        <v>117</v>
      </c>
      <c r="D51" t="s">
        <v>32</v>
      </c>
      <c r="E51" t="s">
        <v>51</v>
      </c>
      <c r="F51" t="s">
        <v>18</v>
      </c>
      <c r="H51">
        <v>3.614509148837157E-6</v>
      </c>
      <c r="J51">
        <v>6.0149400391352613E-7</v>
      </c>
      <c r="K51">
        <v>5.2710370570752607E-6</v>
      </c>
      <c r="L51">
        <v>-1.6776601245359511E-3</v>
      </c>
      <c r="M51">
        <v>9.3735360000000011E-33</v>
      </c>
      <c r="N51">
        <v>5.6729335500000017E-31</v>
      </c>
      <c r="O51">
        <v>3.1327102225836761E-9</v>
      </c>
    </row>
    <row r="52" spans="2:15">
      <c r="B52" t="s">
        <v>118</v>
      </c>
      <c r="C52" t="s">
        <v>119</v>
      </c>
      <c r="D52" t="s">
        <v>32</v>
      </c>
      <c r="E52" t="s">
        <v>51</v>
      </c>
      <c r="F52" t="s">
        <v>18</v>
      </c>
      <c r="H52">
        <v>4.5406550485973171E-12</v>
      </c>
      <c r="J52">
        <v>4.4172377201106397E-14</v>
      </c>
      <c r="K52">
        <v>1.2030963517031481E-11</v>
      </c>
      <c r="L52">
        <v>-31.911819827265891</v>
      </c>
      <c r="M52">
        <v>46.900764375000001</v>
      </c>
      <c r="N52">
        <v>18.790760880000004</v>
      </c>
      <c r="O52">
        <v>3.0322203634408417E-2</v>
      </c>
    </row>
    <row r="53" spans="2:15">
      <c r="B53" t="s">
        <v>120</v>
      </c>
      <c r="C53" t="s">
        <v>121</v>
      </c>
      <c r="D53" t="s">
        <v>32</v>
      </c>
      <c r="E53" t="s">
        <v>51</v>
      </c>
      <c r="F53" t="s">
        <v>25</v>
      </c>
      <c r="H53">
        <v>9.8372678362519585E-4</v>
      </c>
      <c r="J53">
        <v>1.7981704962349724E-3</v>
      </c>
      <c r="K53">
        <v>1.8306146182887464</v>
      </c>
      <c r="L53">
        <v>-8.5696740845769037E-5</v>
      </c>
      <c r="M53">
        <v>2.269335E-4</v>
      </c>
      <c r="N53">
        <v>7.3847850000000026E-8</v>
      </c>
      <c r="O53">
        <v>2.5073713201347302E-9</v>
      </c>
    </row>
    <row r="54" spans="2:15">
      <c r="B54" t="s">
        <v>122</v>
      </c>
      <c r="C54" t="s">
        <v>123</v>
      </c>
      <c r="D54" t="s">
        <v>32</v>
      </c>
      <c r="E54" t="s">
        <v>51</v>
      </c>
      <c r="F54" t="s">
        <v>18</v>
      </c>
      <c r="H54">
        <v>1.3527357529763687E-10</v>
      </c>
      <c r="J54">
        <v>3.1511291586157058E-9</v>
      </c>
      <c r="K54">
        <v>2.6394822332927955E-7</v>
      </c>
      <c r="L54">
        <v>-1.8416708257315948</v>
      </c>
      <c r="M54">
        <v>8.7481020300000001</v>
      </c>
      <c r="N54">
        <v>1.4737823250000004</v>
      </c>
      <c r="O54">
        <v>1.3907733251139476E-8</v>
      </c>
    </row>
    <row r="55" spans="2:15">
      <c r="B55" t="s">
        <v>124</v>
      </c>
      <c r="C55" t="s">
        <v>125</v>
      </c>
      <c r="D55" t="s">
        <v>32</v>
      </c>
      <c r="E55" t="s">
        <v>51</v>
      </c>
      <c r="F55" t="s">
        <v>18</v>
      </c>
      <c r="H55">
        <v>2.6033857820581985E-9</v>
      </c>
      <c r="J55">
        <v>0.8143140684711162</v>
      </c>
      <c r="K55">
        <v>62.477674789617041</v>
      </c>
      <c r="L55">
        <v>-5.0530915904680842E-3</v>
      </c>
      <c r="M55">
        <v>5.3175599999999998E-3</v>
      </c>
      <c r="N55">
        <v>7.1491575000000012E-3</v>
      </c>
      <c r="O55">
        <v>6.2156500624472099E-21</v>
      </c>
    </row>
    <row r="56" spans="2:15">
      <c r="B56" t="s">
        <v>126</v>
      </c>
      <c r="C56" t="s">
        <v>127</v>
      </c>
      <c r="D56" t="s">
        <v>32</v>
      </c>
      <c r="E56" t="s">
        <v>51</v>
      </c>
      <c r="F56" t="s">
        <v>18</v>
      </c>
      <c r="H56">
        <v>8.9558523010857024E-19</v>
      </c>
      <c r="J56">
        <v>5.1749644046799228E-8</v>
      </c>
      <c r="K56">
        <v>4.0778522035565934E-5</v>
      </c>
      <c r="L56">
        <v>-525.12709363739907</v>
      </c>
      <c r="M56">
        <v>268.56899010000001</v>
      </c>
      <c r="N56">
        <v>31.311137940000012</v>
      </c>
      <c r="O56">
        <v>2.3892534039842721E-5</v>
      </c>
    </row>
    <row r="57" spans="2:15">
      <c r="B57" t="s">
        <v>128</v>
      </c>
      <c r="C57" t="s">
        <v>129</v>
      </c>
      <c r="D57" t="s">
        <v>32</v>
      </c>
      <c r="E57" t="s">
        <v>51</v>
      </c>
      <c r="F57" t="s">
        <v>18</v>
      </c>
      <c r="H57">
        <v>2.849152271191825E-6</v>
      </c>
      <c r="J57">
        <v>1.4999696435698606E-6</v>
      </c>
      <c r="K57">
        <v>7.5271145557943213E-5</v>
      </c>
      <c r="L57">
        <v>-0.14958302597316031</v>
      </c>
      <c r="M57">
        <v>1.428718545</v>
      </c>
      <c r="N57">
        <v>1.5840750000000004E-7</v>
      </c>
      <c r="O57">
        <v>6.3242126038036819</v>
      </c>
    </row>
    <row r="58" spans="2:15">
      <c r="B58" t="s">
        <v>130</v>
      </c>
      <c r="C58" t="s">
        <v>131</v>
      </c>
      <c r="D58" t="s">
        <v>32</v>
      </c>
      <c r="E58" t="s">
        <v>51</v>
      </c>
      <c r="F58" t="s">
        <v>18</v>
      </c>
      <c r="H58">
        <v>0.89345411192122937</v>
      </c>
      <c r="J58">
        <v>4.2448274587992002E-17</v>
      </c>
      <c r="K58">
        <v>1.1561380104222032E-14</v>
      </c>
      <c r="L58">
        <v>-1.3286238375772883</v>
      </c>
      <c r="M58">
        <v>1.5443380994999999E-2</v>
      </c>
      <c r="N58">
        <v>1.9925748810000008E-3</v>
      </c>
      <c r="O58">
        <v>4.0723182924371501E-5</v>
      </c>
    </row>
    <row r="59" spans="2:15">
      <c r="B59" t="s">
        <v>132</v>
      </c>
      <c r="C59" t="s">
        <v>133</v>
      </c>
      <c r="D59" t="s">
        <v>32</v>
      </c>
      <c r="E59" t="s">
        <v>51</v>
      </c>
      <c r="F59" t="s">
        <v>18</v>
      </c>
      <c r="H59">
        <v>1.5191766001784444E-5</v>
      </c>
      <c r="J59">
        <v>3.5938736345305153E-4</v>
      </c>
      <c r="K59">
        <v>2.306013363593613E-2</v>
      </c>
      <c r="L59">
        <v>-2.2571124202938348E-2</v>
      </c>
      <c r="M59">
        <v>0.17038905914999999</v>
      </c>
      <c r="N59">
        <v>1.5357931545000004E-3</v>
      </c>
      <c r="O59">
        <v>2.1174355042001278</v>
      </c>
    </row>
    <row r="60" spans="2:15">
      <c r="B60" t="s">
        <v>134</v>
      </c>
      <c r="C60" t="s">
        <v>135</v>
      </c>
      <c r="D60" t="s">
        <v>32</v>
      </c>
      <c r="E60" t="s">
        <v>51</v>
      </c>
      <c r="F60" t="s">
        <v>18</v>
      </c>
      <c r="H60">
        <v>0.19670580236756555</v>
      </c>
      <c r="J60">
        <v>2411.4077724856429</v>
      </c>
      <c r="K60">
        <v>752343.61460172432</v>
      </c>
      <c r="L60">
        <v>-1.6453756223291784E-10</v>
      </c>
      <c r="M60">
        <v>6.4909799999999994E-9</v>
      </c>
      <c r="N60">
        <v>2.0950350000000008E-11</v>
      </c>
      <c r="O60">
        <v>0.12753721735080523</v>
      </c>
    </row>
    <row r="61" spans="2:15">
      <c r="B61" t="s">
        <v>136</v>
      </c>
      <c r="C61" t="s">
        <v>137</v>
      </c>
      <c r="D61" t="s">
        <v>32</v>
      </c>
      <c r="E61" t="s">
        <v>51</v>
      </c>
      <c r="F61" t="s">
        <v>18</v>
      </c>
      <c r="H61">
        <v>0.11230114702505484</v>
      </c>
      <c r="J61">
        <v>3.4839812700754487E-4</v>
      </c>
      <c r="K61">
        <v>2.9547058429663875E-2</v>
      </c>
      <c r="O61">
        <v>0.34774621891631019</v>
      </c>
    </row>
    <row r="62" spans="2:15">
      <c r="B62" t="s">
        <v>138</v>
      </c>
      <c r="C62" t="s">
        <v>139</v>
      </c>
      <c r="D62" t="s">
        <v>32</v>
      </c>
      <c r="E62" t="s">
        <v>51</v>
      </c>
      <c r="F62" t="s">
        <v>18</v>
      </c>
      <c r="H62">
        <v>-1.9912890606002447E-3</v>
      </c>
      <c r="J62">
        <v>849.68851001273947</v>
      </c>
      <c r="K62">
        <v>12566.782502593553</v>
      </c>
      <c r="O62">
        <v>-6.0666892559700278E-4</v>
      </c>
    </row>
    <row r="63" spans="2:15">
      <c r="B63" t="s">
        <v>140</v>
      </c>
      <c r="C63" t="s">
        <v>141</v>
      </c>
      <c r="D63" t="s">
        <v>32</v>
      </c>
      <c r="E63" t="s">
        <v>51</v>
      </c>
      <c r="F63" t="s">
        <v>18</v>
      </c>
      <c r="H63">
        <v>1.8481578233882145E-4</v>
      </c>
      <c r="J63">
        <v>1.3134891990842767</v>
      </c>
      <c r="K63">
        <v>82.932833124973101</v>
      </c>
      <c r="O63">
        <v>1.8978494499740021E-5</v>
      </c>
    </row>
    <row r="64" spans="2:15">
      <c r="B64" t="s">
        <v>142</v>
      </c>
      <c r="C64" t="s">
        <v>143</v>
      </c>
      <c r="D64" t="s">
        <v>32</v>
      </c>
      <c r="E64" t="s">
        <v>51</v>
      </c>
      <c r="F64" t="s">
        <v>18</v>
      </c>
      <c r="H64">
        <v>3.0053822845125935</v>
      </c>
      <c r="J64">
        <v>17.424219542280095</v>
      </c>
      <c r="K64">
        <v>8528.5083730285824</v>
      </c>
      <c r="O64">
        <v>1.4582643396321</v>
      </c>
    </row>
    <row r="65" spans="2:11">
      <c r="B65" t="s">
        <v>144</v>
      </c>
      <c r="C65" t="s">
        <v>145</v>
      </c>
      <c r="D65" t="s">
        <v>32</v>
      </c>
      <c r="E65" t="s">
        <v>51</v>
      </c>
      <c r="F65" t="s">
        <v>18</v>
      </c>
      <c r="J65">
        <v>0.17101891211525944</v>
      </c>
      <c r="K65">
        <v>-43.928130128721904</v>
      </c>
    </row>
    <row r="66" spans="2:11">
      <c r="B66" t="s">
        <v>146</v>
      </c>
      <c r="C66" t="s">
        <v>147</v>
      </c>
      <c r="D66" t="s">
        <v>32</v>
      </c>
      <c r="E66" t="s">
        <v>51</v>
      </c>
      <c r="F66" t="s">
        <v>18</v>
      </c>
      <c r="J66">
        <v>3.5345517729559881E-5</v>
      </c>
      <c r="K66">
        <v>-1.5969762816258965E-2</v>
      </c>
    </row>
    <row r="67" spans="2:11">
      <c r="B67" t="s">
        <v>148</v>
      </c>
      <c r="C67" t="s">
        <v>149</v>
      </c>
      <c r="D67" t="s">
        <v>32</v>
      </c>
      <c r="E67" t="s">
        <v>51</v>
      </c>
      <c r="F67" t="s">
        <v>18</v>
      </c>
      <c r="J67">
        <v>170.72643436100506</v>
      </c>
      <c r="K67">
        <v>189101.64493674663</v>
      </c>
    </row>
    <row r="68" spans="2:11">
      <c r="B68" t="s">
        <v>150</v>
      </c>
      <c r="C68" t="s">
        <v>151</v>
      </c>
      <c r="D68" t="s">
        <v>32</v>
      </c>
      <c r="E68" t="s">
        <v>51</v>
      </c>
      <c r="F68" t="s">
        <v>18</v>
      </c>
    </row>
    <row r="69" spans="2:11">
      <c r="B69" t="s">
        <v>152</v>
      </c>
      <c r="C69" t="s">
        <v>153</v>
      </c>
      <c r="D69" t="s">
        <v>32</v>
      </c>
      <c r="E69" t="s">
        <v>51</v>
      </c>
      <c r="F69" t="s">
        <v>18</v>
      </c>
    </row>
    <row r="70" spans="2:11">
      <c r="B70" t="s">
        <v>154</v>
      </c>
      <c r="C70" t="s">
        <v>155</v>
      </c>
      <c r="D70" t="s">
        <v>32</v>
      </c>
      <c r="E70" t="s">
        <v>51</v>
      </c>
      <c r="F70" t="s">
        <v>18</v>
      </c>
    </row>
    <row r="71" spans="2:11">
      <c r="B71" t="s">
        <v>156</v>
      </c>
      <c r="C71" t="s">
        <v>157</v>
      </c>
      <c r="D71" t="s">
        <v>32</v>
      </c>
      <c r="E71" t="s">
        <v>51</v>
      </c>
      <c r="F71" t="s">
        <v>25</v>
      </c>
    </row>
    <row r="72" spans="2:11">
      <c r="B72" t="s">
        <v>158</v>
      </c>
      <c r="C72" t="s">
        <v>159</v>
      </c>
      <c r="D72" t="s">
        <v>32</v>
      </c>
      <c r="E72" t="s">
        <v>51</v>
      </c>
      <c r="F72" t="s">
        <v>18</v>
      </c>
    </row>
    <row r="73" spans="2:11">
      <c r="B73" t="s">
        <v>160</v>
      </c>
      <c r="C73" t="s">
        <v>161</v>
      </c>
      <c r="D73" t="s">
        <v>32</v>
      </c>
      <c r="E73" t="s">
        <v>162</v>
      </c>
      <c r="F73" t="s">
        <v>25</v>
      </c>
    </row>
    <row r="74" spans="2:11">
      <c r="B74" t="s">
        <v>163</v>
      </c>
      <c r="C74" t="s">
        <v>164</v>
      </c>
      <c r="D74" t="s">
        <v>32</v>
      </c>
      <c r="E74" t="s">
        <v>162</v>
      </c>
      <c r="F74" t="s">
        <v>25</v>
      </c>
    </row>
    <row r="75" spans="2:11">
      <c r="B75" t="s">
        <v>165</v>
      </c>
      <c r="C75" t="s">
        <v>166</v>
      </c>
      <c r="D75" t="s">
        <v>32</v>
      </c>
      <c r="E75" t="s">
        <v>162</v>
      </c>
      <c r="F75" t="s">
        <v>18</v>
      </c>
    </row>
    <row r="76" spans="2:11">
      <c r="B76" t="s">
        <v>167</v>
      </c>
      <c r="C76" t="s">
        <v>168</v>
      </c>
      <c r="D76" t="s">
        <v>32</v>
      </c>
      <c r="E76" t="s">
        <v>162</v>
      </c>
      <c r="F76" t="s">
        <v>18</v>
      </c>
    </row>
    <row r="77" spans="2:11">
      <c r="B77" t="s">
        <v>169</v>
      </c>
      <c r="C77" t="s">
        <v>170</v>
      </c>
      <c r="D77" t="s">
        <v>32</v>
      </c>
      <c r="E77" t="s">
        <v>162</v>
      </c>
      <c r="F77" t="s">
        <v>171</v>
      </c>
    </row>
    <row r="78" spans="2:11">
      <c r="B78" t="s">
        <v>172</v>
      </c>
      <c r="C78" t="s">
        <v>173</v>
      </c>
      <c r="D78" t="s">
        <v>32</v>
      </c>
      <c r="E78" t="s">
        <v>162</v>
      </c>
      <c r="F78" t="s">
        <v>171</v>
      </c>
    </row>
    <row r="79" spans="2:11">
      <c r="B79" t="s">
        <v>174</v>
      </c>
      <c r="C79" t="s">
        <v>175</v>
      </c>
      <c r="D79" t="s">
        <v>32</v>
      </c>
      <c r="E79" t="s">
        <v>162</v>
      </c>
      <c r="F79" t="s">
        <v>18</v>
      </c>
    </row>
    <row r="80" spans="2:11">
      <c r="B80" t="s">
        <v>176</v>
      </c>
      <c r="C80" t="s">
        <v>177</v>
      </c>
      <c r="D80" t="s">
        <v>178</v>
      </c>
      <c r="E80" t="s">
        <v>179</v>
      </c>
      <c r="F80" t="s">
        <v>18</v>
      </c>
    </row>
    <row r="82" spans="2:17">
      <c r="B82" s="1" t="s">
        <v>180</v>
      </c>
    </row>
    <row r="83" spans="2:17"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</row>
    <row r="84" spans="2:17">
      <c r="B84" t="s">
        <v>181</v>
      </c>
      <c r="C84" t="s">
        <v>182</v>
      </c>
      <c r="D84" t="s">
        <v>16</v>
      </c>
      <c r="E84" t="s">
        <v>183</v>
      </c>
      <c r="F84" t="s">
        <v>18</v>
      </c>
      <c r="H84">
        <v>2.9822781478096115E-7</v>
      </c>
      <c r="I84">
        <v>1.1895741000000002E-5</v>
      </c>
      <c r="J84">
        <v>1.0330785891027468E-5</v>
      </c>
      <c r="K84">
        <v>2.116047243881375E-3</v>
      </c>
      <c r="L84">
        <v>-3.9686296314024193E-14</v>
      </c>
      <c r="M84">
        <v>5.5141499999999991E-16</v>
      </c>
      <c r="N84">
        <v>1.2535440000000003E-15</v>
      </c>
      <c r="O84">
        <v>6.3936580782263556E-7</v>
      </c>
      <c r="Q84">
        <v>9.1200000000000025E-6</v>
      </c>
    </row>
    <row r="85" spans="2:17">
      <c r="B85" t="s">
        <v>184</v>
      </c>
      <c r="C85" t="s">
        <v>185</v>
      </c>
      <c r="D85" t="s">
        <v>16</v>
      </c>
      <c r="E85" t="s">
        <v>183</v>
      </c>
      <c r="F85" t="s">
        <v>18</v>
      </c>
      <c r="H85">
        <v>2.7532886060252118E-7</v>
      </c>
      <c r="I85">
        <v>5.1902235000000015E-5</v>
      </c>
      <c r="J85">
        <v>4.3458028652168667E-5</v>
      </c>
      <c r="K85">
        <v>2.3066992632869786E-2</v>
      </c>
      <c r="L85">
        <v>-2.3757138345390245E-3</v>
      </c>
      <c r="M85">
        <v>3.2486549999999999E-9</v>
      </c>
      <c r="N85">
        <v>5.3198100000000013E-9</v>
      </c>
      <c r="O85">
        <v>7.0175032077159246E-5</v>
      </c>
      <c r="Q85">
        <v>127.91787795750002</v>
      </c>
    </row>
    <row r="86" spans="2:17">
      <c r="B86" t="s">
        <v>186</v>
      </c>
      <c r="C86" t="s">
        <v>187</v>
      </c>
      <c r="D86" t="s">
        <v>16</v>
      </c>
      <c r="E86" t="s">
        <v>183</v>
      </c>
      <c r="F86" t="s">
        <v>18</v>
      </c>
      <c r="H86">
        <v>2.6667891491425643E-7</v>
      </c>
      <c r="I86">
        <v>1.1866140000000004E-5</v>
      </c>
      <c r="J86">
        <v>1.0287913636254412E-5</v>
      </c>
      <c r="K86">
        <v>2.0053621578676171E-3</v>
      </c>
      <c r="L86">
        <v>-5.9711471991461522E-12</v>
      </c>
      <c r="M86">
        <v>2.96433E-10</v>
      </c>
      <c r="N86">
        <v>1.2502920000000002E-13</v>
      </c>
      <c r="O86">
        <v>1.5535341866556258E-7</v>
      </c>
      <c r="Q86">
        <v>1.8434612250000004</v>
      </c>
    </row>
    <row r="87" spans="2:17">
      <c r="B87" t="s">
        <v>188</v>
      </c>
      <c r="C87" t="s">
        <v>189</v>
      </c>
      <c r="D87" t="s">
        <v>16</v>
      </c>
      <c r="E87" t="s">
        <v>183</v>
      </c>
      <c r="F87" t="s">
        <v>18</v>
      </c>
      <c r="H87">
        <v>3.2848766846337199E-10</v>
      </c>
      <c r="I87">
        <v>1.2728326215000003E-3</v>
      </c>
      <c r="J87">
        <v>3.5410252844272836E-8</v>
      </c>
      <c r="K87">
        <v>2.5391000213677694E-6</v>
      </c>
      <c r="L87">
        <v>-4.5624350750557342E-10</v>
      </c>
      <c r="M87">
        <v>1.8503250000000002E-9</v>
      </c>
      <c r="N87">
        <v>1.0113900000000003E-8</v>
      </c>
      <c r="O87">
        <v>2.5498594424631579E-9</v>
      </c>
      <c r="Q87">
        <v>3.8617500000000005E-4</v>
      </c>
    </row>
    <row r="88" spans="2:17">
      <c r="B88" t="s">
        <v>190</v>
      </c>
      <c r="C88" t="s">
        <v>191</v>
      </c>
      <c r="D88" t="s">
        <v>16</v>
      </c>
      <c r="E88" t="s">
        <v>183</v>
      </c>
      <c r="F88" t="s">
        <v>18</v>
      </c>
      <c r="H88">
        <v>1.8423983675422582E-9</v>
      </c>
      <c r="I88">
        <v>123.96736469700002</v>
      </c>
      <c r="J88">
        <v>8.7078089981847226E-10</v>
      </c>
      <c r="K88">
        <v>1.4558301691490536E-6</v>
      </c>
      <c r="L88">
        <v>-2.6438171898655087E-5</v>
      </c>
      <c r="M88">
        <v>3.954885E-17</v>
      </c>
      <c r="N88">
        <v>4.0964400000000013E-18</v>
      </c>
      <c r="O88">
        <v>1.2189481458199052E-8</v>
      </c>
      <c r="Q88">
        <v>6.7402500000000014E-3</v>
      </c>
    </row>
    <row r="89" spans="2:17">
      <c r="B89" t="s">
        <v>192</v>
      </c>
      <c r="C89" t="s">
        <v>193</v>
      </c>
      <c r="D89" t="s">
        <v>16</v>
      </c>
      <c r="E89" t="s">
        <v>183</v>
      </c>
      <c r="F89" t="s">
        <v>18</v>
      </c>
      <c r="H89">
        <v>0.64705070752096161</v>
      </c>
      <c r="I89">
        <v>7.5193668000000011E-5</v>
      </c>
      <c r="J89">
        <v>188.48196015470307</v>
      </c>
      <c r="K89">
        <v>145538.94948698135</v>
      </c>
      <c r="L89">
        <v>-1.493329105268102E-6</v>
      </c>
      <c r="M89">
        <v>2.3226899999999998E-18</v>
      </c>
      <c r="N89">
        <v>2.6584800000000008E-19</v>
      </c>
      <c r="O89">
        <v>525.23268985705283</v>
      </c>
      <c r="Q89">
        <v>2.2942500000000008E-9</v>
      </c>
    </row>
    <row r="90" spans="2:17">
      <c r="B90" t="s">
        <v>194</v>
      </c>
      <c r="C90" t="s">
        <v>195</v>
      </c>
      <c r="D90" t="s">
        <v>16</v>
      </c>
      <c r="E90" t="s">
        <v>183</v>
      </c>
      <c r="F90" t="s">
        <v>18</v>
      </c>
      <c r="H90">
        <v>6.6595865968482884E-5</v>
      </c>
      <c r="I90">
        <v>2.1408750000000006E-9</v>
      </c>
      <c r="J90">
        <v>2.339469268807129E-4</v>
      </c>
      <c r="K90">
        <v>0.15391989508065221</v>
      </c>
      <c r="L90">
        <v>-2.8105458048523739E-10</v>
      </c>
      <c r="M90">
        <v>7.891905E-10</v>
      </c>
      <c r="N90">
        <v>1.1393850000000002E-9</v>
      </c>
      <c r="O90">
        <v>8.512795968824504E-4</v>
      </c>
      <c r="Q90">
        <v>4.8592500000000016E-3</v>
      </c>
    </row>
    <row r="91" spans="2:17">
      <c r="B91" t="s">
        <v>196</v>
      </c>
      <c r="C91" t="s">
        <v>197</v>
      </c>
      <c r="D91" t="s">
        <v>16</v>
      </c>
      <c r="E91" t="s">
        <v>183</v>
      </c>
      <c r="F91" t="s">
        <v>18</v>
      </c>
      <c r="H91">
        <v>1.4106220727982216E-12</v>
      </c>
      <c r="I91">
        <v>3.8940000000000014E-7</v>
      </c>
      <c r="J91">
        <v>1.091246620219945E-9</v>
      </c>
      <c r="K91">
        <v>8.4160783256275313E-8</v>
      </c>
      <c r="L91">
        <v>-22.668243803091762</v>
      </c>
      <c r="M91">
        <v>23.502417825000002</v>
      </c>
      <c r="N91">
        <v>1.8431593365000005</v>
      </c>
      <c r="O91">
        <v>5.6664110961572381E-12</v>
      </c>
      <c r="Q91">
        <v>2.1232500000000006E-3</v>
      </c>
    </row>
    <row r="92" spans="2:17">
      <c r="B92" t="s">
        <v>198</v>
      </c>
      <c r="C92" t="s">
        <v>199</v>
      </c>
      <c r="D92" t="s">
        <v>16</v>
      </c>
      <c r="E92" t="s">
        <v>183</v>
      </c>
      <c r="F92" t="s">
        <v>18</v>
      </c>
      <c r="H92">
        <v>2.6109728344755783E-10</v>
      </c>
      <c r="I92">
        <v>-3.9099472500000008E-7</v>
      </c>
      <c r="J92">
        <v>1.2340356538847593E-10</v>
      </c>
      <c r="K92">
        <v>2.0631439379360799E-7</v>
      </c>
      <c r="L92">
        <v>-2.52370952023941E-10</v>
      </c>
      <c r="M92">
        <v>2.2256700000000001E-10</v>
      </c>
      <c r="N92">
        <v>6.2183100000000019E-9</v>
      </c>
      <c r="O92">
        <v>1.7274442658216938E-9</v>
      </c>
      <c r="Q92">
        <v>4.2180000000000012E-4</v>
      </c>
    </row>
    <row r="93" spans="2:17">
      <c r="B93" t="s">
        <v>200</v>
      </c>
      <c r="C93" t="s">
        <v>201</v>
      </c>
      <c r="D93" t="s">
        <v>16</v>
      </c>
      <c r="E93" t="s">
        <v>183</v>
      </c>
      <c r="F93" t="s">
        <v>18</v>
      </c>
      <c r="H93">
        <v>1.5221040506896947E-9</v>
      </c>
      <c r="I93">
        <v>0.68102636778000025</v>
      </c>
      <c r="J93">
        <v>1.4595305051142863E-7</v>
      </c>
      <c r="K93">
        <v>3.2251379531596886E-4</v>
      </c>
      <c r="L93">
        <v>-2.5354534659746686E-2</v>
      </c>
      <c r="M93">
        <v>0.18543916500000002</v>
      </c>
      <c r="N93">
        <v>2.1581100000000004E-3</v>
      </c>
      <c r="O93">
        <v>1.1900326545755131E-9</v>
      </c>
      <c r="Q93">
        <v>1.1870250000000002E-5</v>
      </c>
    </row>
    <row r="94" spans="2:17">
      <c r="B94" t="s">
        <v>202</v>
      </c>
      <c r="C94" t="s">
        <v>203</v>
      </c>
      <c r="D94" t="s">
        <v>16</v>
      </c>
      <c r="E94" t="s">
        <v>183</v>
      </c>
      <c r="F94" t="s">
        <v>204</v>
      </c>
      <c r="H94">
        <v>6.602122189628307E-10</v>
      </c>
      <c r="I94">
        <v>2.6631000000000004E-6</v>
      </c>
      <c r="J94">
        <v>1.7824797654677651E-6</v>
      </c>
      <c r="K94">
        <v>5.5582416847308033E-4</v>
      </c>
      <c r="L94">
        <v>-3.7225372947270123E-7</v>
      </c>
      <c r="M94">
        <v>5.4571800000000004E-10</v>
      </c>
      <c r="N94">
        <v>5.0768550000000017E-5</v>
      </c>
      <c r="O94">
        <v>4.6765416434022997E-9</v>
      </c>
      <c r="Q94">
        <v>0.10040877750000002</v>
      </c>
    </row>
    <row r="95" spans="2:17">
      <c r="B95" t="s">
        <v>205</v>
      </c>
      <c r="C95" t="s">
        <v>206</v>
      </c>
      <c r="D95" t="s">
        <v>16</v>
      </c>
      <c r="E95" t="s">
        <v>183</v>
      </c>
      <c r="F95" t="s">
        <v>204</v>
      </c>
      <c r="H95">
        <v>4.1630662934728259E-3</v>
      </c>
      <c r="I95">
        <v>1.7157030000000004E-5</v>
      </c>
      <c r="J95">
        <v>11.240232338672438</v>
      </c>
      <c r="K95">
        <v>3506.6277497299538</v>
      </c>
      <c r="L95">
        <v>-4.3592351169796711E-6</v>
      </c>
      <c r="M95">
        <v>8.4237449999999996E-9</v>
      </c>
      <c r="N95">
        <v>4.5709950000000015E-10</v>
      </c>
      <c r="O95">
        <v>2.9451506349444757E-2</v>
      </c>
      <c r="Q95">
        <v>0.19375155000000002</v>
      </c>
    </row>
    <row r="96" spans="2:17">
      <c r="B96" t="s">
        <v>207</v>
      </c>
      <c r="C96" t="s">
        <v>208</v>
      </c>
      <c r="D96" t="s">
        <v>16</v>
      </c>
      <c r="E96" t="s">
        <v>183</v>
      </c>
      <c r="F96" t="s">
        <v>18</v>
      </c>
      <c r="H96">
        <v>3.7426620803927321E-8</v>
      </c>
      <c r="I96">
        <v>1.9290480000000006E-5</v>
      </c>
      <c r="J96">
        <v>1.0847860464744606E-6</v>
      </c>
      <c r="K96">
        <v>1.1421411099070272E-3</v>
      </c>
      <c r="L96">
        <v>-8.3690730345594526E-9</v>
      </c>
      <c r="M96">
        <v>3.3826050000000002E-11</v>
      </c>
      <c r="N96">
        <v>4.5876150000000021E-8</v>
      </c>
      <c r="O96">
        <v>1.0306776411531557E-8</v>
      </c>
      <c r="Q96">
        <v>4.656714750000001E-2</v>
      </c>
    </row>
    <row r="97" spans="2:17">
      <c r="B97" t="s">
        <v>209</v>
      </c>
      <c r="C97" t="s">
        <v>210</v>
      </c>
      <c r="D97" t="s">
        <v>16</v>
      </c>
      <c r="E97" t="s">
        <v>183</v>
      </c>
      <c r="F97" t="s">
        <v>18</v>
      </c>
      <c r="H97">
        <v>4.9189509423332172E-13</v>
      </c>
      <c r="I97">
        <v>5.5876656000000013E-5</v>
      </c>
      <c r="J97">
        <v>7.35915440743144E-13</v>
      </c>
      <c r="K97">
        <v>7.4340520911622584E-10</v>
      </c>
      <c r="L97">
        <v>-2.5519683138633914E-3</v>
      </c>
      <c r="M97">
        <v>1.187028E-11</v>
      </c>
      <c r="N97">
        <v>2.0716200000000008E-12</v>
      </c>
      <c r="O97">
        <v>1.3023659948166657E-12</v>
      </c>
      <c r="Q97">
        <v>0.15211689750000004</v>
      </c>
    </row>
    <row r="98" spans="2:17">
      <c r="B98" t="s">
        <v>211</v>
      </c>
      <c r="C98" t="s">
        <v>212</v>
      </c>
      <c r="D98" t="s">
        <v>16</v>
      </c>
      <c r="E98" t="s">
        <v>183</v>
      </c>
      <c r="F98" t="s">
        <v>18</v>
      </c>
      <c r="H98">
        <v>4.0827292825091093E-11</v>
      </c>
      <c r="I98">
        <v>3.4650000000000003E-8</v>
      </c>
      <c r="J98">
        <v>6.1080981758260339E-11</v>
      </c>
      <c r="K98">
        <v>6.1702632404740567E-8</v>
      </c>
      <c r="L98">
        <v>-4.0271639713038664E-31</v>
      </c>
      <c r="M98">
        <v>4.7537399999999993E-31</v>
      </c>
      <c r="N98">
        <v>4.6250400000000012E-9</v>
      </c>
      <c r="O98">
        <v>1.0809637756980902E-10</v>
      </c>
      <c r="Q98">
        <v>1.7575950000000003E-2</v>
      </c>
    </row>
    <row r="99" spans="2:17">
      <c r="B99" t="s">
        <v>213</v>
      </c>
      <c r="C99" t="s">
        <v>214</v>
      </c>
      <c r="D99" t="s">
        <v>16</v>
      </c>
      <c r="E99" t="s">
        <v>183</v>
      </c>
      <c r="F99" t="s">
        <v>18</v>
      </c>
      <c r="H99">
        <v>5.611064702398399E-6</v>
      </c>
      <c r="I99">
        <v>6.4680000000000007E-8</v>
      </c>
      <c r="J99">
        <v>6.3588735991812895E-6</v>
      </c>
      <c r="K99">
        <v>1.1302532195355465E-2</v>
      </c>
      <c r="L99">
        <v>-1.035429227026506E-9</v>
      </c>
      <c r="M99">
        <v>3.8055599999999999E-10</v>
      </c>
      <c r="N99">
        <v>4.0661700000000018E-5</v>
      </c>
      <c r="O99">
        <v>1.47309049133869E-5</v>
      </c>
      <c r="Q99">
        <v>1.4962500000000002E-3</v>
      </c>
    </row>
    <row r="100" spans="2:17">
      <c r="B100" t="s">
        <v>215</v>
      </c>
      <c r="C100" t="s">
        <v>216</v>
      </c>
      <c r="D100" t="s">
        <v>16</v>
      </c>
      <c r="E100" t="s">
        <v>183</v>
      </c>
      <c r="F100" t="s">
        <v>18</v>
      </c>
      <c r="H100">
        <v>8.1421665275754372E-5</v>
      </c>
      <c r="I100">
        <v>5.5606584000000014E-5</v>
      </c>
      <c r="J100">
        <v>1.9181704542532159E-5</v>
      </c>
      <c r="K100">
        <v>4.2105959310542659E-2</v>
      </c>
      <c r="L100">
        <v>-1.3104422125781551E-5</v>
      </c>
      <c r="M100">
        <v>2.4338999999999999E-5</v>
      </c>
      <c r="N100">
        <v>2.560395000000001E-6</v>
      </c>
      <c r="O100">
        <v>1.882729716676732E-4</v>
      </c>
      <c r="Q100">
        <v>4.1040000000000009E-3</v>
      </c>
    </row>
    <row r="101" spans="2:17">
      <c r="B101" t="s">
        <v>217</v>
      </c>
      <c r="C101" t="s">
        <v>218</v>
      </c>
      <c r="D101" t="s">
        <v>16</v>
      </c>
      <c r="E101" t="s">
        <v>183</v>
      </c>
      <c r="F101" t="s">
        <v>18</v>
      </c>
      <c r="H101">
        <v>7.4288515345031516E-14</v>
      </c>
      <c r="I101">
        <v>2.1960807000000004E-5</v>
      </c>
      <c r="J101">
        <v>3.2792653856507497E-10</v>
      </c>
      <c r="K101">
        <v>4.7926344099469837E-9</v>
      </c>
      <c r="L101">
        <v>-1.0958867588913267E-8</v>
      </c>
      <c r="M101">
        <v>7.5267000000000005E-9</v>
      </c>
      <c r="N101">
        <v>1.7305500000000006E-4</v>
      </c>
      <c r="O101">
        <v>7.5507359674188964E-13</v>
      </c>
      <c r="Q101">
        <v>6.1132500000000011E-6</v>
      </c>
    </row>
    <row r="102" spans="2:17">
      <c r="B102" t="s">
        <v>219</v>
      </c>
      <c r="C102" t="s">
        <v>220</v>
      </c>
      <c r="D102" t="s">
        <v>16</v>
      </c>
      <c r="E102" t="s">
        <v>183</v>
      </c>
      <c r="F102" t="s">
        <v>18</v>
      </c>
      <c r="H102">
        <v>2.9907273414791674E-7</v>
      </c>
      <c r="I102">
        <v>9.9435633000000031E-5</v>
      </c>
      <c r="J102">
        <v>8.1118215935843728E-5</v>
      </c>
      <c r="K102">
        <v>5.1736870679778148E-2</v>
      </c>
      <c r="L102">
        <v>-9.0568827152981598E-9</v>
      </c>
      <c r="M102">
        <v>2.47569E-10</v>
      </c>
      <c r="N102">
        <v>3.203160000000001E-8</v>
      </c>
      <c r="O102">
        <v>3.3268690797304895E-7</v>
      </c>
      <c r="Q102">
        <v>1.3623000000000002E-5</v>
      </c>
    </row>
    <row r="103" spans="2:17">
      <c r="B103" t="s">
        <v>221</v>
      </c>
      <c r="C103" t="s">
        <v>222</v>
      </c>
      <c r="D103" t="s">
        <v>16</v>
      </c>
      <c r="E103" t="s">
        <v>183</v>
      </c>
      <c r="F103" t="s">
        <v>18</v>
      </c>
      <c r="H103">
        <v>1.3136627413540961E-10</v>
      </c>
      <c r="I103">
        <v>3.0492000000000006E-7</v>
      </c>
      <c r="J103">
        <v>6.2088223921968225E-11</v>
      </c>
      <c r="K103">
        <v>1.0380327537423682E-7</v>
      </c>
      <c r="L103">
        <v>-4.5579303010874724E-18</v>
      </c>
      <c r="M103">
        <v>7.3295849999999995E-18</v>
      </c>
      <c r="N103">
        <v>5.9119650000000025E-19</v>
      </c>
      <c r="O103">
        <v>8.6913166610235832E-10</v>
      </c>
      <c r="Q103">
        <v>2.9826105000000006E-2</v>
      </c>
    </row>
    <row r="104" spans="2:17">
      <c r="B104" t="s">
        <v>223</v>
      </c>
      <c r="C104" t="s">
        <v>224</v>
      </c>
      <c r="D104" t="s">
        <v>16</v>
      </c>
      <c r="E104" t="s">
        <v>183</v>
      </c>
      <c r="F104" t="s">
        <v>18</v>
      </c>
      <c r="H104">
        <v>7.1280783574424104E-11</v>
      </c>
      <c r="I104">
        <v>30.605738040214728</v>
      </c>
      <c r="J104">
        <v>3.4837934583931815E-9</v>
      </c>
      <c r="K104">
        <v>3.3865682060042258E-6</v>
      </c>
      <c r="L104">
        <v>-7.1446754699858465E-4</v>
      </c>
      <c r="M104">
        <v>6.2096549999999997E-4</v>
      </c>
      <c r="N104">
        <v>4.1759100000000014E-4</v>
      </c>
      <c r="O104">
        <v>1.5992830708943199E-8</v>
      </c>
      <c r="Q104">
        <v>1.2326250000000002E-2</v>
      </c>
    </row>
    <row r="105" spans="2:17">
      <c r="B105" t="s">
        <v>225</v>
      </c>
      <c r="C105" t="s">
        <v>226</v>
      </c>
      <c r="D105" t="s">
        <v>16</v>
      </c>
      <c r="E105" t="s">
        <v>183</v>
      </c>
      <c r="F105" t="s">
        <v>18</v>
      </c>
      <c r="H105">
        <v>1.1719397900046936E-10</v>
      </c>
      <c r="I105">
        <v>2.4606147258000009E-2</v>
      </c>
      <c r="J105">
        <v>5.5389909307979945E-11</v>
      </c>
      <c r="K105">
        <v>9.260458176539835E-8</v>
      </c>
      <c r="L105">
        <v>-9.0771195460478916E-4</v>
      </c>
      <c r="M105">
        <v>9.2606250000000002E-4</v>
      </c>
      <c r="N105">
        <v>7.929540000000002E-5</v>
      </c>
      <c r="O105">
        <v>7.7536642411621126E-10</v>
      </c>
      <c r="Q105">
        <v>-5.3722500000000013E-5</v>
      </c>
    </row>
    <row r="106" spans="2:17">
      <c r="B106" t="s">
        <v>227</v>
      </c>
      <c r="C106" t="s">
        <v>228</v>
      </c>
      <c r="D106" t="s">
        <v>16</v>
      </c>
      <c r="E106" t="s">
        <v>183</v>
      </c>
      <c r="F106" t="s">
        <v>18</v>
      </c>
      <c r="H106">
        <v>2.3438795800093846E-10</v>
      </c>
      <c r="I106">
        <v>0.28392702033300005</v>
      </c>
      <c r="J106">
        <v>1.1077981861595989E-10</v>
      </c>
      <c r="K106">
        <v>1.852091635307967E-7</v>
      </c>
      <c r="L106">
        <v>-3.1516715462043846E-5</v>
      </c>
      <c r="M106">
        <v>2.7174749999999999E-5</v>
      </c>
      <c r="N106">
        <v>2.9019750000000011E-6</v>
      </c>
      <c r="O106">
        <v>1.5507328482324281E-9</v>
      </c>
      <c r="Q106">
        <v>2.3797500000000004E-5</v>
      </c>
    </row>
    <row r="107" spans="2:17">
      <c r="B107" t="s">
        <v>229</v>
      </c>
      <c r="C107" t="s">
        <v>230</v>
      </c>
      <c r="D107" t="s">
        <v>16</v>
      </c>
      <c r="E107" t="s">
        <v>183</v>
      </c>
      <c r="F107" t="s">
        <v>18</v>
      </c>
      <c r="H107">
        <v>4.5599436380714486E-10</v>
      </c>
      <c r="I107">
        <v>9.7135185840000016E-5</v>
      </c>
      <c r="J107">
        <v>2.8924544491026607E-8</v>
      </c>
      <c r="K107">
        <v>2.2351484553154396E-5</v>
      </c>
      <c r="L107">
        <v>-7.0566591170674966E-8</v>
      </c>
      <c r="M107">
        <v>8.7646800000000006E-8</v>
      </c>
      <c r="N107">
        <v>7.6510500000000029E-9</v>
      </c>
      <c r="O107">
        <v>4.2369382683370121E-10</v>
      </c>
      <c r="Q107">
        <v>5.7712500000000016E-4</v>
      </c>
    </row>
    <row r="108" spans="2:17">
      <c r="B108" t="s">
        <v>231</v>
      </c>
      <c r="C108" t="s">
        <v>232</v>
      </c>
      <c r="D108" t="s">
        <v>16</v>
      </c>
      <c r="E108" t="s">
        <v>183</v>
      </c>
      <c r="F108" t="s">
        <v>18</v>
      </c>
      <c r="H108">
        <v>2.797576075413105E-7</v>
      </c>
      <c r="I108">
        <v>1.9385598988800004E-4</v>
      </c>
      <c r="J108">
        <v>1.7997855695147576E-5</v>
      </c>
      <c r="K108">
        <v>1.9623731122147936E-2</v>
      </c>
      <c r="L108">
        <v>-1.2480614887499613E-8</v>
      </c>
      <c r="M108">
        <v>1.7610449999999998E-8</v>
      </c>
      <c r="N108">
        <v>2.8226100000000007E-7</v>
      </c>
      <c r="O108">
        <v>1.8424229776602302E-7</v>
      </c>
      <c r="Q108">
        <v>2.9918730000000004E-2</v>
      </c>
    </row>
    <row r="109" spans="2:17">
      <c r="B109" t="s">
        <v>233</v>
      </c>
      <c r="C109" t="s">
        <v>234</v>
      </c>
      <c r="D109" t="s">
        <v>16</v>
      </c>
      <c r="E109" t="s">
        <v>183</v>
      </c>
      <c r="F109" t="s">
        <v>18</v>
      </c>
      <c r="H109">
        <v>7.7702326600254141E-8</v>
      </c>
      <c r="I109">
        <v>2.8512000000000011E-9</v>
      </c>
      <c r="J109">
        <v>6.8654635163777445E-6</v>
      </c>
      <c r="K109">
        <v>9.3698773633655186E-3</v>
      </c>
      <c r="L109">
        <v>-2.6912247380653485E-8</v>
      </c>
      <c r="M109">
        <v>3.5650049999999994E-8</v>
      </c>
      <c r="N109">
        <v>1.0977390000000004E-7</v>
      </c>
      <c r="O109">
        <v>6.4617483876143664E-8</v>
      </c>
      <c r="Q109">
        <v>2.1986182500000006E-3</v>
      </c>
    </row>
    <row r="110" spans="2:17">
      <c r="B110" t="s">
        <v>235</v>
      </c>
      <c r="C110" t="s">
        <v>236</v>
      </c>
      <c r="D110" t="s">
        <v>16</v>
      </c>
      <c r="E110" t="s">
        <v>183</v>
      </c>
      <c r="F110" t="s">
        <v>18</v>
      </c>
      <c r="H110">
        <v>1.2066679517472625E-12</v>
      </c>
      <c r="I110">
        <v>1.1220000000000002E-6</v>
      </c>
      <c r="J110">
        <v>1.0391570541127884E-9</v>
      </c>
      <c r="K110">
        <v>5.283064746679479E-8</v>
      </c>
      <c r="L110">
        <v>-0.17069662434554467</v>
      </c>
      <c r="M110">
        <v>0.21297534000000001</v>
      </c>
      <c r="N110">
        <v>2.1211918500000006E-2</v>
      </c>
      <c r="O110">
        <v>3.6959392277732119E-12</v>
      </c>
      <c r="Q110">
        <v>1.6102500000000002E-4</v>
      </c>
    </row>
    <row r="111" spans="2:17">
      <c r="B111" t="s">
        <v>237</v>
      </c>
      <c r="C111" t="s">
        <v>238</v>
      </c>
      <c r="D111" t="s">
        <v>16</v>
      </c>
      <c r="E111" t="s">
        <v>183</v>
      </c>
      <c r="F111" t="s">
        <v>18</v>
      </c>
      <c r="H111">
        <v>2.4121682532301302E-4</v>
      </c>
      <c r="I111">
        <v>4.5210000000000008E-7</v>
      </c>
      <c r="J111">
        <v>1.3501188664039884E-4</v>
      </c>
      <c r="K111">
        <v>0.24120745888525214</v>
      </c>
      <c r="L111">
        <v>-9.5388242256872962E-10</v>
      </c>
      <c r="M111">
        <v>4.4407499999999995E-13</v>
      </c>
      <c r="N111">
        <v>-3.9955200000000015E-9</v>
      </c>
      <c r="O111">
        <v>1.355289454436411E-3</v>
      </c>
    </row>
    <row r="112" spans="2:17">
      <c r="B112" t="s">
        <v>239</v>
      </c>
      <c r="C112" t="s">
        <v>240</v>
      </c>
      <c r="D112" t="s">
        <v>16</v>
      </c>
      <c r="E112" t="s">
        <v>183</v>
      </c>
      <c r="F112" t="s">
        <v>18</v>
      </c>
      <c r="H112">
        <v>1.2175120257783054E-8</v>
      </c>
      <c r="I112">
        <v>-6.8198988000000013E-7</v>
      </c>
      <c r="J112">
        <v>1.0704313877757501E-7</v>
      </c>
      <c r="K112">
        <v>1.6927778838498646E-4</v>
      </c>
      <c r="L112">
        <v>-7.9243478875696503E-6</v>
      </c>
      <c r="M112">
        <v>2.094945E-12</v>
      </c>
      <c r="N112">
        <v>1.7643600000000008E-10</v>
      </c>
      <c r="O112">
        <v>2.7335100570090881E-9</v>
      </c>
    </row>
    <row r="113" spans="2:15">
      <c r="B113" t="s">
        <v>241</v>
      </c>
      <c r="C113" t="s">
        <v>242</v>
      </c>
      <c r="D113" t="s">
        <v>16</v>
      </c>
      <c r="E113" t="s">
        <v>183</v>
      </c>
      <c r="F113" t="s">
        <v>18</v>
      </c>
      <c r="H113">
        <v>12.251181106233739</v>
      </c>
      <c r="I113">
        <v>1.9334199060000004E-6</v>
      </c>
      <c r="J113">
        <v>39.482376565087556</v>
      </c>
      <c r="K113">
        <v>33943.560694962762</v>
      </c>
      <c r="L113">
        <v>-4.690849201358234E-2</v>
      </c>
      <c r="M113">
        <v>4.8449895E-2</v>
      </c>
      <c r="N113">
        <v>5.2860105000000013E-3</v>
      </c>
      <c r="O113">
        <v>93.552818480684778</v>
      </c>
    </row>
    <row r="114" spans="2:15">
      <c r="B114" t="s">
        <v>243</v>
      </c>
      <c r="C114" t="s">
        <v>244</v>
      </c>
      <c r="D114" t="s">
        <v>16</v>
      </c>
      <c r="E114" t="s">
        <v>183</v>
      </c>
      <c r="F114" t="s">
        <v>18</v>
      </c>
      <c r="H114">
        <v>1.8405583502350908E-12</v>
      </c>
      <c r="I114">
        <v>-8.6130000000000018E-8</v>
      </c>
      <c r="J114">
        <v>2.7819335591024874E-9</v>
      </c>
      <c r="K114">
        <v>1.3926871495966643E-6</v>
      </c>
      <c r="L114">
        <v>-1.4639530237436688E-2</v>
      </c>
      <c r="M114">
        <v>6.3636449999999997E-2</v>
      </c>
      <c r="N114">
        <v>1.8095262000000004E-3</v>
      </c>
      <c r="O114">
        <v>3.2834817189923001E-12</v>
      </c>
    </row>
    <row r="115" spans="2:15">
      <c r="B115" t="s">
        <v>245</v>
      </c>
      <c r="C115" t="s">
        <v>246</v>
      </c>
      <c r="D115" t="s">
        <v>16</v>
      </c>
      <c r="E115" t="s">
        <v>183</v>
      </c>
      <c r="F115" t="s">
        <v>18</v>
      </c>
      <c r="H115">
        <v>1.73898181756676E-2</v>
      </c>
      <c r="I115">
        <v>7.0969252200000024E-4</v>
      </c>
      <c r="J115">
        <v>1.53275268959456E-2</v>
      </c>
      <c r="K115">
        <v>12.519912067969072</v>
      </c>
      <c r="L115">
        <v>-1.5019678756549303E-11</v>
      </c>
      <c r="M115">
        <v>9.4227750000000002E-23</v>
      </c>
      <c r="N115">
        <v>1.6616700000000007E-14</v>
      </c>
      <c r="O115">
        <v>8.2895862657805675E-3</v>
      </c>
    </row>
    <row r="116" spans="2:15">
      <c r="B116" t="s">
        <v>247</v>
      </c>
      <c r="C116" t="s">
        <v>248</v>
      </c>
      <c r="D116" t="s">
        <v>16</v>
      </c>
      <c r="E116" t="s">
        <v>183</v>
      </c>
      <c r="F116" t="s">
        <v>204</v>
      </c>
      <c r="H116">
        <v>1.9100873133408064E-3</v>
      </c>
      <c r="I116">
        <v>5.8740000000000022E-11</v>
      </c>
      <c r="J116">
        <v>5.1567294224657561</v>
      </c>
      <c r="K116">
        <v>1608.7393804626788</v>
      </c>
      <c r="L116">
        <v>-7.9243478875696503E-6</v>
      </c>
      <c r="M116">
        <v>1.6007550000000001E-17</v>
      </c>
      <c r="N116">
        <v>1.7221200000000005E-18</v>
      </c>
      <c r="O116">
        <v>1.3514231636690553E-2</v>
      </c>
    </row>
    <row r="117" spans="2:15">
      <c r="B117" t="s">
        <v>249</v>
      </c>
      <c r="C117" t="s">
        <v>250</v>
      </c>
      <c r="D117" t="s">
        <v>16</v>
      </c>
      <c r="E117" t="s">
        <v>183</v>
      </c>
      <c r="F117" t="s">
        <v>204</v>
      </c>
      <c r="H117">
        <v>5.2283489227243845E-7</v>
      </c>
      <c r="I117">
        <v>2.9696007660000006E-3</v>
      </c>
      <c r="J117">
        <v>1.4115925123377661E-3</v>
      </c>
      <c r="K117">
        <v>0.44037772280421672</v>
      </c>
      <c r="L117">
        <v>-7.4236668639936195E-3</v>
      </c>
      <c r="M117">
        <v>9.6710680500000003E-3</v>
      </c>
      <c r="N117">
        <v>7.7390462700000027E-4</v>
      </c>
      <c r="O117">
        <v>3.6985583883438681E-6</v>
      </c>
    </row>
    <row r="118" spans="2:15">
      <c r="B118" t="s">
        <v>251</v>
      </c>
      <c r="C118" t="s">
        <v>252</v>
      </c>
      <c r="D118" t="s">
        <v>16</v>
      </c>
      <c r="E118" t="s">
        <v>183</v>
      </c>
      <c r="F118" t="s">
        <v>204</v>
      </c>
      <c r="H118">
        <v>1.0681544412054646E-6</v>
      </c>
      <c r="I118">
        <v>2.2308000000000007E-6</v>
      </c>
      <c r="J118">
        <v>2.8838946894806342E-3</v>
      </c>
      <c r="K118">
        <v>0.89969422116611653</v>
      </c>
      <c r="L118">
        <v>-6.1297152428289737E-12</v>
      </c>
      <c r="M118">
        <v>5.2312949999999999E-14</v>
      </c>
      <c r="N118">
        <v>1.4711340000000004E-13</v>
      </c>
      <c r="O118">
        <v>7.5562403560306177E-6</v>
      </c>
    </row>
    <row r="119" spans="2:15">
      <c r="B119" t="s">
        <v>253</v>
      </c>
      <c r="C119" t="s">
        <v>254</v>
      </c>
      <c r="D119" t="s">
        <v>16</v>
      </c>
      <c r="E119" t="s">
        <v>183</v>
      </c>
      <c r="F119" t="s">
        <v>18</v>
      </c>
      <c r="H119">
        <v>6.9269935987397323E-6</v>
      </c>
      <c r="I119">
        <v>2.5151676000000006E-5</v>
      </c>
      <c r="J119">
        <v>5.9191044774292668E-6</v>
      </c>
      <c r="K119">
        <v>7.2949387190645795E-4</v>
      </c>
      <c r="L119">
        <v>-9.7067829904885723E-6</v>
      </c>
      <c r="M119">
        <v>1.802895E-5</v>
      </c>
      <c r="N119">
        <v>1.4605515000000003E-6</v>
      </c>
      <c r="O119">
        <v>1.81691771431107E-7</v>
      </c>
    </row>
    <row r="120" spans="2:15">
      <c r="B120" t="s">
        <v>255</v>
      </c>
      <c r="C120" t="s">
        <v>256</v>
      </c>
      <c r="D120" t="s">
        <v>16</v>
      </c>
      <c r="E120" t="s">
        <v>183</v>
      </c>
      <c r="F120" t="s">
        <v>18</v>
      </c>
      <c r="H120">
        <v>5.1328434482811196E-12</v>
      </c>
      <c r="I120">
        <v>7.7578710000000014E-6</v>
      </c>
      <c r="J120">
        <v>3.2087738979608007E-9</v>
      </c>
      <c r="K120">
        <v>2.9410214966619401E-6</v>
      </c>
      <c r="L120">
        <v>-9.555526541477314E-13</v>
      </c>
      <c r="M120">
        <v>1.1875814999999999E-24</v>
      </c>
      <c r="N120">
        <v>2.784900000000001E-11</v>
      </c>
      <c r="O120">
        <v>5.0276154662771658E-10</v>
      </c>
    </row>
    <row r="121" spans="2:15">
      <c r="B121" t="s">
        <v>257</v>
      </c>
      <c r="C121" t="s">
        <v>65</v>
      </c>
      <c r="D121" t="s">
        <v>16</v>
      </c>
      <c r="E121" t="s">
        <v>183</v>
      </c>
      <c r="F121" t="s">
        <v>18</v>
      </c>
      <c r="H121">
        <v>1.1023073537502056E-7</v>
      </c>
      <c r="I121">
        <v>-1.8414000000000005E-6</v>
      </c>
      <c r="J121">
        <v>2.1504348980227013E-6</v>
      </c>
      <c r="K121">
        <v>3.8244256931838094E-4</v>
      </c>
      <c r="L121">
        <v>-2.7590874252918433E-11</v>
      </c>
      <c r="M121">
        <v>3.4290599999999999E-23</v>
      </c>
      <c r="N121">
        <v>1.3368030000000003E-9</v>
      </c>
      <c r="O121">
        <v>1.9511548362447401E-8</v>
      </c>
    </row>
    <row r="122" spans="2:15">
      <c r="B122" t="s">
        <v>258</v>
      </c>
      <c r="C122" t="s">
        <v>259</v>
      </c>
      <c r="D122" t="s">
        <v>16</v>
      </c>
      <c r="E122" t="s">
        <v>183</v>
      </c>
      <c r="F122" t="s">
        <v>18</v>
      </c>
      <c r="H122">
        <v>1.0564123900385795E-10</v>
      </c>
      <c r="I122">
        <v>7.9071003000000018E-5</v>
      </c>
      <c r="J122">
        <v>1.3024992329391312E-8</v>
      </c>
      <c r="K122">
        <v>8.3696690842065691E-7</v>
      </c>
      <c r="L122">
        <v>-2.6475561522591658E-7</v>
      </c>
      <c r="M122">
        <v>3.2642550000000002E-19</v>
      </c>
      <c r="N122">
        <v>3.2958600000000006E-20</v>
      </c>
      <c r="O122">
        <v>8.916582460667182E-10</v>
      </c>
    </row>
    <row r="123" spans="2:15">
      <c r="B123" t="s">
        <v>260</v>
      </c>
      <c r="C123" t="s">
        <v>261</v>
      </c>
      <c r="D123" t="s">
        <v>16</v>
      </c>
      <c r="E123" t="s">
        <v>183</v>
      </c>
      <c r="F123" t="s">
        <v>18</v>
      </c>
      <c r="H123">
        <v>3.2269225845710641E-10</v>
      </c>
      <c r="I123">
        <v>217.84609585200005</v>
      </c>
      <c r="J123">
        <v>1.5251547121080978E-10</v>
      </c>
      <c r="K123">
        <v>2.549856390935623E-7</v>
      </c>
      <c r="L123">
        <v>-6.1734323415855843E-2</v>
      </c>
      <c r="M123">
        <v>6.1147559999999997E-2</v>
      </c>
      <c r="N123">
        <v>4.4030025000000011E-3</v>
      </c>
      <c r="O123">
        <v>2.1349624329153399E-9</v>
      </c>
    </row>
    <row r="124" spans="2:15">
      <c r="B124" t="s">
        <v>262</v>
      </c>
      <c r="C124" t="s">
        <v>263</v>
      </c>
      <c r="D124" t="s">
        <v>16</v>
      </c>
      <c r="E124" t="s">
        <v>183</v>
      </c>
      <c r="F124" t="s">
        <v>18</v>
      </c>
      <c r="H124">
        <v>5.5644978925547918E-8</v>
      </c>
      <c r="I124">
        <v>5.0083440000000012E-5</v>
      </c>
      <c r="J124">
        <v>2.201953466258241E-7</v>
      </c>
      <c r="K124">
        <v>1.7680013987319101E-4</v>
      </c>
      <c r="L124">
        <v>-4.4805867972631589E-6</v>
      </c>
      <c r="M124">
        <v>6.624015E-18</v>
      </c>
      <c r="N124">
        <v>7.0091850000000018E-19</v>
      </c>
      <c r="O124">
        <v>3.364717000128918E-9</v>
      </c>
    </row>
    <row r="125" spans="2:15">
      <c r="B125" t="s">
        <v>264</v>
      </c>
      <c r="C125" t="s">
        <v>265</v>
      </c>
      <c r="D125" t="s">
        <v>16</v>
      </c>
      <c r="E125" t="s">
        <v>183</v>
      </c>
      <c r="F125" t="s">
        <v>204</v>
      </c>
      <c r="H125">
        <v>3.275778442519804E-9</v>
      </c>
      <c r="I125">
        <v>5.7090000000000012E-7</v>
      </c>
      <c r="J125">
        <v>8.8445261328635951E-6</v>
      </c>
      <c r="K125">
        <v>2.758615488454773E-3</v>
      </c>
      <c r="L125">
        <v>-1.294255769954009E-3</v>
      </c>
      <c r="M125">
        <v>2.1956600401721099E-3</v>
      </c>
      <c r="N125">
        <v>1.2499058978765478E-4</v>
      </c>
      <c r="O125">
        <v>2.3189057176603499E-8</v>
      </c>
    </row>
    <row r="126" spans="2:15">
      <c r="B126" t="s">
        <v>266</v>
      </c>
      <c r="C126" t="s">
        <v>267</v>
      </c>
      <c r="D126" t="s">
        <v>16</v>
      </c>
      <c r="E126" t="s">
        <v>183</v>
      </c>
      <c r="F126" t="s">
        <v>204</v>
      </c>
      <c r="H126">
        <v>8.307491230280007E-8</v>
      </c>
      <c r="I126">
        <v>1.6401000000000002E-7</v>
      </c>
      <c r="J126">
        <v>2.2430508048646759E-4</v>
      </c>
      <c r="K126">
        <v>6.9970813013042268E-2</v>
      </c>
      <c r="L126">
        <v>-1.8505750070050013E-6</v>
      </c>
      <c r="M126">
        <v>3.0619799999999997E-18</v>
      </c>
      <c r="N126">
        <v>3.2355450000000007E-19</v>
      </c>
      <c r="O126">
        <v>5.8785811892866662E-7</v>
      </c>
    </row>
    <row r="127" spans="2:15">
      <c r="B127" t="s">
        <v>268</v>
      </c>
      <c r="C127" t="s">
        <v>73</v>
      </c>
      <c r="D127" t="s">
        <v>16</v>
      </c>
      <c r="E127" t="s">
        <v>183</v>
      </c>
      <c r="F127" t="s">
        <v>18</v>
      </c>
      <c r="H127">
        <v>7.6306210843314171E-8</v>
      </c>
      <c r="I127">
        <v>3.7959900000000008E-3</v>
      </c>
      <c r="J127">
        <v>1.7220925689507675E-6</v>
      </c>
      <c r="K127">
        <v>7.5320156171691365E-4</v>
      </c>
      <c r="L127">
        <v>-3.2875736464053597E-9</v>
      </c>
      <c r="M127">
        <v>1.9384500000000001E-8</v>
      </c>
      <c r="N127">
        <v>2.9959650000000006E-8</v>
      </c>
      <c r="O127">
        <v>4.0459288432040799E-8</v>
      </c>
    </row>
    <row r="128" spans="2:15">
      <c r="B128" t="s">
        <v>269</v>
      </c>
      <c r="C128" t="s">
        <v>270</v>
      </c>
      <c r="D128" t="s">
        <v>16</v>
      </c>
      <c r="E128" t="s">
        <v>183</v>
      </c>
      <c r="F128" t="s">
        <v>18</v>
      </c>
      <c r="H128">
        <v>1.4022252533698313E-7</v>
      </c>
      <c r="I128">
        <v>2.2035190980000006E-3</v>
      </c>
      <c r="J128">
        <v>1.2191296977915028E-7</v>
      </c>
      <c r="K128">
        <v>1.5962849210735922E-5</v>
      </c>
      <c r="L128">
        <v>-4.4355737096879875E-5</v>
      </c>
      <c r="M128">
        <v>2.937705E-5</v>
      </c>
      <c r="N128">
        <v>2.7426300000000009E-5</v>
      </c>
      <c r="O128">
        <v>3.6879692702377142E-9</v>
      </c>
    </row>
    <row r="129" spans="2:15">
      <c r="B129" t="s">
        <v>271</v>
      </c>
      <c r="C129" t="s">
        <v>272</v>
      </c>
      <c r="D129" t="s">
        <v>16</v>
      </c>
      <c r="E129" t="s">
        <v>183</v>
      </c>
      <c r="F129" t="s">
        <v>18</v>
      </c>
      <c r="H129">
        <v>4.2191260643850346E-11</v>
      </c>
      <c r="I129">
        <v>2.5707435600000008E-4</v>
      </c>
      <c r="J129">
        <v>6.3770476970195337E-8</v>
      </c>
      <c r="K129">
        <v>3.1924674659985025E-5</v>
      </c>
      <c r="L129">
        <v>-2.4494223322920251E-6</v>
      </c>
      <c r="M129">
        <v>8.3546849999999988E-6</v>
      </c>
      <c r="N129">
        <v>3.2472600000000007E-7</v>
      </c>
      <c r="O129">
        <v>7.5267504019977636E-11</v>
      </c>
    </row>
    <row r="130" spans="2:15">
      <c r="B130" t="s">
        <v>273</v>
      </c>
      <c r="C130" t="s">
        <v>274</v>
      </c>
      <c r="D130" t="s">
        <v>16</v>
      </c>
      <c r="E130" t="s">
        <v>183</v>
      </c>
      <c r="F130" t="s">
        <v>18</v>
      </c>
      <c r="H130">
        <v>7.3041828772385528E-11</v>
      </c>
      <c r="I130">
        <v>1.3254521280000003E-3</v>
      </c>
      <c r="J130">
        <v>3.4522083010554923E-11</v>
      </c>
      <c r="K130">
        <v>5.7716343984015717E-8</v>
      </c>
      <c r="L130">
        <v>-6.7220202502297835E-3</v>
      </c>
      <c r="M130">
        <v>4.6580550000000002E-5</v>
      </c>
      <c r="N130">
        <v>3.331845000000001E-6</v>
      </c>
      <c r="O130">
        <v>4.8325163177475517E-10</v>
      </c>
    </row>
    <row r="131" spans="2:15">
      <c r="B131" t="s">
        <v>275</v>
      </c>
      <c r="C131" t="s">
        <v>276</v>
      </c>
      <c r="D131" t="s">
        <v>16</v>
      </c>
      <c r="E131" t="s">
        <v>183</v>
      </c>
      <c r="F131" t="s">
        <v>18</v>
      </c>
      <c r="H131">
        <v>3.2759256485385321E-17</v>
      </c>
      <c r="I131">
        <v>1.4078398946700004</v>
      </c>
      <c r="J131">
        <v>2.6321961853952178E-14</v>
      </c>
      <c r="K131">
        <v>1.3386547186304313E-12</v>
      </c>
      <c r="L131">
        <v>-2.813293716973014E-11</v>
      </c>
      <c r="M131">
        <v>1.575825E-11</v>
      </c>
      <c r="N131">
        <v>1.0089330000000002E-7</v>
      </c>
      <c r="O131">
        <v>9.4828705868922612E-17</v>
      </c>
    </row>
    <row r="132" spans="2:15">
      <c r="B132" t="s">
        <v>277</v>
      </c>
      <c r="C132" t="s">
        <v>278</v>
      </c>
      <c r="D132" t="s">
        <v>16</v>
      </c>
      <c r="E132" t="s">
        <v>183</v>
      </c>
      <c r="F132" t="s">
        <v>18</v>
      </c>
      <c r="H132">
        <v>1.110979032399372E-4</v>
      </c>
      <c r="I132">
        <v>7.5920368458000018E-4</v>
      </c>
      <c r="J132">
        <v>6.1519499086299344E-4</v>
      </c>
      <c r="K132">
        <v>0.58504073766128073</v>
      </c>
      <c r="L132">
        <v>-1.2472610250679084E-9</v>
      </c>
      <c r="M132">
        <v>2.9764950000000003E-9</v>
      </c>
      <c r="N132">
        <v>5.2091100000000013E-10</v>
      </c>
      <c r="O132">
        <v>3.2286650280467662E-3</v>
      </c>
    </row>
    <row r="133" spans="2:15">
      <c r="B133" t="s">
        <v>279</v>
      </c>
      <c r="C133" t="s">
        <v>280</v>
      </c>
      <c r="D133" t="s">
        <v>16</v>
      </c>
      <c r="E133" t="s">
        <v>183</v>
      </c>
      <c r="F133" t="s">
        <v>18</v>
      </c>
      <c r="H133">
        <v>1.4478760128968046E-14</v>
      </c>
      <c r="I133">
        <v>2.9333656671000009E-5</v>
      </c>
      <c r="J133">
        <v>9.5031808290400725E-12</v>
      </c>
      <c r="K133">
        <v>2.1499110133694361E-9</v>
      </c>
      <c r="L133">
        <v>-5.896714472347485E-19</v>
      </c>
      <c r="M133">
        <v>8.371229999999999E-21</v>
      </c>
      <c r="N133">
        <v>1.5123900000000002E-20</v>
      </c>
      <c r="O133">
        <v>1.3340359926963622E-13</v>
      </c>
    </row>
    <row r="134" spans="2:15">
      <c r="B134" t="s">
        <v>281</v>
      </c>
      <c r="C134" t="s">
        <v>282</v>
      </c>
      <c r="D134" t="s">
        <v>16</v>
      </c>
      <c r="E134" t="s">
        <v>183</v>
      </c>
      <c r="F134" t="s">
        <v>18</v>
      </c>
      <c r="H134">
        <v>6.4306365642862807E-4</v>
      </c>
      <c r="I134">
        <v>6.3608490000000009E-6</v>
      </c>
      <c r="J134">
        <v>3.6484215687096217E-4</v>
      </c>
      <c r="K134">
        <v>1.1243234559435813</v>
      </c>
      <c r="L134">
        <v>-1.2529897114712397E-2</v>
      </c>
      <c r="M134">
        <v>3.13584E-4</v>
      </c>
      <c r="N134">
        <v>1.5896250000000006E-5</v>
      </c>
      <c r="O134">
        <v>2.8310341237280622E-3</v>
      </c>
    </row>
    <row r="135" spans="2:15">
      <c r="B135" t="s">
        <v>283</v>
      </c>
      <c r="C135" t="s">
        <v>284</v>
      </c>
      <c r="D135" t="s">
        <v>16</v>
      </c>
      <c r="E135" t="s">
        <v>183</v>
      </c>
      <c r="F135" t="s">
        <v>18</v>
      </c>
      <c r="H135">
        <v>1.1925834206812127E-8</v>
      </c>
      <c r="I135">
        <v>13305.007643230945</v>
      </c>
      <c r="J135">
        <v>3.2425522167466948E-5</v>
      </c>
      <c r="K135">
        <v>1.0091520524343409E-2</v>
      </c>
      <c r="L135">
        <v>-4.5112539123547884E-9</v>
      </c>
      <c r="M135">
        <v>8.3250599999999994E-9</v>
      </c>
      <c r="N135">
        <v>-5.8662600000000012E-9</v>
      </c>
      <c r="O135">
        <v>8.3489564152948801E-8</v>
      </c>
    </row>
    <row r="136" spans="2:15">
      <c r="B136" t="s">
        <v>285</v>
      </c>
      <c r="C136" t="s">
        <v>286</v>
      </c>
      <c r="D136" t="s">
        <v>16</v>
      </c>
      <c r="E136" t="s">
        <v>183</v>
      </c>
      <c r="F136" t="s">
        <v>18</v>
      </c>
      <c r="H136">
        <v>9.3524703296172197E-8</v>
      </c>
      <c r="I136">
        <v>3.6193080000000009E-6</v>
      </c>
      <c r="J136">
        <v>4.0839400727649224E-5</v>
      </c>
      <c r="K136">
        <v>1.03107576987637E-2</v>
      </c>
      <c r="L136">
        <v>-1.3013910821126932E-11</v>
      </c>
      <c r="M136">
        <v>1.6624649999999999E-10</v>
      </c>
      <c r="N136">
        <v>1.2592200000000004E-11</v>
      </c>
      <c r="O136">
        <v>1.1774359007322619E-7</v>
      </c>
    </row>
    <row r="137" spans="2:15">
      <c r="B137" t="s">
        <v>287</v>
      </c>
      <c r="C137" t="s">
        <v>288</v>
      </c>
      <c r="D137" t="s">
        <v>16</v>
      </c>
      <c r="E137" t="s">
        <v>183</v>
      </c>
      <c r="F137" t="s">
        <v>18</v>
      </c>
      <c r="H137">
        <v>7.0907068019964192E-8</v>
      </c>
      <c r="I137">
        <v>1.5510000000000003E-6</v>
      </c>
      <c r="J137">
        <v>1.5514099330055045E-7</v>
      </c>
      <c r="K137">
        <v>3.1832469415596613E-5</v>
      </c>
      <c r="L137">
        <v>-1.0178328868643257E-5</v>
      </c>
      <c r="M137">
        <v>4.33641E-5</v>
      </c>
      <c r="N137">
        <v>3.5046780000000011E-3</v>
      </c>
      <c r="O137">
        <v>4.0206115923546019E-8</v>
      </c>
    </row>
    <row r="138" spans="2:15">
      <c r="B138" t="s">
        <v>289</v>
      </c>
      <c r="C138" t="s">
        <v>290</v>
      </c>
      <c r="D138" t="s">
        <v>16</v>
      </c>
      <c r="E138" t="s">
        <v>183</v>
      </c>
      <c r="F138" t="s">
        <v>18</v>
      </c>
      <c r="H138">
        <v>2.1604884895098365E-8</v>
      </c>
      <c r="I138">
        <v>6.8970000000000015E-7</v>
      </c>
      <c r="J138">
        <v>2.2091764163962309E-8</v>
      </c>
      <c r="K138">
        <v>6.2543414926812531E-6</v>
      </c>
      <c r="L138">
        <v>-2.7255545809142499E-4</v>
      </c>
      <c r="M138">
        <v>4.3340700000000002E-4</v>
      </c>
      <c r="N138">
        <v>7.3632945000000026E-3</v>
      </c>
      <c r="O138">
        <v>1.193647174147201E-8</v>
      </c>
    </row>
    <row r="139" spans="2:15">
      <c r="B139" t="s">
        <v>291</v>
      </c>
      <c r="C139" t="s">
        <v>292</v>
      </c>
      <c r="D139" t="s">
        <v>16</v>
      </c>
      <c r="E139" t="s">
        <v>183</v>
      </c>
      <c r="F139" t="s">
        <v>18</v>
      </c>
      <c r="H139">
        <v>8.5033770809642664E-10</v>
      </c>
      <c r="I139">
        <v>6.1928131419000013E-2</v>
      </c>
      <c r="J139">
        <v>4.0189887683929671E-10</v>
      </c>
      <c r="K139">
        <v>6.7192161653033192E-7</v>
      </c>
      <c r="L139">
        <v>-2.7867120853495234E-5</v>
      </c>
      <c r="M139">
        <v>1.4904944999999999E-6</v>
      </c>
      <c r="N139">
        <v>3.1564245000000012E-3</v>
      </c>
      <c r="O139">
        <v>5.6259145191687893E-9</v>
      </c>
    </row>
    <row r="140" spans="2:15">
      <c r="B140" t="s">
        <v>293</v>
      </c>
      <c r="C140" t="s">
        <v>294</v>
      </c>
      <c r="D140" t="s">
        <v>16</v>
      </c>
      <c r="E140" t="s">
        <v>183</v>
      </c>
      <c r="F140" t="s">
        <v>18</v>
      </c>
      <c r="H140">
        <v>2.6981869583829068E-9</v>
      </c>
      <c r="I140">
        <v>1.2441000000000004E-7</v>
      </c>
      <c r="J140">
        <v>1.2752560515093039E-9</v>
      </c>
      <c r="K140">
        <v>2.1320589755289372E-6</v>
      </c>
      <c r="L140">
        <v>-7.638727891928117E-3</v>
      </c>
      <c r="M140">
        <v>2.3483849999999997E-3</v>
      </c>
      <c r="N140">
        <v>6.7642386000000027E-2</v>
      </c>
      <c r="O140">
        <v>1.785145953197796E-8</v>
      </c>
    </row>
    <row r="141" spans="2:15">
      <c r="B141" t="s">
        <v>295</v>
      </c>
      <c r="C141" t="s">
        <v>296</v>
      </c>
      <c r="D141" t="s">
        <v>16</v>
      </c>
      <c r="E141" t="s">
        <v>183</v>
      </c>
      <c r="F141" t="s">
        <v>18</v>
      </c>
      <c r="H141">
        <v>3.4922913879958674E-6</v>
      </c>
      <c r="I141">
        <v>5.1150000000000021E-7</v>
      </c>
      <c r="J141">
        <v>1.1338863188788101E-4</v>
      </c>
      <c r="K141">
        <v>3.4729350909322963E-2</v>
      </c>
      <c r="L141">
        <v>-1.5631115192472246E-8</v>
      </c>
      <c r="M141">
        <v>1.5936299999999998E-8</v>
      </c>
      <c r="N141">
        <v>-5.2767450000000016E-8</v>
      </c>
      <c r="O141">
        <v>3.7949119042395682E-7</v>
      </c>
    </row>
    <row r="142" spans="2:15">
      <c r="B142" t="s">
        <v>297</v>
      </c>
      <c r="C142" t="s">
        <v>298</v>
      </c>
      <c r="D142" t="s">
        <v>16</v>
      </c>
      <c r="E142" t="s">
        <v>183</v>
      </c>
      <c r="F142" t="s">
        <v>18</v>
      </c>
      <c r="H142">
        <v>8.879741809082602E-12</v>
      </c>
      <c r="I142">
        <v>2.9403000000000005E-7</v>
      </c>
      <c r="J142">
        <v>7.8755946289760065E-9</v>
      </c>
      <c r="K142">
        <v>2.1249814961697774E-6</v>
      </c>
      <c r="L142">
        <v>-8.532630981714811E-12</v>
      </c>
      <c r="M142">
        <v>2.0779799999999999E-11</v>
      </c>
      <c r="N142">
        <v>5.1012150000000015E-12</v>
      </c>
      <c r="O142">
        <v>3.8848977206285963E-11</v>
      </c>
    </row>
    <row r="143" spans="2:15">
      <c r="B143" t="s">
        <v>299</v>
      </c>
      <c r="C143" t="s">
        <v>300</v>
      </c>
      <c r="D143" t="s">
        <v>16</v>
      </c>
      <c r="E143" t="s">
        <v>183</v>
      </c>
      <c r="F143" t="s">
        <v>18</v>
      </c>
      <c r="H143">
        <v>9.4077295232584647E-7</v>
      </c>
      <c r="I143">
        <v>4.6860000000000011E-7</v>
      </c>
      <c r="J143">
        <v>7.3291799526937061E-5</v>
      </c>
      <c r="K143">
        <v>0.12657758138030054</v>
      </c>
      <c r="L143">
        <v>-5.1760435050735291E-2</v>
      </c>
      <c r="M143">
        <v>2.8531799999999999E-3</v>
      </c>
      <c r="N143">
        <v>4.024875000000001E-4</v>
      </c>
      <c r="O143">
        <v>4.9063386112818425E-4</v>
      </c>
    </row>
    <row r="144" spans="2:15">
      <c r="B144" t="s">
        <v>301</v>
      </c>
      <c r="C144" t="s">
        <v>302</v>
      </c>
      <c r="D144" t="s">
        <v>16</v>
      </c>
      <c r="E144" t="s">
        <v>183</v>
      </c>
      <c r="F144" t="s">
        <v>18</v>
      </c>
      <c r="H144">
        <v>4.5609594383647254</v>
      </c>
      <c r="I144">
        <v>2.1780000000000006E-6</v>
      </c>
      <c r="J144">
        <v>1451.3000304789157</v>
      </c>
      <c r="K144">
        <v>616260.5307734384</v>
      </c>
      <c r="L144">
        <v>-3.8955206151082718E-5</v>
      </c>
      <c r="M144">
        <v>2.3280449999999997E-6</v>
      </c>
      <c r="N144">
        <v>4.055775000000001E-7</v>
      </c>
      <c r="O144">
        <v>180.62373666312081</v>
      </c>
    </row>
    <row r="145" spans="2:15">
      <c r="B145" t="s">
        <v>303</v>
      </c>
      <c r="C145" t="s">
        <v>304</v>
      </c>
      <c r="D145" t="s">
        <v>16</v>
      </c>
      <c r="E145" t="s">
        <v>183</v>
      </c>
      <c r="F145" t="s">
        <v>25</v>
      </c>
      <c r="H145">
        <v>8.2298094499451112E-9</v>
      </c>
      <c r="I145">
        <v>2.3809863000000006E-5</v>
      </c>
      <c r="J145">
        <v>4.6971376666451608E-7</v>
      </c>
      <c r="K145">
        <v>5.3738140150520091E-4</v>
      </c>
      <c r="L145">
        <v>-1.9986607881847516E-10</v>
      </c>
      <c r="M145">
        <v>2.4792300000000003E-10</v>
      </c>
      <c r="N145">
        <v>2.0436450000000005E-11</v>
      </c>
      <c r="O145">
        <v>4.1303330190156721E-8</v>
      </c>
    </row>
    <row r="146" spans="2:15">
      <c r="B146" t="s">
        <v>305</v>
      </c>
      <c r="C146" t="s">
        <v>306</v>
      </c>
      <c r="D146" t="s">
        <v>16</v>
      </c>
      <c r="E146" t="s">
        <v>183</v>
      </c>
      <c r="F146" t="s">
        <v>18</v>
      </c>
      <c r="H146">
        <v>8.4358332019003624E-6</v>
      </c>
      <c r="I146">
        <v>1.5378000000000004E-8</v>
      </c>
      <c r="J146">
        <v>2.9006807717099528E-6</v>
      </c>
      <c r="K146">
        <v>7.4908828474469036E-4</v>
      </c>
      <c r="L146">
        <v>-6.1175177010072191E-5</v>
      </c>
      <c r="M146">
        <v>8.9814449999999995E-5</v>
      </c>
      <c r="N146">
        <v>6.7842900000000023E-6</v>
      </c>
      <c r="O146">
        <v>2.0906938772470382E-7</v>
      </c>
    </row>
    <row r="147" spans="2:15">
      <c r="B147" t="s">
        <v>307</v>
      </c>
      <c r="C147" t="s">
        <v>308</v>
      </c>
      <c r="D147" t="s">
        <v>16</v>
      </c>
      <c r="E147" t="s">
        <v>183</v>
      </c>
      <c r="F147" t="s">
        <v>18</v>
      </c>
      <c r="H147">
        <v>7.0980467749838811E-14</v>
      </c>
      <c r="I147">
        <v>8.6331960000000014E-6</v>
      </c>
      <c r="J147">
        <v>6.1126885536046568E-11</v>
      </c>
      <c r="K147">
        <v>3.1076851451055841E-9</v>
      </c>
      <c r="L147">
        <v>-5.6231707361516384E-13</v>
      </c>
      <c r="M147">
        <v>1.4713950000000001E-8</v>
      </c>
      <c r="N147">
        <v>1.0417005000000002E-7</v>
      </c>
      <c r="O147">
        <v>2.174081898690128E-13</v>
      </c>
    </row>
    <row r="148" spans="2:15">
      <c r="B148" t="s">
        <v>309</v>
      </c>
      <c r="C148" t="s">
        <v>310</v>
      </c>
      <c r="D148" t="s">
        <v>16</v>
      </c>
      <c r="E148" t="s">
        <v>183</v>
      </c>
      <c r="F148" t="s">
        <v>18</v>
      </c>
      <c r="H148">
        <v>1.2517007328306599E-5</v>
      </c>
      <c r="I148">
        <v>9.1207058745000014E-2</v>
      </c>
      <c r="J148">
        <v>1.2701201593099873E-5</v>
      </c>
      <c r="K148">
        <v>3.7403962140028901E-3</v>
      </c>
      <c r="L148">
        <v>-1.787435402023692E-11</v>
      </c>
      <c r="M148">
        <v>7.5889949999999996E-12</v>
      </c>
      <c r="N148">
        <v>6.0554400000000012E-7</v>
      </c>
      <c r="O148">
        <v>3.3195330269076365E-7</v>
      </c>
    </row>
    <row r="149" spans="2:15">
      <c r="B149" t="s">
        <v>311</v>
      </c>
      <c r="C149" t="s">
        <v>312</v>
      </c>
      <c r="D149" t="s">
        <v>16</v>
      </c>
      <c r="E149" t="s">
        <v>183</v>
      </c>
      <c r="F149" t="s">
        <v>18</v>
      </c>
      <c r="H149">
        <v>6.1357618171621201E-11</v>
      </c>
      <c r="I149">
        <v>1.8752613000000005</v>
      </c>
      <c r="J149">
        <v>1.4554922026863672E-8</v>
      </c>
      <c r="K149">
        <v>8.3748197801633503E-6</v>
      </c>
      <c r="L149">
        <v>-2.0191436488973645E-10</v>
      </c>
      <c r="M149">
        <v>1.3862520000000001E-10</v>
      </c>
      <c r="N149">
        <v>4.3680900000000016E-6</v>
      </c>
      <c r="O149">
        <v>3.3769395947898098E-9</v>
      </c>
    </row>
    <row r="150" spans="2:15">
      <c r="B150" t="s">
        <v>313</v>
      </c>
      <c r="C150" t="s">
        <v>314</v>
      </c>
      <c r="D150" t="s">
        <v>16</v>
      </c>
      <c r="E150" t="s">
        <v>183</v>
      </c>
      <c r="F150" t="s">
        <v>18</v>
      </c>
      <c r="H150">
        <v>3.0720465461076601E-6</v>
      </c>
      <c r="I150">
        <v>1.3273638939000004E-2</v>
      </c>
      <c r="J150">
        <v>6.0287701890338609E-6</v>
      </c>
      <c r="K150">
        <v>3.514561428251795E-3</v>
      </c>
      <c r="L150">
        <v>-2.4224941795940527E-8</v>
      </c>
      <c r="M150">
        <v>2.1339E-8</v>
      </c>
      <c r="N150">
        <v>4.1842500000000007E-9</v>
      </c>
      <c r="O150">
        <v>2.2754235713003061E-6</v>
      </c>
    </row>
    <row r="151" spans="2:15">
      <c r="B151" t="s">
        <v>315</v>
      </c>
      <c r="C151" t="s">
        <v>27</v>
      </c>
      <c r="D151" t="s">
        <v>16</v>
      </c>
      <c r="E151" t="s">
        <v>183</v>
      </c>
      <c r="F151" t="s">
        <v>18</v>
      </c>
      <c r="H151">
        <v>3.4685329535726876E-10</v>
      </c>
      <c r="I151">
        <v>2.2044000000000006E-7</v>
      </c>
      <c r="J151">
        <v>2.0472075001961606E-7</v>
      </c>
      <c r="K151">
        <v>2.6666504295665437E-4</v>
      </c>
      <c r="L151">
        <v>-2.7184474336766303E-5</v>
      </c>
      <c r="M151">
        <v>6.5240850000000011E-5</v>
      </c>
      <c r="N151">
        <v>4.8830400000000016E-6</v>
      </c>
      <c r="O151">
        <v>3.9182774285000785E-9</v>
      </c>
    </row>
    <row r="152" spans="2:15">
      <c r="B152" t="s">
        <v>316</v>
      </c>
      <c r="C152" t="s">
        <v>317</v>
      </c>
      <c r="D152" t="s">
        <v>16</v>
      </c>
      <c r="E152" t="s">
        <v>183</v>
      </c>
      <c r="F152" t="s">
        <v>18</v>
      </c>
      <c r="H152">
        <v>1.5714175095792079E-5</v>
      </c>
      <c r="I152">
        <v>2.8512000000000011E-9</v>
      </c>
      <c r="J152">
        <v>7.7937315356786674E-4</v>
      </c>
      <c r="K152">
        <v>0.23220196752266656</v>
      </c>
      <c r="L152">
        <v>-1.1565487381900914E-7</v>
      </c>
      <c r="M152">
        <v>2.4589500000000002E-7</v>
      </c>
      <c r="N152">
        <v>1.3393425000000004E-8</v>
      </c>
      <c r="O152">
        <v>6.316336663213164E-6</v>
      </c>
    </row>
    <row r="153" spans="2:15">
      <c r="B153" t="s">
        <v>318</v>
      </c>
      <c r="C153" t="s">
        <v>319</v>
      </c>
      <c r="D153" t="s">
        <v>16</v>
      </c>
      <c r="E153" t="s">
        <v>183</v>
      </c>
      <c r="F153" t="s">
        <v>18</v>
      </c>
      <c r="H153">
        <v>1.2096603824980627E-6</v>
      </c>
      <c r="I153">
        <v>1.6391829135000004E-2</v>
      </c>
      <c r="J153">
        <v>3.5906573925415085E-5</v>
      </c>
      <c r="K153">
        <v>3.0832981758813098E-2</v>
      </c>
      <c r="L153">
        <v>-1.6367368519423496E-9</v>
      </c>
      <c r="M153">
        <v>1.7595599999999999E-8</v>
      </c>
      <c r="N153">
        <v>7.305360000000003E-9</v>
      </c>
      <c r="O153">
        <v>7.5514937816476903E-7</v>
      </c>
    </row>
    <row r="154" spans="2:15">
      <c r="B154" t="s">
        <v>320</v>
      </c>
      <c r="C154" t="s">
        <v>321</v>
      </c>
      <c r="D154" t="s">
        <v>16</v>
      </c>
      <c r="E154" t="s">
        <v>183</v>
      </c>
      <c r="F154" t="s">
        <v>18</v>
      </c>
      <c r="H154">
        <v>3.0849364715808547E-13</v>
      </c>
      <c r="I154">
        <v>8.496863100000003E-5</v>
      </c>
      <c r="J154">
        <v>2.2580196343213796E-10</v>
      </c>
      <c r="K154">
        <v>2.9385195988592803E-7</v>
      </c>
      <c r="L154">
        <v>-5.8357960674536028E-11</v>
      </c>
      <c r="M154">
        <v>2.3407499999999998E-9</v>
      </c>
      <c r="N154">
        <v>5.0416800000000016E-12</v>
      </c>
      <c r="O154">
        <v>7.4465023367358678E-13</v>
      </c>
    </row>
    <row r="155" spans="2:15">
      <c r="B155" t="s">
        <v>322</v>
      </c>
      <c r="C155" t="s">
        <v>323</v>
      </c>
      <c r="D155" t="s">
        <v>16</v>
      </c>
      <c r="E155" t="s">
        <v>183</v>
      </c>
      <c r="F155" t="s">
        <v>18</v>
      </c>
      <c r="H155">
        <v>1.8193007848608851E-5</v>
      </c>
      <c r="I155">
        <v>1.1765789640000004E-6</v>
      </c>
      <c r="J155">
        <v>1.0129859293967584E-4</v>
      </c>
      <c r="K155">
        <v>0.130748974357557</v>
      </c>
      <c r="L155">
        <v>-5.4002537289375664E-9</v>
      </c>
      <c r="M155">
        <v>3.2886599999999997E-9</v>
      </c>
      <c r="N155">
        <v>4.6869300000000009E-9</v>
      </c>
      <c r="O155">
        <v>5.7520221689491957E-5</v>
      </c>
    </row>
    <row r="156" spans="2:15">
      <c r="B156" t="s">
        <v>324</v>
      </c>
      <c r="C156" t="s">
        <v>325</v>
      </c>
      <c r="D156" t="s">
        <v>16</v>
      </c>
      <c r="E156" t="s">
        <v>183</v>
      </c>
      <c r="F156" t="s">
        <v>18</v>
      </c>
      <c r="H156">
        <v>8.1119714234850187E-3</v>
      </c>
      <c r="I156">
        <v>1.5437938890000005E-3</v>
      </c>
      <c r="J156">
        <v>21.901705612050137</v>
      </c>
      <c r="K156">
        <v>6832.7085328438752</v>
      </c>
      <c r="L156">
        <v>-3.7658524290372236E-5</v>
      </c>
      <c r="M156">
        <v>5.5861350000000004E-9</v>
      </c>
      <c r="N156">
        <v>4.7963700000000009E-8</v>
      </c>
      <c r="O156">
        <v>5.73862095176867E-2</v>
      </c>
    </row>
    <row r="157" spans="2:15">
      <c r="B157" t="s">
        <v>326</v>
      </c>
      <c r="C157" t="s">
        <v>327</v>
      </c>
      <c r="D157" t="s">
        <v>16</v>
      </c>
      <c r="E157" t="s">
        <v>183</v>
      </c>
      <c r="F157" t="s">
        <v>204</v>
      </c>
      <c r="H157">
        <v>8.7214123907325752E-11</v>
      </c>
      <c r="I157">
        <v>5.0796900000000017E-6</v>
      </c>
      <c r="J157">
        <v>4.122039762454328E-11</v>
      </c>
      <c r="K157">
        <v>6.891503759285454E-8</v>
      </c>
      <c r="L157">
        <v>-0.1031784553017215</v>
      </c>
      <c r="M157">
        <v>3.3685350000000004E-5</v>
      </c>
      <c r="N157">
        <v>1.5388200000000005E-6</v>
      </c>
      <c r="O157">
        <v>5.7701687376090099E-10</v>
      </c>
    </row>
    <row r="158" spans="2:15">
      <c r="B158" t="s">
        <v>328</v>
      </c>
      <c r="C158" t="s">
        <v>329</v>
      </c>
      <c r="D158" t="s">
        <v>16</v>
      </c>
      <c r="E158" t="s">
        <v>183</v>
      </c>
      <c r="F158" t="s">
        <v>18</v>
      </c>
      <c r="H158">
        <v>4.0817821110985917E-6</v>
      </c>
      <c r="I158">
        <v>1.6500000000000002E-8</v>
      </c>
      <c r="J158">
        <v>1.1020329024545828E-2</v>
      </c>
      <c r="K158">
        <v>3.4380372581976664</v>
      </c>
      <c r="L158">
        <v>-5.6567139761614662E-4</v>
      </c>
      <c r="M158">
        <v>1.6585500000000002E-5</v>
      </c>
      <c r="N158">
        <v>2.3568750000000006E-6</v>
      </c>
      <c r="O158">
        <v>2.8874704069751257E-5</v>
      </c>
    </row>
    <row r="159" spans="2:15">
      <c r="B159" t="s">
        <v>330</v>
      </c>
      <c r="C159" t="s">
        <v>331</v>
      </c>
      <c r="D159" t="s">
        <v>16</v>
      </c>
      <c r="E159" t="s">
        <v>183</v>
      </c>
      <c r="F159" t="s">
        <v>204</v>
      </c>
      <c r="H159">
        <v>6.1342354599843965E-7</v>
      </c>
      <c r="I159">
        <v>190.69534453200004</v>
      </c>
      <c r="J159">
        <v>1.6562669770358756E-3</v>
      </c>
      <c r="K159">
        <v>0.51667147382121159</v>
      </c>
      <c r="L159">
        <v>-1.2627782387831987E-4</v>
      </c>
      <c r="M159">
        <v>1.0675890000000001E-4</v>
      </c>
      <c r="N159">
        <v>1.1626485000000004E-4</v>
      </c>
      <c r="O159">
        <v>4.3405514269151016E-6</v>
      </c>
    </row>
    <row r="160" spans="2:15">
      <c r="B160" t="s">
        <v>332</v>
      </c>
      <c r="C160" t="s">
        <v>333</v>
      </c>
      <c r="D160" t="s">
        <v>16</v>
      </c>
      <c r="E160" t="s">
        <v>183</v>
      </c>
      <c r="F160" t="s">
        <v>204</v>
      </c>
      <c r="H160">
        <v>3.6007216055202378E-7</v>
      </c>
      <c r="I160">
        <v>3.3990000000000008E-9</v>
      </c>
      <c r="J160">
        <v>3.0827685538951586E-7</v>
      </c>
      <c r="K160">
        <v>1.955704879626954E-4</v>
      </c>
      <c r="L160">
        <v>-4.5093861637633325E-3</v>
      </c>
      <c r="M160">
        <v>2.93013E-3</v>
      </c>
      <c r="N160">
        <v>1.6831395000000006E-3</v>
      </c>
      <c r="O160">
        <v>1.874291744139696E-8</v>
      </c>
    </row>
    <row r="161" spans="2:15">
      <c r="B161" t="s">
        <v>334</v>
      </c>
      <c r="C161" t="s">
        <v>93</v>
      </c>
      <c r="D161" t="s">
        <v>16</v>
      </c>
      <c r="E161" t="s">
        <v>183</v>
      </c>
      <c r="F161" t="s">
        <v>18</v>
      </c>
      <c r="H161">
        <v>70.323331231402605</v>
      </c>
      <c r="I161">
        <v>2.4057000000000005E-6</v>
      </c>
      <c r="J161">
        <v>189806.56421704486</v>
      </c>
      <c r="K161">
        <v>59218025.517445423</v>
      </c>
      <c r="L161">
        <v>-2.4974917357441248E-6</v>
      </c>
      <c r="M161">
        <v>2.8012199999999999E-5</v>
      </c>
      <c r="N161">
        <v>8.9106300000000028E-7</v>
      </c>
      <c r="O161">
        <v>497.7458518408306</v>
      </c>
    </row>
    <row r="162" spans="2:15">
      <c r="B162" t="s">
        <v>335</v>
      </c>
      <c r="C162" t="s">
        <v>336</v>
      </c>
      <c r="D162" t="s">
        <v>16</v>
      </c>
      <c r="E162" t="s">
        <v>183</v>
      </c>
      <c r="F162" t="s">
        <v>204</v>
      </c>
      <c r="H162">
        <v>1.8799360929759634E-7</v>
      </c>
      <c r="I162">
        <v>1.3431000000000004E-7</v>
      </c>
      <c r="J162">
        <v>5.3234776359496673E-6</v>
      </c>
      <c r="K162">
        <v>4.119707785831166E-3</v>
      </c>
      <c r="L162">
        <v>-1.4888365738894014E-2</v>
      </c>
      <c r="M162">
        <v>3.3557857500000007E-5</v>
      </c>
      <c r="N162">
        <v>9.7502850000000035E-5</v>
      </c>
      <c r="O162">
        <v>5.4407102563230622E-7</v>
      </c>
    </row>
    <row r="163" spans="2:15">
      <c r="B163" t="s">
        <v>337</v>
      </c>
      <c r="C163" t="s">
        <v>97</v>
      </c>
      <c r="D163" t="s">
        <v>16</v>
      </c>
      <c r="E163" t="s">
        <v>183</v>
      </c>
      <c r="F163" t="s">
        <v>18</v>
      </c>
      <c r="H163">
        <v>8.7645334272385648E-14</v>
      </c>
      <c r="I163">
        <v>0.11820581727900004</v>
      </c>
      <c r="J163">
        <v>3.8688659957510508E-10</v>
      </c>
      <c r="K163">
        <v>5.6543335528273308E-9</v>
      </c>
      <c r="L163">
        <v>-9.6106233923199035E-8</v>
      </c>
      <c r="M163">
        <v>1.0150289999999999E-5</v>
      </c>
      <c r="N163">
        <v>1.3294770000000005E-5</v>
      </c>
      <c r="O163">
        <v>8.9083322609598109E-13</v>
      </c>
    </row>
    <row r="164" spans="2:15">
      <c r="B164" t="s">
        <v>338</v>
      </c>
      <c r="C164" t="s">
        <v>339</v>
      </c>
      <c r="D164" t="s">
        <v>16</v>
      </c>
      <c r="E164" t="s">
        <v>183</v>
      </c>
      <c r="F164" t="s">
        <v>18</v>
      </c>
      <c r="H164">
        <v>1.6793701226695615E-8</v>
      </c>
      <c r="I164">
        <v>3.5640000000000009E-9</v>
      </c>
      <c r="J164">
        <v>1.1570359892376913E-6</v>
      </c>
      <c r="K164">
        <v>2.4261737247436178E-3</v>
      </c>
      <c r="L164">
        <v>-2.2479248322548898E-2</v>
      </c>
      <c r="M164">
        <v>1.4760645E-3</v>
      </c>
      <c r="N164">
        <v>5.1538747500000009E-2</v>
      </c>
      <c r="O164">
        <v>1.7334362787657019E-7</v>
      </c>
    </row>
    <row r="165" spans="2:15">
      <c r="B165" t="s">
        <v>340</v>
      </c>
      <c r="C165" t="s">
        <v>105</v>
      </c>
      <c r="D165" t="s">
        <v>16</v>
      </c>
      <c r="E165" t="s">
        <v>183</v>
      </c>
      <c r="F165" t="s">
        <v>18</v>
      </c>
      <c r="H165">
        <v>1.1644208940769443E-8</v>
      </c>
      <c r="I165">
        <v>2.2968000000000006E-6</v>
      </c>
      <c r="J165">
        <v>1.5404214144234846E-7</v>
      </c>
      <c r="K165">
        <v>1.2948117938583019E-4</v>
      </c>
      <c r="L165">
        <v>-3.1352603081169321E-9</v>
      </c>
      <c r="M165">
        <v>1.583715E-10</v>
      </c>
      <c r="N165">
        <v>-1.6050750000000005E-11</v>
      </c>
      <c r="O165">
        <v>3.749503741645424E-9</v>
      </c>
    </row>
    <row r="166" spans="2:15">
      <c r="B166" t="s">
        <v>341</v>
      </c>
      <c r="C166" t="s">
        <v>107</v>
      </c>
      <c r="D166" t="s">
        <v>16</v>
      </c>
      <c r="E166" t="s">
        <v>183</v>
      </c>
      <c r="F166" t="s">
        <v>18</v>
      </c>
      <c r="H166">
        <v>1.1949238163407958E-2</v>
      </c>
      <c r="I166">
        <v>3.5970000000000013E-7</v>
      </c>
      <c r="J166">
        <v>3.0564866374609159E-2</v>
      </c>
      <c r="K166">
        <v>42.668525435772239</v>
      </c>
      <c r="L166">
        <v>-1.8450060670114701E-2</v>
      </c>
      <c r="M166">
        <v>1.2427650000027015E-2</v>
      </c>
      <c r="N166">
        <v>1.9146210000614255E-3</v>
      </c>
      <c r="O166">
        <v>9.2469991152309958E-2</v>
      </c>
    </row>
    <row r="167" spans="2:15">
      <c r="B167" t="s">
        <v>342</v>
      </c>
      <c r="C167" t="s">
        <v>343</v>
      </c>
      <c r="D167" t="s">
        <v>16</v>
      </c>
      <c r="E167" t="s">
        <v>183</v>
      </c>
      <c r="F167" t="s">
        <v>18</v>
      </c>
      <c r="H167">
        <v>2.7366281926613658E-9</v>
      </c>
      <c r="I167">
        <v>2.5574604000000005E-5</v>
      </c>
      <c r="J167">
        <v>7.4407040616039455E-6</v>
      </c>
      <c r="K167">
        <v>2.3157071699381874E-3</v>
      </c>
      <c r="L167">
        <v>-4.9368510960332011E-9</v>
      </c>
      <c r="M167">
        <v>8.5236000000000006E-12</v>
      </c>
      <c r="N167">
        <v>2.2705050000000008E-7</v>
      </c>
      <c r="O167">
        <v>1.915842016983314E-8</v>
      </c>
    </row>
    <row r="168" spans="2:15">
      <c r="B168" t="s">
        <v>344</v>
      </c>
      <c r="C168" t="s">
        <v>345</v>
      </c>
      <c r="D168" t="s">
        <v>16</v>
      </c>
      <c r="E168" t="s">
        <v>183</v>
      </c>
      <c r="F168" t="s">
        <v>18</v>
      </c>
      <c r="H168">
        <v>1.5721055555293079E-9</v>
      </c>
      <c r="I168">
        <v>8.295313435200002E-4</v>
      </c>
      <c r="J168">
        <v>4.2744466181400667E-6</v>
      </c>
      <c r="K168">
        <v>1.3302998454685535E-3</v>
      </c>
      <c r="L168">
        <v>-7.1287355005596889E-13</v>
      </c>
      <c r="M168">
        <v>1.1230575000000001E-9</v>
      </c>
      <c r="N168">
        <v>1.4626455000000004E-14</v>
      </c>
      <c r="O168">
        <v>1.1005881169865987E-8</v>
      </c>
    </row>
    <row r="169" spans="2:15">
      <c r="B169" t="s">
        <v>346</v>
      </c>
      <c r="C169" t="s">
        <v>347</v>
      </c>
      <c r="D169" t="s">
        <v>16</v>
      </c>
      <c r="E169" t="s">
        <v>183</v>
      </c>
      <c r="F169" t="s">
        <v>18</v>
      </c>
      <c r="H169">
        <v>4.088982166833617E-16</v>
      </c>
      <c r="I169">
        <v>3.2618589958350007E-3</v>
      </c>
      <c r="J169">
        <v>1.9380649877635318E-14</v>
      </c>
      <c r="K169">
        <v>5.278590521688056E-12</v>
      </c>
      <c r="L169">
        <v>-1.3366676205370784E-2</v>
      </c>
      <c r="M169">
        <v>1.6629150000000001E-4</v>
      </c>
      <c r="N169">
        <v>1.1165760000000003E-5</v>
      </c>
      <c r="O169">
        <v>2.83788537440975E-18</v>
      </c>
    </row>
    <row r="170" spans="2:15">
      <c r="B170" t="s">
        <v>348</v>
      </c>
      <c r="C170" t="s">
        <v>349</v>
      </c>
      <c r="D170" t="s">
        <v>16</v>
      </c>
      <c r="E170" t="s">
        <v>183</v>
      </c>
      <c r="F170" t="s">
        <v>18</v>
      </c>
      <c r="H170">
        <v>2.5037236658369986E-9</v>
      </c>
      <c r="I170">
        <v>4.4941514656500012E-3</v>
      </c>
      <c r="J170">
        <v>6.8074526521288399E-6</v>
      </c>
      <c r="K170">
        <v>2.1186257086683179E-3</v>
      </c>
      <c r="L170">
        <v>-7.8376670964988328E-3</v>
      </c>
      <c r="M170">
        <v>1.4921816239499999E-4</v>
      </c>
      <c r="N170">
        <v>6.6554763975000017E-6</v>
      </c>
      <c r="O170">
        <v>1.7527916328569079E-8</v>
      </c>
    </row>
    <row r="171" spans="2:15">
      <c r="B171" t="s">
        <v>350</v>
      </c>
      <c r="C171" t="s">
        <v>351</v>
      </c>
      <c r="D171" t="s">
        <v>16</v>
      </c>
      <c r="E171" t="s">
        <v>183</v>
      </c>
      <c r="F171" t="s">
        <v>18</v>
      </c>
      <c r="H171">
        <v>8.2604859587235031E-11</v>
      </c>
      <c r="I171">
        <v>4.3923330000000014E-6</v>
      </c>
      <c r="J171">
        <v>7.9132879563459957E-8</v>
      </c>
      <c r="K171">
        <v>1.6452858404110679E-6</v>
      </c>
      <c r="L171">
        <v>-1.0364376033532475E-7</v>
      </c>
      <c r="M171">
        <v>1.9962E-6</v>
      </c>
      <c r="N171">
        <v>7.2046950000000014E-8</v>
      </c>
      <c r="O171">
        <v>2.7569924354340901E-10</v>
      </c>
    </row>
    <row r="172" spans="2:15">
      <c r="B172" t="s">
        <v>352</v>
      </c>
      <c r="C172" t="s">
        <v>353</v>
      </c>
      <c r="D172" t="s">
        <v>16</v>
      </c>
      <c r="E172" t="s">
        <v>183</v>
      </c>
      <c r="F172" t="s">
        <v>18</v>
      </c>
      <c r="H172">
        <v>1.164522633181092E-8</v>
      </c>
      <c r="I172">
        <v>2.5879419984000005E-3</v>
      </c>
      <c r="J172">
        <v>3.1662566515136712E-5</v>
      </c>
      <c r="K172">
        <v>9.8540728824331302E-3</v>
      </c>
      <c r="O172">
        <v>8.1524994397645125E-8</v>
      </c>
    </row>
    <row r="173" spans="2:15">
      <c r="B173" t="s">
        <v>354</v>
      </c>
      <c r="C173" t="s">
        <v>355</v>
      </c>
      <c r="D173" t="s">
        <v>16</v>
      </c>
      <c r="E173" t="s">
        <v>183</v>
      </c>
      <c r="F173" t="s">
        <v>18</v>
      </c>
      <c r="H173">
        <v>8.6018029428138556E-8</v>
      </c>
      <c r="I173">
        <v>92.827166652000031</v>
      </c>
      <c r="J173">
        <v>2.024329932135315E-5</v>
      </c>
      <c r="K173">
        <v>3.9175039659870908E-3</v>
      </c>
      <c r="O173">
        <v>6.3882367384203766E-8</v>
      </c>
    </row>
    <row r="174" spans="2:15">
      <c r="B174" t="s">
        <v>356</v>
      </c>
      <c r="C174" t="s">
        <v>357</v>
      </c>
      <c r="D174" t="s">
        <v>16</v>
      </c>
      <c r="E174" t="s">
        <v>183</v>
      </c>
      <c r="F174" t="s">
        <v>18</v>
      </c>
      <c r="H174">
        <v>2.8057386872053425E-8</v>
      </c>
      <c r="I174">
        <v>9.2662472529000013E-3</v>
      </c>
      <c r="J174">
        <v>1.5082233173290266E-8</v>
      </c>
      <c r="K174">
        <v>5.8700526583739082E-6</v>
      </c>
      <c r="O174">
        <v>7.4044441901804089E-10</v>
      </c>
    </row>
    <row r="175" spans="2:15">
      <c r="B175" t="s">
        <v>358</v>
      </c>
      <c r="C175" t="s">
        <v>359</v>
      </c>
      <c r="D175" t="s">
        <v>16</v>
      </c>
      <c r="E175" t="s">
        <v>183</v>
      </c>
      <c r="F175" t="s">
        <v>18</v>
      </c>
      <c r="H175">
        <v>2.7417940203365588E-8</v>
      </c>
      <c r="I175">
        <v>1.5183590857941005</v>
      </c>
      <c r="J175">
        <v>1.2958662503215763E-8</v>
      </c>
      <c r="K175">
        <v>2.1665164943253663E-5</v>
      </c>
      <c r="O175">
        <v>1.8139967968858402E-7</v>
      </c>
    </row>
    <row r="176" spans="2:15">
      <c r="B176" t="s">
        <v>360</v>
      </c>
      <c r="C176" t="s">
        <v>111</v>
      </c>
      <c r="D176" t="s">
        <v>16</v>
      </c>
      <c r="E176" t="s">
        <v>183</v>
      </c>
      <c r="F176" t="s">
        <v>18</v>
      </c>
      <c r="H176">
        <v>6.8808449321471544E-7</v>
      </c>
      <c r="I176">
        <v>0.4690737774030001</v>
      </c>
      <c r="J176">
        <v>5.7773761959441894E-6</v>
      </c>
      <c r="K176">
        <v>1.6659433548175577E-3</v>
      </c>
      <c r="O176">
        <v>4.2778320091833059E-8</v>
      </c>
    </row>
    <row r="177" spans="2:15">
      <c r="B177" t="s">
        <v>361</v>
      </c>
      <c r="C177" t="s">
        <v>362</v>
      </c>
      <c r="D177" t="s">
        <v>16</v>
      </c>
      <c r="E177" t="s">
        <v>183</v>
      </c>
      <c r="F177" t="s">
        <v>18</v>
      </c>
      <c r="H177">
        <v>9.7179160204598519E-2</v>
      </c>
      <c r="I177">
        <v>1.3313641268400004E-4</v>
      </c>
      <c r="J177">
        <v>5.0399072692882671E-2</v>
      </c>
      <c r="K177">
        <v>64.105717678206659</v>
      </c>
      <c r="O177">
        <v>6.5845674809712137E-2</v>
      </c>
    </row>
    <row r="178" spans="2:15">
      <c r="B178" t="s">
        <v>363</v>
      </c>
      <c r="C178" t="s">
        <v>115</v>
      </c>
      <c r="D178" t="s">
        <v>16</v>
      </c>
      <c r="E178" t="s">
        <v>183</v>
      </c>
      <c r="F178" t="s">
        <v>18</v>
      </c>
      <c r="H178">
        <v>2.6627573888123697E-11</v>
      </c>
      <c r="I178">
        <v>1.4749848600300004E-2</v>
      </c>
      <c r="J178">
        <v>7.0046883887990725E-9</v>
      </c>
      <c r="K178">
        <v>1.7933185025647254E-7</v>
      </c>
      <c r="O178">
        <v>1.510415425041306E-10</v>
      </c>
    </row>
    <row r="179" spans="2:15">
      <c r="B179" t="s">
        <v>364</v>
      </c>
      <c r="C179" t="s">
        <v>365</v>
      </c>
      <c r="D179" t="s">
        <v>16</v>
      </c>
      <c r="E179" t="s">
        <v>183</v>
      </c>
      <c r="F179" t="s">
        <v>18</v>
      </c>
      <c r="H179">
        <v>1.9916842709584521E-4</v>
      </c>
      <c r="I179">
        <v>2.3366702700000007E-4</v>
      </c>
      <c r="J179">
        <v>2.6422170221913127E-3</v>
      </c>
      <c r="K179">
        <v>3.3818511983459603</v>
      </c>
      <c r="O179">
        <v>1.952072982396558E-3</v>
      </c>
    </row>
    <row r="180" spans="2:15">
      <c r="B180" t="s">
        <v>366</v>
      </c>
      <c r="C180" t="s">
        <v>367</v>
      </c>
      <c r="D180" t="s">
        <v>16</v>
      </c>
      <c r="E180" t="s">
        <v>183</v>
      </c>
      <c r="F180" t="s">
        <v>18</v>
      </c>
      <c r="H180">
        <v>5.2734748701447065E-3</v>
      </c>
      <c r="I180">
        <v>8.3302890000000021E-6</v>
      </c>
      <c r="J180">
        <v>2.4474081911005884E-3</v>
      </c>
      <c r="K180">
        <v>1.8345554758422327</v>
      </c>
      <c r="O180">
        <v>2.6807714949939981E-4</v>
      </c>
    </row>
    <row r="181" spans="2:15">
      <c r="B181" t="s">
        <v>368</v>
      </c>
      <c r="C181" t="s">
        <v>369</v>
      </c>
      <c r="D181" t="s">
        <v>16</v>
      </c>
      <c r="E181" t="s">
        <v>183</v>
      </c>
      <c r="F181" t="s">
        <v>18</v>
      </c>
      <c r="H181">
        <v>4.6407593040931705E-6</v>
      </c>
      <c r="I181">
        <v>1.5081000000000004E-8</v>
      </c>
      <c r="J181">
        <v>1.5957358280252161E-6</v>
      </c>
      <c r="K181">
        <v>4.1209188752487332E-4</v>
      </c>
      <c r="O181">
        <v>1.1501421176344707E-7</v>
      </c>
    </row>
    <row r="182" spans="2:15">
      <c r="B182" t="s">
        <v>370</v>
      </c>
      <c r="C182" t="s">
        <v>371</v>
      </c>
      <c r="D182" t="s">
        <v>16</v>
      </c>
      <c r="E182" t="s">
        <v>183</v>
      </c>
      <c r="F182" t="s">
        <v>18</v>
      </c>
      <c r="H182">
        <v>1.3123466238829334E-3</v>
      </c>
      <c r="I182">
        <v>3.5310000000000006E-7</v>
      </c>
      <c r="J182">
        <v>0.10226757479996167</v>
      </c>
      <c r="K182">
        <v>39.111735260676816</v>
      </c>
      <c r="O182">
        <v>2.1405635427383479E-2</v>
      </c>
    </row>
    <row r="183" spans="2:15">
      <c r="B183" t="s">
        <v>372</v>
      </c>
      <c r="C183" t="s">
        <v>373</v>
      </c>
      <c r="D183" t="s">
        <v>16</v>
      </c>
      <c r="E183" t="s">
        <v>183</v>
      </c>
      <c r="F183" t="s">
        <v>18</v>
      </c>
      <c r="H183">
        <v>8.7044871983344376E-7</v>
      </c>
      <c r="I183">
        <v>1.9923347400000005E-4</v>
      </c>
      <c r="J183">
        <v>8.450497118141439E-7</v>
      </c>
      <c r="K183">
        <v>3.4907629421895413E-4</v>
      </c>
      <c r="O183">
        <v>4.5837504653939879E-8</v>
      </c>
    </row>
    <row r="184" spans="2:15">
      <c r="B184" t="s">
        <v>374</v>
      </c>
      <c r="C184" t="s">
        <v>48</v>
      </c>
      <c r="D184" t="s">
        <v>16</v>
      </c>
      <c r="E184" t="s">
        <v>183</v>
      </c>
      <c r="F184" t="s">
        <v>18</v>
      </c>
      <c r="H184">
        <v>2.9266517307403176E-17</v>
      </c>
      <c r="I184">
        <v>3.5007678486000013E-4</v>
      </c>
      <c r="J184">
        <v>1.3871523570663034E-15</v>
      </c>
      <c r="K184">
        <v>3.7781030720734812E-13</v>
      </c>
      <c r="O184">
        <v>2.0311906004448098E-19</v>
      </c>
    </row>
    <row r="185" spans="2:15">
      <c r="B185" t="s">
        <v>375</v>
      </c>
      <c r="C185" t="s">
        <v>376</v>
      </c>
      <c r="D185" t="s">
        <v>16</v>
      </c>
      <c r="E185" t="s">
        <v>183</v>
      </c>
      <c r="F185" t="s">
        <v>18</v>
      </c>
      <c r="H185">
        <v>6.9302825404041118E-5</v>
      </c>
      <c r="I185">
        <v>5.5166819400000015E-4</v>
      </c>
      <c r="J185">
        <v>2.1328429121896832E-4</v>
      </c>
      <c r="K185">
        <v>0.26891226071717522</v>
      </c>
      <c r="O185">
        <v>6.0469018340779016E-5</v>
      </c>
    </row>
    <row r="186" spans="2:15">
      <c r="B186" t="s">
        <v>377</v>
      </c>
      <c r="C186" t="s">
        <v>119</v>
      </c>
      <c r="D186" t="s">
        <v>16</v>
      </c>
      <c r="E186" t="s">
        <v>183</v>
      </c>
      <c r="F186" t="s">
        <v>18</v>
      </c>
      <c r="H186">
        <v>1.8579487000736459E-3</v>
      </c>
      <c r="I186">
        <v>4.0563449190000013E-6</v>
      </c>
      <c r="J186">
        <v>7.859098901485883E-4</v>
      </c>
      <c r="K186">
        <v>2.0679928165473056</v>
      </c>
      <c r="O186">
        <v>5.8083164323300752E-4</v>
      </c>
    </row>
    <row r="187" spans="2:15">
      <c r="B187" t="s">
        <v>378</v>
      </c>
      <c r="C187" t="s">
        <v>379</v>
      </c>
      <c r="D187" t="s">
        <v>16</v>
      </c>
      <c r="E187" t="s">
        <v>183</v>
      </c>
      <c r="F187" t="s">
        <v>18</v>
      </c>
      <c r="H187">
        <v>2.8147577158247966E-12</v>
      </c>
      <c r="I187">
        <v>2.7155622780000005E-6</v>
      </c>
      <c r="J187">
        <v>1.2424985885944139E-8</v>
      </c>
      <c r="K187">
        <v>1.8159071589829398E-7</v>
      </c>
      <c r="O187">
        <v>2.8609391674792178E-11</v>
      </c>
    </row>
    <row r="188" spans="2:15">
      <c r="B188" t="s">
        <v>380</v>
      </c>
      <c r="C188" t="s">
        <v>381</v>
      </c>
      <c r="D188" t="s">
        <v>16</v>
      </c>
      <c r="E188" t="s">
        <v>183</v>
      </c>
      <c r="F188" t="s">
        <v>18</v>
      </c>
      <c r="H188">
        <v>4.982922079213009E-5</v>
      </c>
      <c r="I188">
        <v>2.0559000000000006E-8</v>
      </c>
      <c r="J188">
        <v>6.0261905684238998E-3</v>
      </c>
      <c r="K188">
        <v>2.2999518447146063</v>
      </c>
      <c r="O188">
        <v>9.4241805800866782E-5</v>
      </c>
    </row>
    <row r="189" spans="2:15">
      <c r="B189" t="s">
        <v>382</v>
      </c>
      <c r="C189" t="s">
        <v>383</v>
      </c>
      <c r="D189" t="s">
        <v>16</v>
      </c>
      <c r="E189" t="s">
        <v>183</v>
      </c>
      <c r="F189" t="s">
        <v>18</v>
      </c>
      <c r="H189">
        <v>8.1993814187862881E-5</v>
      </c>
      <c r="I189">
        <v>-1.8975000000000004E-7</v>
      </c>
      <c r="J189">
        <v>1.2210736975461813E-4</v>
      </c>
      <c r="K189">
        <v>0.25793918436838703</v>
      </c>
      <c r="O189">
        <v>1.0898947949454475E-3</v>
      </c>
    </row>
    <row r="190" spans="2:15">
      <c r="B190" t="s">
        <v>384</v>
      </c>
      <c r="C190" t="s">
        <v>385</v>
      </c>
      <c r="D190" t="s">
        <v>16</v>
      </c>
      <c r="E190" t="s">
        <v>183</v>
      </c>
      <c r="F190" t="s">
        <v>18</v>
      </c>
      <c r="H190">
        <v>8.612394735848459E-9</v>
      </c>
      <c r="I190">
        <v>7.6890000000000017E-7</v>
      </c>
      <c r="J190">
        <v>4.0705142654236283E-9</v>
      </c>
      <c r="K190">
        <v>6.80535996229439E-6</v>
      </c>
      <c r="O190">
        <v>5.6980416283889E-8</v>
      </c>
    </row>
    <row r="191" spans="2:15">
      <c r="B191" t="s">
        <v>386</v>
      </c>
      <c r="C191" t="s">
        <v>387</v>
      </c>
      <c r="D191" t="s">
        <v>16</v>
      </c>
      <c r="E191" t="s">
        <v>183</v>
      </c>
      <c r="F191" t="s">
        <v>18</v>
      </c>
      <c r="H191">
        <v>3.6098620829325241E-12</v>
      </c>
      <c r="I191">
        <v>7.5028140000000012E-6</v>
      </c>
      <c r="J191">
        <v>1.8835017526261418E-9</v>
      </c>
      <c r="K191">
        <v>6.6836924834356908E-8</v>
      </c>
      <c r="O191">
        <v>4.0080577670295398E-12</v>
      </c>
    </row>
    <row r="192" spans="2:15">
      <c r="B192" t="s">
        <v>388</v>
      </c>
      <c r="C192" t="s">
        <v>389</v>
      </c>
      <c r="D192" t="s">
        <v>16</v>
      </c>
      <c r="E192" t="s">
        <v>183</v>
      </c>
      <c r="F192" t="s">
        <v>18</v>
      </c>
      <c r="H192">
        <v>9.7787230976662546E-14</v>
      </c>
      <c r="I192">
        <v>1.3827000000000003E-6</v>
      </c>
      <c r="J192">
        <v>2.9646659424078317E-10</v>
      </c>
      <c r="K192">
        <v>4.7628929693237332E-9</v>
      </c>
      <c r="O192">
        <v>8.4061046651651163E-13</v>
      </c>
    </row>
    <row r="193" spans="2:15">
      <c r="B193" t="s">
        <v>390</v>
      </c>
      <c r="C193" t="s">
        <v>391</v>
      </c>
      <c r="D193" t="s">
        <v>16</v>
      </c>
      <c r="E193" t="s">
        <v>183</v>
      </c>
      <c r="F193" t="s">
        <v>18</v>
      </c>
      <c r="H193">
        <v>1.2265738537782418E-10</v>
      </c>
      <c r="I193">
        <v>7.6560000000000025E-9</v>
      </c>
      <c r="J193">
        <v>3.5298541680381154E-8</v>
      </c>
      <c r="K193">
        <v>2.8751222535994975E-5</v>
      </c>
      <c r="O193">
        <v>2.3414231549067243E-9</v>
      </c>
    </row>
    <row r="194" spans="2:15">
      <c r="B194" t="s">
        <v>392</v>
      </c>
      <c r="C194" t="s">
        <v>393</v>
      </c>
      <c r="D194" t="s">
        <v>16</v>
      </c>
      <c r="E194" t="s">
        <v>183</v>
      </c>
      <c r="F194" t="s">
        <v>18</v>
      </c>
      <c r="H194">
        <v>8.9480109339715622E-11</v>
      </c>
      <c r="I194">
        <v>1.7215713900000005E-4</v>
      </c>
      <c r="J194">
        <v>1.6442369345130206E-10</v>
      </c>
      <c r="K194">
        <v>1.3458718973377383E-7</v>
      </c>
      <c r="O194">
        <v>2.4042499174523056E-10</v>
      </c>
    </row>
    <row r="195" spans="2:15">
      <c r="B195" t="s">
        <v>394</v>
      </c>
      <c r="C195" t="s">
        <v>395</v>
      </c>
      <c r="D195" t="s">
        <v>16</v>
      </c>
      <c r="E195" t="s">
        <v>183</v>
      </c>
      <c r="F195" t="s">
        <v>204</v>
      </c>
      <c r="H195">
        <v>1.1630900407482699E-3</v>
      </c>
      <c r="I195">
        <v>5.6063040000000018E-6</v>
      </c>
      <c r="J195">
        <v>5.4735492567240343E-4</v>
      </c>
      <c r="K195">
        <v>1.0866377664975551</v>
      </c>
      <c r="O195">
        <v>5.6713117633295064E-3</v>
      </c>
    </row>
    <row r="196" spans="2:15">
      <c r="B196" t="s">
        <v>396</v>
      </c>
      <c r="C196" t="s">
        <v>397</v>
      </c>
      <c r="D196" t="s">
        <v>16</v>
      </c>
      <c r="E196" t="s">
        <v>183</v>
      </c>
      <c r="F196" t="s">
        <v>18</v>
      </c>
      <c r="H196">
        <v>2.3435798570467545E-8</v>
      </c>
      <c r="I196">
        <v>-8.4480000000000026E-8</v>
      </c>
      <c r="J196">
        <v>7.3678466683147671E-6</v>
      </c>
      <c r="K196">
        <v>4.7016960174082502E-3</v>
      </c>
      <c r="O196">
        <v>2.8138104218221479E-8</v>
      </c>
    </row>
    <row r="197" spans="2:15">
      <c r="B197" t="s">
        <v>398</v>
      </c>
      <c r="C197" t="s">
        <v>399</v>
      </c>
      <c r="D197" t="s">
        <v>16</v>
      </c>
      <c r="E197" t="s">
        <v>183</v>
      </c>
      <c r="F197" t="s">
        <v>18</v>
      </c>
      <c r="H197">
        <v>3.5115197853705836E-11</v>
      </c>
      <c r="I197">
        <v>0.27891950410500005</v>
      </c>
      <c r="J197">
        <v>4.0330738519332339E-10</v>
      </c>
      <c r="K197">
        <v>9.9469246068229705E-6</v>
      </c>
      <c r="O197">
        <v>2.3298037493538502E-11</v>
      </c>
    </row>
    <row r="198" spans="2:15">
      <c r="B198" t="s">
        <v>400</v>
      </c>
      <c r="C198" t="s">
        <v>401</v>
      </c>
      <c r="D198" t="s">
        <v>16</v>
      </c>
      <c r="E198" t="s">
        <v>183</v>
      </c>
      <c r="F198" t="s">
        <v>18</v>
      </c>
      <c r="H198">
        <v>1.0249692674113218</v>
      </c>
      <c r="I198">
        <v>1.8016440535500004E-2</v>
      </c>
      <c r="J198">
        <v>2767.3057862763408</v>
      </c>
      <c r="K198">
        <v>863323.30339418107</v>
      </c>
      <c r="O198">
        <v>7.2507960607571018</v>
      </c>
    </row>
    <row r="199" spans="2:15">
      <c r="B199" t="s">
        <v>402</v>
      </c>
      <c r="C199" t="s">
        <v>403</v>
      </c>
      <c r="D199" t="s">
        <v>16</v>
      </c>
      <c r="E199" t="s">
        <v>183</v>
      </c>
      <c r="F199" t="s">
        <v>18</v>
      </c>
      <c r="H199">
        <v>2.8251940878914325E-17</v>
      </c>
      <c r="I199">
        <v>1.0735626000000004E-5</v>
      </c>
      <c r="J199">
        <v>1.3390642272276968E-15</v>
      </c>
      <c r="K199">
        <v>3.6471283380091145E-13</v>
      </c>
      <c r="O199">
        <v>1.9607757272525662E-19</v>
      </c>
    </row>
    <row r="200" spans="2:15">
      <c r="B200" t="s">
        <v>404</v>
      </c>
      <c r="C200" t="s">
        <v>405</v>
      </c>
      <c r="D200" t="s">
        <v>16</v>
      </c>
      <c r="E200" t="s">
        <v>183</v>
      </c>
      <c r="F200" t="s">
        <v>204</v>
      </c>
      <c r="H200">
        <v>1.7136420761082981E-13</v>
      </c>
      <c r="I200">
        <v>2.1694417780200006E-2</v>
      </c>
      <c r="J200">
        <v>5.4542720879570006E-11</v>
      </c>
      <c r="K200">
        <v>6.2977573273603311E-8</v>
      </c>
      <c r="O200">
        <v>4.616660231864702E-12</v>
      </c>
    </row>
    <row r="201" spans="2:15">
      <c r="B201" t="s">
        <v>406</v>
      </c>
      <c r="C201" t="s">
        <v>131</v>
      </c>
      <c r="D201" t="s">
        <v>16</v>
      </c>
      <c r="E201" t="s">
        <v>183</v>
      </c>
      <c r="F201" t="s">
        <v>18</v>
      </c>
      <c r="H201">
        <v>4.924383000263547E-8</v>
      </c>
      <c r="I201">
        <v>0.16454258317200005</v>
      </c>
      <c r="J201">
        <v>1.8565710094606694E-6</v>
      </c>
      <c r="K201">
        <v>2.7320303657513778E-3</v>
      </c>
      <c r="O201">
        <v>1.2174467859590037E-8</v>
      </c>
    </row>
    <row r="202" spans="2:15">
      <c r="B202" t="s">
        <v>407</v>
      </c>
      <c r="C202" t="s">
        <v>408</v>
      </c>
      <c r="D202" t="s">
        <v>16</v>
      </c>
      <c r="E202" t="s">
        <v>183</v>
      </c>
      <c r="F202" t="s">
        <v>18</v>
      </c>
      <c r="H202">
        <v>8.3937339950044758E-18</v>
      </c>
      <c r="I202">
        <v>0.68354840628115165</v>
      </c>
      <c r="J202">
        <v>3.7051866251919905E-14</v>
      </c>
      <c r="K202">
        <v>5.4151167492796848E-13</v>
      </c>
      <c r="O202">
        <v>8.5314491590880299E-17</v>
      </c>
    </row>
    <row r="203" spans="2:15">
      <c r="B203" t="s">
        <v>409</v>
      </c>
      <c r="C203" t="s">
        <v>410</v>
      </c>
      <c r="D203" t="s">
        <v>16</v>
      </c>
      <c r="E203" t="s">
        <v>183</v>
      </c>
      <c r="F203" t="s">
        <v>18</v>
      </c>
      <c r="H203">
        <v>6.5985751621667637E-12</v>
      </c>
      <c r="I203">
        <v>1.7501728200000006E-4</v>
      </c>
      <c r="J203">
        <v>2.1171273799342296E-9</v>
      </c>
      <c r="K203">
        <v>2.4762328383406644E-6</v>
      </c>
      <c r="O203">
        <v>1.7825395071950199E-10</v>
      </c>
    </row>
    <row r="204" spans="2:15">
      <c r="B204" t="s">
        <v>411</v>
      </c>
      <c r="C204" t="s">
        <v>137</v>
      </c>
      <c r="D204" t="s">
        <v>16</v>
      </c>
      <c r="E204" t="s">
        <v>183</v>
      </c>
      <c r="F204" t="s">
        <v>18</v>
      </c>
      <c r="H204">
        <v>4.6721865813659846E-14</v>
      </c>
      <c r="I204">
        <v>7.2930000000000016E-7</v>
      </c>
      <c r="J204">
        <v>7.0618313423371006E-11</v>
      </c>
      <c r="K204">
        <v>3.5352827643607788E-8</v>
      </c>
      <c r="O204">
        <v>8.3349920559035616E-14</v>
      </c>
    </row>
    <row r="205" spans="2:15">
      <c r="B205" t="s">
        <v>412</v>
      </c>
      <c r="C205" t="s">
        <v>413</v>
      </c>
      <c r="D205" t="s">
        <v>16</v>
      </c>
      <c r="E205" t="s">
        <v>183</v>
      </c>
      <c r="F205" t="s">
        <v>18</v>
      </c>
      <c r="H205">
        <v>6.1074859072505111E-10</v>
      </c>
      <c r="I205">
        <v>6.1292715000000011E-5</v>
      </c>
      <c r="J205">
        <v>8.3821675715788121E-10</v>
      </c>
      <c r="K205">
        <v>8.9727968675413289E-7</v>
      </c>
      <c r="O205">
        <v>1.6141313971426559E-9</v>
      </c>
    </row>
    <row r="206" spans="2:15">
      <c r="B206" t="s">
        <v>414</v>
      </c>
      <c r="C206" t="s">
        <v>415</v>
      </c>
      <c r="D206" t="s">
        <v>16</v>
      </c>
      <c r="E206" t="s">
        <v>183</v>
      </c>
      <c r="F206" t="s">
        <v>18</v>
      </c>
      <c r="H206">
        <v>6.5407251873953074E-3</v>
      </c>
      <c r="I206">
        <v>1.4631847507200001E-4</v>
      </c>
      <c r="J206">
        <v>3.9889523665108451E-2</v>
      </c>
      <c r="K206">
        <v>54.143018427333317</v>
      </c>
      <c r="O206">
        <v>1.3370277229851261E-2</v>
      </c>
    </row>
    <row r="207" spans="2:15">
      <c r="B207" t="s">
        <v>416</v>
      </c>
      <c r="C207" t="s">
        <v>417</v>
      </c>
      <c r="D207" t="s">
        <v>16</v>
      </c>
      <c r="E207" t="s">
        <v>183</v>
      </c>
      <c r="F207" t="s">
        <v>18</v>
      </c>
      <c r="H207">
        <v>6.0339871701405669E-12</v>
      </c>
      <c r="I207">
        <v>7.6302014151000019E-2</v>
      </c>
      <c r="J207">
        <v>2.6383141708341292E-8</v>
      </c>
      <c r="K207">
        <v>3.8628794824342146E-7</v>
      </c>
      <c r="O207">
        <v>6.0751101838328441E-11</v>
      </c>
    </row>
    <row r="208" spans="2:15">
      <c r="B208" t="s">
        <v>418</v>
      </c>
      <c r="C208" t="s">
        <v>419</v>
      </c>
      <c r="D208" t="s">
        <v>16</v>
      </c>
      <c r="E208" t="s">
        <v>183</v>
      </c>
      <c r="F208" t="s">
        <v>18</v>
      </c>
      <c r="H208">
        <v>1.4085409691017746E-11</v>
      </c>
      <c r="I208">
        <v>0.11792826005400003</v>
      </c>
      <c r="J208">
        <v>1.7366368145008322E-9</v>
      </c>
      <c r="K208">
        <v>1.1159422515313911E-7</v>
      </c>
      <c r="O208">
        <v>1.1888776552563121E-10</v>
      </c>
    </row>
    <row r="209" spans="2:15">
      <c r="B209" t="s">
        <v>420</v>
      </c>
      <c r="C209" t="s">
        <v>421</v>
      </c>
      <c r="D209" t="s">
        <v>16</v>
      </c>
      <c r="E209" t="s">
        <v>183</v>
      </c>
      <c r="F209" t="s">
        <v>18</v>
      </c>
      <c r="H209">
        <v>1.0340576637226788E-10</v>
      </c>
      <c r="I209">
        <v>-1.1517000000000003E-7</v>
      </c>
      <c r="J209">
        <v>9.7125320728248955E-9</v>
      </c>
      <c r="K209">
        <v>1.1331466817524141E-6</v>
      </c>
      <c r="O209">
        <v>9.0356795129829904E-10</v>
      </c>
    </row>
    <row r="210" spans="2:15">
      <c r="B210" t="s">
        <v>422</v>
      </c>
      <c r="C210" t="s">
        <v>423</v>
      </c>
      <c r="D210" t="s">
        <v>16</v>
      </c>
      <c r="E210" t="s">
        <v>183</v>
      </c>
      <c r="F210" t="s">
        <v>18</v>
      </c>
      <c r="H210">
        <v>2.2296392071246309E-8</v>
      </c>
      <c r="I210">
        <v>4.6395843747000016E-4</v>
      </c>
      <c r="J210">
        <v>9.4222405506178446E-7</v>
      </c>
      <c r="K210">
        <v>1.690064781314836E-3</v>
      </c>
      <c r="O210">
        <v>6.4877335672377758E-9</v>
      </c>
    </row>
    <row r="211" spans="2:15">
      <c r="B211" t="s">
        <v>424</v>
      </c>
      <c r="C211" t="s">
        <v>425</v>
      </c>
      <c r="D211" t="s">
        <v>16</v>
      </c>
      <c r="E211" t="s">
        <v>183</v>
      </c>
      <c r="F211" t="s">
        <v>18</v>
      </c>
      <c r="H211">
        <v>7.626351930949287E-15</v>
      </c>
      <c r="I211">
        <v>1.8282000000000004E-8</v>
      </c>
      <c r="J211">
        <v>3.3664465886550256E-11</v>
      </c>
      <c r="K211">
        <v>4.9200494204085221E-10</v>
      </c>
      <c r="O211">
        <v>7.7514767333500978E-14</v>
      </c>
    </row>
    <row r="212" spans="2:15">
      <c r="B212" t="s">
        <v>426</v>
      </c>
      <c r="C212" t="s">
        <v>153</v>
      </c>
      <c r="D212" t="s">
        <v>16</v>
      </c>
      <c r="E212" t="s">
        <v>183</v>
      </c>
      <c r="F212" t="s">
        <v>18</v>
      </c>
      <c r="H212">
        <v>1.9963227216078666E-11</v>
      </c>
      <c r="I212">
        <v>1.0593798600000002E-4</v>
      </c>
      <c r="J212">
        <v>6.2683045450252892E-9</v>
      </c>
      <c r="K212">
        <v>6.9207320530032786E-6</v>
      </c>
      <c r="O212">
        <v>5.0912955946216146E-10</v>
      </c>
    </row>
    <row r="213" spans="2:15">
      <c r="B213" t="s">
        <v>427</v>
      </c>
      <c r="C213" t="s">
        <v>428</v>
      </c>
      <c r="D213" t="s">
        <v>16</v>
      </c>
      <c r="E213" t="s">
        <v>183</v>
      </c>
      <c r="F213" t="s">
        <v>18</v>
      </c>
      <c r="H213">
        <v>1.4947011705500401E-5</v>
      </c>
      <c r="I213">
        <v>2.6785077990000008E-3</v>
      </c>
      <c r="J213">
        <v>3.7011456044037883E-5</v>
      </c>
      <c r="K213">
        <v>2.3724832968712316E-2</v>
      </c>
      <c r="O213">
        <v>6.0398716152748127E-7</v>
      </c>
    </row>
    <row r="214" spans="2:15">
      <c r="B214" t="s">
        <v>429</v>
      </c>
      <c r="C214" t="s">
        <v>155</v>
      </c>
      <c r="D214" t="s">
        <v>16</v>
      </c>
      <c r="E214" t="s">
        <v>183</v>
      </c>
      <c r="F214" t="s">
        <v>18</v>
      </c>
      <c r="H214">
        <v>4.4558997296887946E-6</v>
      </c>
      <c r="I214">
        <v>-1.2140271000000004E-5</v>
      </c>
      <c r="J214">
        <v>1.2030156073834578E-2</v>
      </c>
      <c r="K214">
        <v>3.7530897561461312</v>
      </c>
      <c r="O214">
        <v>3.1522372310930621E-5</v>
      </c>
    </row>
    <row r="215" spans="2:15">
      <c r="B215" t="s">
        <v>430</v>
      </c>
      <c r="C215" t="s">
        <v>431</v>
      </c>
      <c r="D215" t="s">
        <v>16</v>
      </c>
      <c r="E215" t="s">
        <v>183</v>
      </c>
      <c r="F215" t="s">
        <v>18</v>
      </c>
      <c r="H215">
        <v>1.7174563900509751E-5</v>
      </c>
      <c r="I215">
        <v>49.936691607000014</v>
      </c>
      <c r="J215">
        <v>4.6351912895382888E-2</v>
      </c>
      <c r="K215">
        <v>14.461601583167379</v>
      </c>
      <c r="O215">
        <v>1.2157640174657544E-4</v>
      </c>
    </row>
    <row r="216" spans="2:15">
      <c r="B216" t="s">
        <v>432</v>
      </c>
      <c r="C216" t="s">
        <v>433</v>
      </c>
      <c r="D216" t="s">
        <v>16</v>
      </c>
      <c r="E216" t="s">
        <v>183</v>
      </c>
      <c r="F216" t="s">
        <v>204</v>
      </c>
      <c r="H216">
        <v>2.522943740368027E-5</v>
      </c>
      <c r="I216">
        <v>1.9741854000000002E-5</v>
      </c>
      <c r="J216">
        <v>5.8260623246990502E-2</v>
      </c>
      <c r="K216">
        <v>18.382936486455389</v>
      </c>
      <c r="O216">
        <v>1.533155792702492E-4</v>
      </c>
    </row>
    <row r="217" spans="2:15">
      <c r="B217" t="s">
        <v>434</v>
      </c>
      <c r="C217" t="s">
        <v>435</v>
      </c>
      <c r="D217" t="s">
        <v>16</v>
      </c>
      <c r="E217" t="s">
        <v>183</v>
      </c>
      <c r="F217" t="s">
        <v>204</v>
      </c>
      <c r="H217">
        <v>4.4505040551745421E-6</v>
      </c>
      <c r="I217">
        <v>-1.7391000000000005E-9</v>
      </c>
      <c r="J217">
        <v>2.0805346605445616E-5</v>
      </c>
      <c r="K217">
        <v>8.772922712630268E-3</v>
      </c>
      <c r="O217">
        <v>1.7148126274343398E-7</v>
      </c>
    </row>
    <row r="218" spans="2:15">
      <c r="B218" t="s">
        <v>436</v>
      </c>
      <c r="C218" t="s">
        <v>437</v>
      </c>
      <c r="D218" t="s">
        <v>16</v>
      </c>
      <c r="E218" t="s">
        <v>183</v>
      </c>
      <c r="F218" t="s">
        <v>204</v>
      </c>
      <c r="H218">
        <v>2.3425960149423457E-6</v>
      </c>
      <c r="I218">
        <v>515.11053858000014</v>
      </c>
      <c r="J218">
        <v>2.4562583860403872E-4</v>
      </c>
      <c r="K218">
        <v>0.11983438907892931</v>
      </c>
      <c r="O218">
        <v>4.6096354745890543E-6</v>
      </c>
    </row>
    <row r="219" spans="2:15">
      <c r="B219" t="s">
        <v>438</v>
      </c>
      <c r="C219" t="s">
        <v>439</v>
      </c>
      <c r="D219" t="s">
        <v>16</v>
      </c>
      <c r="E219" t="s">
        <v>183</v>
      </c>
      <c r="F219" t="s">
        <v>18</v>
      </c>
      <c r="H219">
        <v>0.37394382470044019</v>
      </c>
      <c r="I219">
        <v>5.149651831500001E-2</v>
      </c>
      <c r="J219">
        <v>348.07018945594393</v>
      </c>
      <c r="K219">
        <v>150465.68105843314</v>
      </c>
      <c r="O219">
        <v>69.783037858180506</v>
      </c>
    </row>
    <row r="220" spans="2:15">
      <c r="B220" t="s">
        <v>440</v>
      </c>
      <c r="C220" t="s">
        <v>441</v>
      </c>
      <c r="D220" t="s">
        <v>16</v>
      </c>
      <c r="E220" t="s">
        <v>183</v>
      </c>
      <c r="F220" t="s">
        <v>18</v>
      </c>
      <c r="H220">
        <v>5.7457131421171548E-5</v>
      </c>
      <c r="I220">
        <v>2.7029217270000006E-6</v>
      </c>
      <c r="J220">
        <v>0.15513324360642267</v>
      </c>
      <c r="K220">
        <v>48.39683630828678</v>
      </c>
      <c r="O220">
        <v>4.0647943750493664E-4</v>
      </c>
    </row>
    <row r="221" spans="2:15">
      <c r="B221" t="s">
        <v>442</v>
      </c>
      <c r="C221" t="s">
        <v>443</v>
      </c>
      <c r="D221" t="s">
        <v>16</v>
      </c>
      <c r="E221" t="s">
        <v>183</v>
      </c>
      <c r="F221" t="s">
        <v>18</v>
      </c>
      <c r="H221">
        <v>9.403947020770926E-3</v>
      </c>
      <c r="I221">
        <v>9.7614007260000031E-3</v>
      </c>
      <c r="J221">
        <v>25.39050391855293</v>
      </c>
      <c r="K221">
        <v>7921.063450209238</v>
      </c>
      <c r="O221">
        <v>6.6528046924509379E-2</v>
      </c>
    </row>
    <row r="222" spans="2:15">
      <c r="B222" t="s">
        <v>444</v>
      </c>
      <c r="C222" t="s">
        <v>445</v>
      </c>
      <c r="D222" t="s">
        <v>16</v>
      </c>
      <c r="E222" t="s">
        <v>183</v>
      </c>
      <c r="F222" t="s">
        <v>204</v>
      </c>
      <c r="H222">
        <v>3.1091009990602608E-3</v>
      </c>
      <c r="I222">
        <v>3.2835000000000013E-6</v>
      </c>
      <c r="J222">
        <v>8.3942931563255723</v>
      </c>
      <c r="K222">
        <v>2618.7388243837163</v>
      </c>
      <c r="O222">
        <v>2.1995380937647597E-2</v>
      </c>
    </row>
    <row r="223" spans="2:15">
      <c r="B223" t="s">
        <v>446</v>
      </c>
      <c r="C223" t="s">
        <v>447</v>
      </c>
      <c r="D223" t="s">
        <v>16</v>
      </c>
      <c r="E223" t="s">
        <v>183</v>
      </c>
      <c r="F223" t="s">
        <v>204</v>
      </c>
      <c r="H223">
        <v>8.1496606098266891E-7</v>
      </c>
      <c r="I223">
        <v>1.5535042693500003E-4</v>
      </c>
      <c r="J223">
        <v>2.2004058854055175E-3</v>
      </c>
      <c r="K223">
        <v>0.68646075054534617</v>
      </c>
      <c r="O223">
        <v>5.7654572434087714E-6</v>
      </c>
    </row>
    <row r="224" spans="2:15">
      <c r="B224" t="s">
        <v>448</v>
      </c>
      <c r="C224" t="s">
        <v>449</v>
      </c>
      <c r="D224" t="s">
        <v>16</v>
      </c>
      <c r="E224" t="s">
        <v>183</v>
      </c>
      <c r="F224" t="s">
        <v>204</v>
      </c>
      <c r="H224">
        <v>1.0498438700887723E-4</v>
      </c>
      <c r="I224">
        <v>2.6306643000000004E-5</v>
      </c>
      <c r="J224">
        <v>0.28344082322636038</v>
      </c>
      <c r="K224">
        <v>88.423239750205653</v>
      </c>
      <c r="O224">
        <v>7.4271706966710948E-4</v>
      </c>
    </row>
    <row r="225" spans="2:15">
      <c r="B225" t="s">
        <v>450</v>
      </c>
      <c r="C225" t="s">
        <v>451</v>
      </c>
      <c r="D225" t="s">
        <v>16</v>
      </c>
      <c r="E225" t="s">
        <v>183</v>
      </c>
      <c r="F225" t="s">
        <v>204</v>
      </c>
      <c r="H225">
        <v>3.7949087988784165E-5</v>
      </c>
      <c r="I225">
        <v>1.1827284318300003E-2</v>
      </c>
      <c r="J225">
        <v>3.3900993507652834E-4</v>
      </c>
      <c r="K225">
        <v>0.21636269253641913</v>
      </c>
      <c r="O225">
        <v>1.6224760983215678E-6</v>
      </c>
    </row>
    <row r="226" spans="2:15">
      <c r="B226" t="s">
        <v>452</v>
      </c>
      <c r="C226" t="s">
        <v>453</v>
      </c>
      <c r="D226" t="s">
        <v>16</v>
      </c>
      <c r="E226" t="s">
        <v>183</v>
      </c>
      <c r="F226" t="s">
        <v>204</v>
      </c>
      <c r="H226">
        <v>2.0700369779343035E-7</v>
      </c>
      <c r="I226">
        <v>-1.2309000000000003E-7</v>
      </c>
      <c r="J226">
        <v>6.2136390824522777E-6</v>
      </c>
      <c r="K226">
        <v>5.1446799163196123E-3</v>
      </c>
      <c r="O226">
        <v>5.506374416395496E-8</v>
      </c>
    </row>
    <row r="227" spans="2:15">
      <c r="B227" t="s">
        <v>454</v>
      </c>
      <c r="C227" t="s">
        <v>455</v>
      </c>
      <c r="D227" t="s">
        <v>16</v>
      </c>
      <c r="E227" t="s">
        <v>183</v>
      </c>
      <c r="F227" t="s">
        <v>18</v>
      </c>
      <c r="H227">
        <v>1.5252703861898574E-14</v>
      </c>
      <c r="I227">
        <v>2.0724000000000003E-6</v>
      </c>
      <c r="J227">
        <v>6.7328931773100667E-11</v>
      </c>
      <c r="K227">
        <v>9.8400988408170089E-10</v>
      </c>
      <c r="O227">
        <v>1.550295346670014E-13</v>
      </c>
    </row>
    <row r="228" spans="2:15">
      <c r="B228" t="s">
        <v>456</v>
      </c>
      <c r="C228" t="s">
        <v>159</v>
      </c>
      <c r="D228" t="s">
        <v>16</v>
      </c>
      <c r="E228" t="s">
        <v>183</v>
      </c>
      <c r="F228" t="s">
        <v>18</v>
      </c>
      <c r="H228">
        <v>9.7971103029661503E-13</v>
      </c>
      <c r="I228">
        <v>1.9173000000000007E-6</v>
      </c>
      <c r="J228">
        <v>2.9636167126390886E-10</v>
      </c>
      <c r="K228">
        <v>9.1902367771558714E-9</v>
      </c>
      <c r="O228">
        <v>8.3461502932771604E-12</v>
      </c>
    </row>
    <row r="229" spans="2:15">
      <c r="B229" t="s">
        <v>457</v>
      </c>
      <c r="C229" t="s">
        <v>458</v>
      </c>
      <c r="D229" t="s">
        <v>16</v>
      </c>
      <c r="E229" t="s">
        <v>183</v>
      </c>
      <c r="F229" t="s">
        <v>18</v>
      </c>
      <c r="H229">
        <v>1.0072624017476883E-7</v>
      </c>
      <c r="I229">
        <v>5.7102870000000013E-6</v>
      </c>
      <c r="J229">
        <v>6.7035554566567223E-4</v>
      </c>
      <c r="K229">
        <v>2.4915079408809861E-2</v>
      </c>
      <c r="O229">
        <v>1.650956511607872E-6</v>
      </c>
    </row>
    <row r="230" spans="2:15">
      <c r="B230" t="s">
        <v>459</v>
      </c>
      <c r="C230" t="s">
        <v>259</v>
      </c>
      <c r="D230" t="s">
        <v>460</v>
      </c>
      <c r="E230" t="s">
        <v>461</v>
      </c>
      <c r="F230" t="s">
        <v>18</v>
      </c>
      <c r="H230">
        <v>4.2958976525464872E-7</v>
      </c>
      <c r="I230">
        <v>1.7952000000000004E-6</v>
      </c>
      <c r="J230">
        <v>1.6755763074365312E-6</v>
      </c>
      <c r="K230">
        <v>1.3539149050664532E-4</v>
      </c>
      <c r="O230">
        <v>1.9529151184515701E-7</v>
      </c>
    </row>
    <row r="231" spans="2:15">
      <c r="B231" t="s">
        <v>462</v>
      </c>
      <c r="C231" t="s">
        <v>463</v>
      </c>
      <c r="D231" t="s">
        <v>460</v>
      </c>
      <c r="E231" t="s">
        <v>461</v>
      </c>
      <c r="F231" t="s">
        <v>18</v>
      </c>
      <c r="H231">
        <v>1.9707028290034029E-4</v>
      </c>
      <c r="I231">
        <v>1.3223779800000004E-4</v>
      </c>
      <c r="J231">
        <v>1.0067295769238518E-4</v>
      </c>
      <c r="K231">
        <v>6.065026611725876E-2</v>
      </c>
      <c r="O231">
        <v>1.5594869995406101E-4</v>
      </c>
    </row>
    <row r="232" spans="2:15">
      <c r="B232" t="s">
        <v>464</v>
      </c>
      <c r="C232" t="s">
        <v>465</v>
      </c>
      <c r="D232" t="s">
        <v>460</v>
      </c>
      <c r="E232" t="s">
        <v>183</v>
      </c>
      <c r="F232" t="s">
        <v>18</v>
      </c>
      <c r="H232">
        <v>1.5252079742337595E-10</v>
      </c>
      <c r="I232">
        <v>2.8512000000000011E-9</v>
      </c>
      <c r="J232">
        <v>6.219664108414712E-10</v>
      </c>
      <c r="K232">
        <v>5.1744676032179695E-8</v>
      </c>
      <c r="O232">
        <v>9.6329283494602344E-11</v>
      </c>
    </row>
    <row r="233" spans="2:15">
      <c r="B233" t="s">
        <v>466</v>
      </c>
      <c r="C233" t="s">
        <v>195</v>
      </c>
      <c r="D233" t="s">
        <v>460</v>
      </c>
      <c r="E233" t="s">
        <v>183</v>
      </c>
      <c r="F233" t="s">
        <v>18</v>
      </c>
      <c r="H233">
        <v>5.8425081493614834E-8</v>
      </c>
      <c r="I233">
        <v>9.4573710000000027E-6</v>
      </c>
      <c r="J233">
        <v>2.6038428402089798E-8</v>
      </c>
      <c r="K233">
        <v>1.6088842557027859E-5</v>
      </c>
      <c r="O233">
        <v>3.1150761334043542E-8</v>
      </c>
    </row>
    <row r="234" spans="2:15">
      <c r="B234" t="s">
        <v>467</v>
      </c>
      <c r="C234" t="s">
        <v>208</v>
      </c>
      <c r="D234" t="s">
        <v>460</v>
      </c>
      <c r="E234" t="s">
        <v>183</v>
      </c>
      <c r="F234" t="s">
        <v>18</v>
      </c>
      <c r="H234">
        <v>1.380902744261355E-9</v>
      </c>
      <c r="I234">
        <v>6.6759000000000024E-6</v>
      </c>
      <c r="J234">
        <v>7.9818277158978948E-9</v>
      </c>
      <c r="K234">
        <v>5.0274081996396354E-7</v>
      </c>
      <c r="O234">
        <v>7.850148555962328E-10</v>
      </c>
    </row>
    <row r="235" spans="2:15">
      <c r="B235" t="s">
        <v>468</v>
      </c>
      <c r="C235" t="s">
        <v>469</v>
      </c>
      <c r="D235" t="s">
        <v>460</v>
      </c>
      <c r="E235" t="s">
        <v>183</v>
      </c>
      <c r="F235" t="s">
        <v>18</v>
      </c>
      <c r="H235">
        <v>9.1383678561750639E-8</v>
      </c>
      <c r="I235">
        <v>8.9713808844000015E-2</v>
      </c>
      <c r="J235">
        <v>3.9781973541411507E-4</v>
      </c>
      <c r="K235">
        <v>5.8145091205403475E-3</v>
      </c>
      <c r="O235">
        <v>9.1708085811108762E-7</v>
      </c>
    </row>
    <row r="236" spans="2:15">
      <c r="B236" t="s">
        <v>470</v>
      </c>
      <c r="C236" t="s">
        <v>240</v>
      </c>
      <c r="D236" t="s">
        <v>460</v>
      </c>
      <c r="E236" t="s">
        <v>183</v>
      </c>
      <c r="F236" t="s">
        <v>18</v>
      </c>
      <c r="H236">
        <v>6.816780212465813E-5</v>
      </c>
      <c r="I236">
        <v>9.2771250000000031E-6</v>
      </c>
      <c r="J236">
        <v>5.3363273558962508E-5</v>
      </c>
      <c r="K236">
        <v>1.9106242818965693E-2</v>
      </c>
      <c r="O236">
        <v>3.6395479692808458E-5</v>
      </c>
    </row>
    <row r="237" spans="2:15">
      <c r="B237" t="s">
        <v>471</v>
      </c>
      <c r="C237" t="s">
        <v>472</v>
      </c>
      <c r="D237" t="s">
        <v>460</v>
      </c>
      <c r="E237" t="s">
        <v>183</v>
      </c>
      <c r="F237" t="s">
        <v>18</v>
      </c>
      <c r="H237">
        <v>3.8204902551713592E-7</v>
      </c>
      <c r="I237">
        <v>2.1292326000000004E-5</v>
      </c>
      <c r="J237">
        <v>7.9114516485074398E-7</v>
      </c>
      <c r="K237">
        <v>1.1424325243643997E-4</v>
      </c>
      <c r="O237">
        <v>2.0505353857991242E-7</v>
      </c>
    </row>
    <row r="238" spans="2:15">
      <c r="B238" t="s">
        <v>473</v>
      </c>
      <c r="C238" t="s">
        <v>254</v>
      </c>
      <c r="D238" t="s">
        <v>460</v>
      </c>
      <c r="E238" t="s">
        <v>183</v>
      </c>
      <c r="F238" t="s">
        <v>18</v>
      </c>
      <c r="H238">
        <v>6.8172139003823902E-9</v>
      </c>
      <c r="I238">
        <v>1.4728129128900003E-3</v>
      </c>
      <c r="J238">
        <v>3.0382419931453568E-9</v>
      </c>
      <c r="K238">
        <v>1.8772944481527552E-6</v>
      </c>
      <c r="O238">
        <v>3.6347643468353138E-9</v>
      </c>
    </row>
    <row r="239" spans="2:15">
      <c r="B239" t="s">
        <v>474</v>
      </c>
      <c r="C239" t="s">
        <v>65</v>
      </c>
      <c r="D239" t="s">
        <v>460</v>
      </c>
      <c r="E239" t="s">
        <v>183</v>
      </c>
      <c r="F239" t="s">
        <v>18</v>
      </c>
      <c r="H239">
        <v>3.9083401219397004E-9</v>
      </c>
      <c r="I239">
        <v>3.3381942000000008E-5</v>
      </c>
      <c r="J239">
        <v>3.1707865508430225E-9</v>
      </c>
      <c r="K239">
        <v>1.0416425195349694E-6</v>
      </c>
      <c r="O239">
        <v>1.6014061032995479E-9</v>
      </c>
    </row>
    <row r="240" spans="2:15">
      <c r="B240" t="s">
        <v>475</v>
      </c>
      <c r="C240" t="s">
        <v>263</v>
      </c>
      <c r="D240" t="s">
        <v>460</v>
      </c>
      <c r="E240" t="s">
        <v>183</v>
      </c>
      <c r="F240" t="s">
        <v>18</v>
      </c>
      <c r="H240">
        <v>1.9475416672871628E-6</v>
      </c>
      <c r="I240">
        <v>5.8191982992000009</v>
      </c>
      <c r="J240">
        <v>8.679649727024461E-7</v>
      </c>
      <c r="K240">
        <v>5.3630547801049061E-4</v>
      </c>
      <c r="O240">
        <v>1.0383794787243612E-6</v>
      </c>
    </row>
    <row r="241" spans="2:15">
      <c r="B241" t="s">
        <v>476</v>
      </c>
      <c r="C241" t="s">
        <v>73</v>
      </c>
      <c r="D241" t="s">
        <v>460</v>
      </c>
      <c r="E241" t="s">
        <v>183</v>
      </c>
      <c r="F241" t="s">
        <v>18</v>
      </c>
      <c r="H241">
        <v>5.5826186213737652E-7</v>
      </c>
      <c r="I241">
        <v>3.5007678486000013E-4</v>
      </c>
      <c r="J241">
        <v>5.851818409264839E-7</v>
      </c>
      <c r="K241">
        <v>1.5383270128145187E-4</v>
      </c>
      <c r="O241">
        <v>2.5903055011774499E-7</v>
      </c>
    </row>
    <row r="242" spans="2:15">
      <c r="B242" t="s">
        <v>477</v>
      </c>
      <c r="C242" t="s">
        <v>298</v>
      </c>
      <c r="D242" t="s">
        <v>460</v>
      </c>
      <c r="E242" t="s">
        <v>183</v>
      </c>
      <c r="F242" t="s">
        <v>18</v>
      </c>
      <c r="H242">
        <v>1.0278476115450803E-10</v>
      </c>
      <c r="I242">
        <v>9.7680000000000033E-7</v>
      </c>
      <c r="J242">
        <v>6.2302926537638507E-10</v>
      </c>
      <c r="K242">
        <v>4.2264921600954444E-8</v>
      </c>
      <c r="O242">
        <v>5.5660082122877538E-11</v>
      </c>
    </row>
    <row r="243" spans="2:15">
      <c r="B243" t="s">
        <v>478</v>
      </c>
      <c r="C243" t="s">
        <v>93</v>
      </c>
      <c r="D243" t="s">
        <v>460</v>
      </c>
      <c r="E243" t="s">
        <v>183</v>
      </c>
      <c r="F243" t="s">
        <v>18</v>
      </c>
      <c r="H243">
        <v>1.3258756044461921E-8</v>
      </c>
      <c r="I243">
        <v>4.0260000000000011E-8</v>
      </c>
      <c r="J243">
        <v>5.4971741630511227E-5</v>
      </c>
      <c r="K243">
        <v>8.0365784225629666E-4</v>
      </c>
      <c r="O243">
        <v>1.2726152637945686E-7</v>
      </c>
    </row>
    <row r="244" spans="2:15">
      <c r="B244" t="s">
        <v>479</v>
      </c>
      <c r="C244" t="s">
        <v>97</v>
      </c>
      <c r="D244" t="s">
        <v>460</v>
      </c>
      <c r="E244" t="s">
        <v>183</v>
      </c>
      <c r="F244" t="s">
        <v>18</v>
      </c>
      <c r="H244">
        <v>7.9826919404332211E-8</v>
      </c>
      <c r="I244">
        <v>5.930184810000001E-7</v>
      </c>
      <c r="J244">
        <v>9.2654919330631017E-7</v>
      </c>
      <c r="K244">
        <v>3.494964541314641E-5</v>
      </c>
      <c r="O244">
        <v>4.4505780643519998E-8</v>
      </c>
    </row>
    <row r="245" spans="2:15">
      <c r="B245" t="s">
        <v>480</v>
      </c>
      <c r="C245" t="s">
        <v>101</v>
      </c>
      <c r="D245" t="s">
        <v>460</v>
      </c>
      <c r="E245" t="s">
        <v>183</v>
      </c>
      <c r="F245" t="s">
        <v>18</v>
      </c>
      <c r="H245">
        <v>7.7301480768207225E-12</v>
      </c>
      <c r="I245">
        <v>0.15058327286963372</v>
      </c>
      <c r="J245">
        <v>6.491197142450495E-12</v>
      </c>
      <c r="K245">
        <v>2.0954592840558409E-9</v>
      </c>
      <c r="O245">
        <v>3.184599969429256E-12</v>
      </c>
    </row>
    <row r="246" spans="2:15">
      <c r="B246" t="s">
        <v>481</v>
      </c>
      <c r="C246" t="s">
        <v>105</v>
      </c>
      <c r="D246" t="s">
        <v>460</v>
      </c>
      <c r="E246" t="s">
        <v>183</v>
      </c>
      <c r="F246" t="s">
        <v>18</v>
      </c>
      <c r="H246">
        <v>1.1039216119050005E-7</v>
      </c>
      <c r="I246">
        <v>7.7697147000000021E-5</v>
      </c>
      <c r="J246">
        <v>3.0932644017934869E-6</v>
      </c>
      <c r="K246">
        <v>7.36690526312986E-5</v>
      </c>
      <c r="O246">
        <v>5.7000269013652296E-8</v>
      </c>
    </row>
    <row r="247" spans="2:15">
      <c r="B247" t="s">
        <v>482</v>
      </c>
      <c r="C247" t="s">
        <v>107</v>
      </c>
      <c r="D247" t="s">
        <v>460</v>
      </c>
      <c r="E247" t="s">
        <v>183</v>
      </c>
      <c r="F247" t="s">
        <v>18</v>
      </c>
      <c r="H247">
        <v>1.1270336684720258E-4</v>
      </c>
      <c r="I247">
        <v>1.8637619163900002E-2</v>
      </c>
      <c r="J247">
        <v>5.2606322497298503E-5</v>
      </c>
      <c r="K247">
        <v>3.5444606192367611E-2</v>
      </c>
      <c r="O247">
        <v>9.5999140189185388E-5</v>
      </c>
    </row>
    <row r="248" spans="2:15">
      <c r="B248" t="s">
        <v>483</v>
      </c>
      <c r="C248" t="s">
        <v>115</v>
      </c>
      <c r="D248" t="s">
        <v>460</v>
      </c>
      <c r="E248" t="s">
        <v>183</v>
      </c>
      <c r="F248" t="s">
        <v>18</v>
      </c>
      <c r="H248">
        <v>4.9304780550696229E-5</v>
      </c>
      <c r="I248">
        <v>0.10358389098750004</v>
      </c>
      <c r="J248">
        <v>1.3829299159184134E-4</v>
      </c>
      <c r="K248">
        <v>1.4442775419128149E-2</v>
      </c>
      <c r="O248">
        <v>1.9750024750631278E-5</v>
      </c>
    </row>
    <row r="249" spans="2:15">
      <c r="B249" t="s">
        <v>484</v>
      </c>
      <c r="C249" t="s">
        <v>485</v>
      </c>
      <c r="D249" t="s">
        <v>460</v>
      </c>
      <c r="E249" t="s">
        <v>183</v>
      </c>
      <c r="F249" t="s">
        <v>18</v>
      </c>
      <c r="H249">
        <v>7.8868399656263294E-9</v>
      </c>
      <c r="I249">
        <v>2.4552000000000007E-8</v>
      </c>
      <c r="J249">
        <v>3.479913223013395E-5</v>
      </c>
      <c r="K249">
        <v>5.0858910798852951E-4</v>
      </c>
      <c r="O249">
        <v>8.0130342538316E-8</v>
      </c>
    </row>
    <row r="250" spans="2:15">
      <c r="B250" t="s">
        <v>486</v>
      </c>
      <c r="C250" t="s">
        <v>487</v>
      </c>
      <c r="D250" t="s">
        <v>460</v>
      </c>
      <c r="E250" t="s">
        <v>183</v>
      </c>
      <c r="F250" t="s">
        <v>18</v>
      </c>
      <c r="H250">
        <v>1.2441228897461424E-4</v>
      </c>
      <c r="I250">
        <v>1.7061000000000005E-6</v>
      </c>
      <c r="J250">
        <v>5.662522817661578E-5</v>
      </c>
      <c r="K250">
        <v>3.9105960978902336E-2</v>
      </c>
      <c r="O250">
        <v>1.0596958383459378E-4</v>
      </c>
    </row>
    <row r="251" spans="2:15">
      <c r="B251" t="s">
        <v>488</v>
      </c>
      <c r="C251" t="s">
        <v>489</v>
      </c>
      <c r="D251" t="s">
        <v>460</v>
      </c>
      <c r="E251" t="s">
        <v>183</v>
      </c>
      <c r="F251" t="s">
        <v>18</v>
      </c>
      <c r="H251">
        <v>6.2298042948121163E-6</v>
      </c>
      <c r="I251">
        <v>-4.2900000000000014E-8</v>
      </c>
      <c r="J251">
        <v>2.1181060154194152E-5</v>
      </c>
      <c r="K251">
        <v>2.0587339127681147E-3</v>
      </c>
      <c r="O251">
        <v>3.98008357047028E-6</v>
      </c>
    </row>
    <row r="252" spans="2:15">
      <c r="B252" t="s">
        <v>490</v>
      </c>
      <c r="C252" t="s">
        <v>413</v>
      </c>
      <c r="D252" t="s">
        <v>460</v>
      </c>
      <c r="E252" t="s">
        <v>183</v>
      </c>
      <c r="F252" t="s">
        <v>18</v>
      </c>
      <c r="H252">
        <v>3.7378825768872904E-5</v>
      </c>
      <c r="I252">
        <v>2.0724000000000005E-10</v>
      </c>
      <c r="J252">
        <v>1.2708636092516505E-4</v>
      </c>
      <c r="K252">
        <v>1.2352403476608653E-2</v>
      </c>
      <c r="O252">
        <v>2.3880501422821682E-5</v>
      </c>
    </row>
    <row r="253" spans="2:15">
      <c r="B253" t="s">
        <v>491</v>
      </c>
      <c r="C253" t="s">
        <v>417</v>
      </c>
      <c r="D253" t="s">
        <v>460</v>
      </c>
      <c r="E253" t="s">
        <v>183</v>
      </c>
      <c r="F253" t="s">
        <v>18</v>
      </c>
      <c r="H253">
        <v>4.2410978918051744E-8</v>
      </c>
      <c r="I253">
        <v>6.567000000000001E-7</v>
      </c>
      <c r="J253">
        <v>1.7667604325915485E-7</v>
      </c>
      <c r="K253">
        <v>1.3521469346323061E-5</v>
      </c>
      <c r="O253">
        <v>1.910970185233242E-8</v>
      </c>
    </row>
    <row r="254" spans="2:15">
      <c r="B254" t="s">
        <v>492</v>
      </c>
      <c r="C254" t="s">
        <v>493</v>
      </c>
      <c r="D254" t="s">
        <v>460</v>
      </c>
      <c r="E254" t="s">
        <v>183</v>
      </c>
      <c r="F254" t="s">
        <v>18</v>
      </c>
      <c r="H254">
        <v>6.5304726262271048E-10</v>
      </c>
      <c r="I254">
        <v>9.6507613620000032E-4</v>
      </c>
      <c r="J254">
        <v>1.7488916472149618E-10</v>
      </c>
      <c r="K254">
        <v>3.8605899371151027E-7</v>
      </c>
      <c r="O254">
        <v>1.5826569503474801E-11</v>
      </c>
    </row>
    <row r="255" spans="2:15">
      <c r="B255" t="s">
        <v>494</v>
      </c>
      <c r="C255" t="s">
        <v>159</v>
      </c>
      <c r="D255" t="s">
        <v>460</v>
      </c>
      <c r="E255" t="s">
        <v>183</v>
      </c>
      <c r="F255" t="s">
        <v>18</v>
      </c>
      <c r="H255">
        <v>2.7612340482882991E-10</v>
      </c>
      <c r="I255">
        <v>7.7924880000000009E-6</v>
      </c>
      <c r="J255">
        <v>7.3640360648423733E-11</v>
      </c>
      <c r="K255">
        <v>1.1154947610873736E-7</v>
      </c>
      <c r="O255">
        <v>6.6623922457082202E-12</v>
      </c>
    </row>
    <row r="256" spans="2:15">
      <c r="B256" t="s">
        <v>495</v>
      </c>
      <c r="C256" t="s">
        <v>496</v>
      </c>
      <c r="D256" t="s">
        <v>497</v>
      </c>
      <c r="E256" t="s">
        <v>498</v>
      </c>
      <c r="F256" t="s">
        <v>18</v>
      </c>
      <c r="H256">
        <v>1.8691068912338217E-6</v>
      </c>
      <c r="I256">
        <v>0.10564947739500002</v>
      </c>
      <c r="J256">
        <v>4.3348530478912174E-7</v>
      </c>
      <c r="K256">
        <v>1.1266039059243666E-4</v>
      </c>
      <c r="O256">
        <v>4.7260912068711465E-8</v>
      </c>
    </row>
    <row r="257" spans="2:15">
      <c r="B257" t="s">
        <v>499</v>
      </c>
      <c r="C257" t="s">
        <v>500</v>
      </c>
      <c r="D257" t="s">
        <v>497</v>
      </c>
      <c r="E257" t="s">
        <v>498</v>
      </c>
      <c r="F257" t="s">
        <v>18</v>
      </c>
      <c r="H257">
        <v>1.6625374570507661E-8</v>
      </c>
      <c r="I257">
        <v>1.9008000000000005E-6</v>
      </c>
      <c r="J257">
        <v>7.1393025708805892E-6</v>
      </c>
      <c r="K257">
        <v>1.6206893236185846E-3</v>
      </c>
      <c r="O257">
        <v>1.0012315728740095E-8</v>
      </c>
    </row>
    <row r="258" spans="2:15">
      <c r="B258" t="s">
        <v>501</v>
      </c>
      <c r="C258" t="s">
        <v>185</v>
      </c>
      <c r="D258" t="s">
        <v>497</v>
      </c>
      <c r="E258" t="s">
        <v>498</v>
      </c>
      <c r="F258" t="s">
        <v>18</v>
      </c>
      <c r="H258">
        <v>4.166432238906792E-12</v>
      </c>
      <c r="I258">
        <v>2.8512000000000011E-9</v>
      </c>
      <c r="J258">
        <v>3.5880437905669625E-9</v>
      </c>
      <c r="K258">
        <v>1.8241581081957554E-7</v>
      </c>
      <c r="O258">
        <v>1.2761489463059723E-11</v>
      </c>
    </row>
    <row r="259" spans="2:15">
      <c r="B259" t="s">
        <v>502</v>
      </c>
      <c r="C259" t="s">
        <v>189</v>
      </c>
      <c r="D259" t="s">
        <v>497</v>
      </c>
      <c r="E259" t="s">
        <v>498</v>
      </c>
      <c r="F259" t="s">
        <v>18</v>
      </c>
      <c r="H259">
        <v>1.0588821947092077E-6</v>
      </c>
      <c r="I259">
        <v>5.5442772000000014E-5</v>
      </c>
      <c r="J259">
        <v>2.8091665321137525E-3</v>
      </c>
      <c r="K259">
        <v>0.88041780207719766</v>
      </c>
      <c r="O259">
        <v>7.377875612366574E-6</v>
      </c>
    </row>
    <row r="260" spans="2:15">
      <c r="B260" t="s">
        <v>503</v>
      </c>
      <c r="C260" t="s">
        <v>504</v>
      </c>
      <c r="D260" t="s">
        <v>497</v>
      </c>
      <c r="E260" t="s">
        <v>498</v>
      </c>
      <c r="F260" t="s">
        <v>18</v>
      </c>
      <c r="H260">
        <v>1.8821550671454249E-6</v>
      </c>
      <c r="I260">
        <v>-1.3428591000000004E-5</v>
      </c>
      <c r="J260">
        <v>5.0815961584450607E-3</v>
      </c>
      <c r="K260">
        <v>1.5853171750424644</v>
      </c>
      <c r="O260">
        <v>1.3314446597448892E-5</v>
      </c>
    </row>
    <row r="261" spans="2:15">
      <c r="B261" t="s">
        <v>505</v>
      </c>
      <c r="C261" t="s">
        <v>465</v>
      </c>
      <c r="D261" t="s">
        <v>497</v>
      </c>
      <c r="E261" t="s">
        <v>498</v>
      </c>
      <c r="F261" t="s">
        <v>18</v>
      </c>
      <c r="H261">
        <v>9.7749833999552381E-6</v>
      </c>
      <c r="J261">
        <v>1.3162041882094234E-3</v>
      </c>
      <c r="K261">
        <v>0.44404588767698633</v>
      </c>
      <c r="O261">
        <v>1.468198476805914E-4</v>
      </c>
    </row>
    <row r="262" spans="2:15">
      <c r="B262" t="s">
        <v>506</v>
      </c>
      <c r="C262" t="s">
        <v>507</v>
      </c>
      <c r="D262" t="s">
        <v>497</v>
      </c>
      <c r="E262" t="s">
        <v>498</v>
      </c>
      <c r="F262" t="s">
        <v>204</v>
      </c>
      <c r="H262">
        <v>1.0873893754592524E-9</v>
      </c>
      <c r="J262">
        <v>2.9349126695745347E-10</v>
      </c>
      <c r="K262">
        <v>8.1101235996049512E-7</v>
      </c>
      <c r="O262">
        <v>2.6179291076455721E-11</v>
      </c>
    </row>
    <row r="263" spans="2:15">
      <c r="B263" t="s">
        <v>508</v>
      </c>
      <c r="C263" t="s">
        <v>195</v>
      </c>
      <c r="D263" t="s">
        <v>497</v>
      </c>
      <c r="E263" t="s">
        <v>498</v>
      </c>
      <c r="F263" t="s">
        <v>18</v>
      </c>
      <c r="H263">
        <v>1.4487124131378587E-14</v>
      </c>
      <c r="J263">
        <v>6.3949487321168942E-11</v>
      </c>
      <c r="K263">
        <v>9.34619426579531E-10</v>
      </c>
      <c r="O263">
        <v>1.472481294520558E-13</v>
      </c>
    </row>
    <row r="264" spans="2:15">
      <c r="B264" t="s">
        <v>509</v>
      </c>
      <c r="C264" t="s">
        <v>199</v>
      </c>
      <c r="D264" t="s">
        <v>497</v>
      </c>
      <c r="E264" t="s">
        <v>498</v>
      </c>
      <c r="F264" t="s">
        <v>18</v>
      </c>
      <c r="H264">
        <v>1.9572137543611388E-8</v>
      </c>
      <c r="J264">
        <v>5.2833121074161948E-5</v>
      </c>
      <c r="K264">
        <v>1.6482347566905059E-2</v>
      </c>
      <c r="O264">
        <v>1.3843693496048151E-7</v>
      </c>
    </row>
    <row r="265" spans="2:15">
      <c r="B265" t="s">
        <v>510</v>
      </c>
      <c r="C265" t="s">
        <v>201</v>
      </c>
      <c r="D265" t="s">
        <v>497</v>
      </c>
      <c r="E265" t="s">
        <v>498</v>
      </c>
      <c r="F265" t="s">
        <v>18</v>
      </c>
      <c r="H265">
        <v>1.3335747382214073E-8</v>
      </c>
      <c r="J265">
        <v>3.5999388008913084E-5</v>
      </c>
      <c r="K265">
        <v>1.123077136928678E-2</v>
      </c>
      <c r="O265">
        <v>9.4327640864071717E-8</v>
      </c>
    </row>
    <row r="266" spans="2:15">
      <c r="B266" t="s">
        <v>511</v>
      </c>
      <c r="C266" t="s">
        <v>203</v>
      </c>
      <c r="D266" t="s">
        <v>497</v>
      </c>
      <c r="E266" t="s">
        <v>498</v>
      </c>
      <c r="F266" t="s">
        <v>204</v>
      </c>
      <c r="H266">
        <v>2.9449165861478833E-6</v>
      </c>
      <c r="J266">
        <v>3.0401428492729041E-6</v>
      </c>
      <c r="K266">
        <v>7.5415751874632572E-4</v>
      </c>
      <c r="O266">
        <v>1.1786932662604512E-6</v>
      </c>
    </row>
    <row r="267" spans="2:15">
      <c r="B267" t="s">
        <v>512</v>
      </c>
      <c r="C267" t="s">
        <v>513</v>
      </c>
      <c r="D267" t="s">
        <v>497</v>
      </c>
      <c r="E267" t="s">
        <v>498</v>
      </c>
      <c r="F267" t="s">
        <v>204</v>
      </c>
      <c r="H267">
        <v>5.4231787190916928E-7</v>
      </c>
      <c r="J267">
        <v>1.6180504264428311E-6</v>
      </c>
      <c r="K267">
        <v>7.140698765652979E-4</v>
      </c>
      <c r="O267">
        <v>2.004025768249176E-8</v>
      </c>
    </row>
    <row r="268" spans="2:15">
      <c r="B268" t="s">
        <v>514</v>
      </c>
      <c r="C268" t="s">
        <v>515</v>
      </c>
      <c r="D268" t="s">
        <v>497</v>
      </c>
      <c r="E268" t="s">
        <v>498</v>
      </c>
      <c r="F268" t="s">
        <v>18</v>
      </c>
      <c r="H268">
        <v>3.7034109928893757E-6</v>
      </c>
      <c r="J268">
        <v>9.1507556955303617E-6</v>
      </c>
      <c r="K268">
        <v>3.1159910697714649E-3</v>
      </c>
      <c r="O268">
        <v>1.1008473521734598E-7</v>
      </c>
    </row>
    <row r="269" spans="2:15">
      <c r="B269" t="s">
        <v>516</v>
      </c>
      <c r="C269" t="s">
        <v>208</v>
      </c>
      <c r="D269" t="s">
        <v>497</v>
      </c>
      <c r="E269" t="s">
        <v>498</v>
      </c>
      <c r="F269" t="s">
        <v>18</v>
      </c>
      <c r="H269">
        <v>1.3602086854008458E-6</v>
      </c>
      <c r="J269">
        <v>4.6729055742412947E-7</v>
      </c>
      <c r="K269">
        <v>4.3272641570344533E-4</v>
      </c>
      <c r="O269">
        <v>4.7270463538983579E-8</v>
      </c>
    </row>
    <row r="270" spans="2:15">
      <c r="B270" t="s">
        <v>517</v>
      </c>
      <c r="C270" t="s">
        <v>214</v>
      </c>
      <c r="D270" t="s">
        <v>497</v>
      </c>
      <c r="E270" t="s">
        <v>498</v>
      </c>
      <c r="F270" t="s">
        <v>18</v>
      </c>
      <c r="H270">
        <v>7.5949808697233192E-8</v>
      </c>
      <c r="J270">
        <v>4.0210395160361221E-8</v>
      </c>
      <c r="K270">
        <v>4.3377850488765244E-5</v>
      </c>
      <c r="O270">
        <v>3.9293799021794103E-9</v>
      </c>
    </row>
    <row r="271" spans="2:15">
      <c r="B271" t="s">
        <v>518</v>
      </c>
      <c r="C271" t="s">
        <v>216</v>
      </c>
      <c r="D271" t="s">
        <v>497</v>
      </c>
      <c r="E271" t="s">
        <v>498</v>
      </c>
      <c r="F271" t="s">
        <v>18</v>
      </c>
      <c r="H271">
        <v>8.374289934634564E-11</v>
      </c>
      <c r="J271">
        <v>2.2127004716473924E-11</v>
      </c>
      <c r="K271">
        <v>1.626953461151665E-8</v>
      </c>
      <c r="O271">
        <v>2.03204782641112E-12</v>
      </c>
    </row>
    <row r="272" spans="2:15">
      <c r="B272" t="s">
        <v>519</v>
      </c>
      <c r="C272" t="s">
        <v>220</v>
      </c>
      <c r="D272" t="s">
        <v>497</v>
      </c>
      <c r="E272" t="s">
        <v>498</v>
      </c>
      <c r="F272" t="s">
        <v>18</v>
      </c>
      <c r="H272">
        <v>2.86965112052889E-11</v>
      </c>
      <c r="J272">
        <v>7.4189152521960007E-12</v>
      </c>
      <c r="K272">
        <v>2.5821411942133339E-9</v>
      </c>
      <c r="O272">
        <v>7.2516165826297054E-13</v>
      </c>
    </row>
    <row r="273" spans="2:15">
      <c r="B273" t="s">
        <v>520</v>
      </c>
      <c r="C273" t="s">
        <v>222</v>
      </c>
      <c r="D273" t="s">
        <v>497</v>
      </c>
      <c r="E273" t="s">
        <v>498</v>
      </c>
      <c r="F273" t="s">
        <v>18</v>
      </c>
      <c r="H273">
        <v>4.1120290404760343E-11</v>
      </c>
      <c r="J273">
        <v>1.1101988597319279E-7</v>
      </c>
      <c r="K273">
        <v>3.4635138390109095E-5</v>
      </c>
      <c r="O273">
        <v>2.9088634523316342E-10</v>
      </c>
    </row>
    <row r="274" spans="2:15">
      <c r="B274" t="s">
        <v>521</v>
      </c>
      <c r="C274" t="s">
        <v>228</v>
      </c>
      <c r="D274" t="s">
        <v>497</v>
      </c>
      <c r="E274" t="s">
        <v>498</v>
      </c>
      <c r="F274" t="s">
        <v>18</v>
      </c>
      <c r="H274">
        <v>1.3731136154676983E-5</v>
      </c>
      <c r="J274">
        <v>1.5737477463890313E-5</v>
      </c>
      <c r="K274">
        <v>1.6771801491916968E-2</v>
      </c>
      <c r="O274">
        <v>1.1509409907157302E-6</v>
      </c>
    </row>
    <row r="275" spans="2:15">
      <c r="B275" t="s">
        <v>522</v>
      </c>
      <c r="C275" t="s">
        <v>230</v>
      </c>
      <c r="D275" t="s">
        <v>497</v>
      </c>
      <c r="E275" t="s">
        <v>498</v>
      </c>
      <c r="F275" t="s">
        <v>18</v>
      </c>
      <c r="H275">
        <v>4.2576472905898033E-8</v>
      </c>
      <c r="J275">
        <v>2.5191692070388627E-5</v>
      </c>
      <c r="K275">
        <v>1.9074417676679774E-2</v>
      </c>
      <c r="O275">
        <v>8.1872870720378215E-8</v>
      </c>
    </row>
    <row r="276" spans="2:15">
      <c r="B276" t="s">
        <v>523</v>
      </c>
      <c r="C276" t="s">
        <v>524</v>
      </c>
      <c r="D276" t="s">
        <v>497</v>
      </c>
      <c r="E276" t="s">
        <v>498</v>
      </c>
      <c r="F276" t="s">
        <v>18</v>
      </c>
      <c r="H276">
        <v>7.1355168181140324E-10</v>
      </c>
      <c r="J276">
        <v>3.1395452418913923E-10</v>
      </c>
      <c r="K276">
        <v>1.9550819596356792E-7</v>
      </c>
      <c r="O276">
        <v>3.7463405106408258E-10</v>
      </c>
    </row>
    <row r="277" spans="2:15">
      <c r="B277" t="s">
        <v>525</v>
      </c>
      <c r="C277" t="s">
        <v>232</v>
      </c>
      <c r="D277" t="s">
        <v>497</v>
      </c>
      <c r="E277" t="s">
        <v>498</v>
      </c>
      <c r="F277" t="s">
        <v>18</v>
      </c>
      <c r="H277">
        <v>3.4378747356037686E-7</v>
      </c>
      <c r="J277">
        <v>4.3805387977422167E-6</v>
      </c>
      <c r="K277">
        <v>1.7669141255335532E-3</v>
      </c>
      <c r="O277">
        <v>5.0621710723174221E-7</v>
      </c>
    </row>
    <row r="278" spans="2:15">
      <c r="B278" t="s">
        <v>526</v>
      </c>
      <c r="C278" t="s">
        <v>527</v>
      </c>
      <c r="D278" t="s">
        <v>497</v>
      </c>
      <c r="E278" t="s">
        <v>498</v>
      </c>
      <c r="F278" t="s">
        <v>18</v>
      </c>
      <c r="H278">
        <v>8.2572923197614203E-6</v>
      </c>
      <c r="J278">
        <v>8.2648891276745889E-3</v>
      </c>
      <c r="K278">
        <v>4.2808980430069141</v>
      </c>
      <c r="O278">
        <v>3.6255549174011019E-5</v>
      </c>
    </row>
    <row r="279" spans="2:15">
      <c r="B279" t="s">
        <v>528</v>
      </c>
      <c r="C279" t="s">
        <v>234</v>
      </c>
      <c r="D279" t="s">
        <v>497</v>
      </c>
      <c r="E279" t="s">
        <v>498</v>
      </c>
      <c r="F279" t="s">
        <v>18</v>
      </c>
      <c r="H279">
        <v>9.5272998257956527E-5</v>
      </c>
      <c r="J279">
        <v>0.25714922001427754</v>
      </c>
      <c r="K279">
        <v>80.228226319763266</v>
      </c>
      <c r="O279">
        <v>6.7432913871357718E-4</v>
      </c>
    </row>
    <row r="280" spans="2:15">
      <c r="B280" t="s">
        <v>529</v>
      </c>
      <c r="C280" t="s">
        <v>240</v>
      </c>
      <c r="D280" t="s">
        <v>497</v>
      </c>
      <c r="E280" t="s">
        <v>498</v>
      </c>
      <c r="F280" t="s">
        <v>18</v>
      </c>
      <c r="H280">
        <v>2.3283254592541765E-4</v>
      </c>
      <c r="J280">
        <v>2.1768404301248038E-4</v>
      </c>
      <c r="K280">
        <v>8.4146788917845453E-2</v>
      </c>
      <c r="O280">
        <v>5.9756216006282465E-6</v>
      </c>
    </row>
    <row r="281" spans="2:15">
      <c r="B281" t="s">
        <v>530</v>
      </c>
      <c r="C281" t="s">
        <v>472</v>
      </c>
      <c r="D281" t="s">
        <v>497</v>
      </c>
      <c r="E281" t="s">
        <v>498</v>
      </c>
      <c r="F281" t="s">
        <v>18</v>
      </c>
      <c r="H281">
        <v>9.5686055679201001E-5</v>
      </c>
      <c r="J281">
        <v>0.25733663276996854</v>
      </c>
      <c r="K281">
        <v>80.343705312157425</v>
      </c>
      <c r="O281">
        <v>6.8177183160337998E-4</v>
      </c>
    </row>
    <row r="282" spans="2:15">
      <c r="B282" t="s">
        <v>531</v>
      </c>
      <c r="C282" t="s">
        <v>248</v>
      </c>
      <c r="D282" t="s">
        <v>497</v>
      </c>
      <c r="E282" t="s">
        <v>498</v>
      </c>
      <c r="F282" t="s">
        <v>204</v>
      </c>
      <c r="H282">
        <v>8.8463598326403567E-4</v>
      </c>
      <c r="J282">
        <v>2.3884125130247744</v>
      </c>
      <c r="K282">
        <v>745.11850645458742</v>
      </c>
      <c r="O282">
        <v>6.2579532202968339E-3</v>
      </c>
    </row>
    <row r="283" spans="2:15">
      <c r="B283" t="s">
        <v>532</v>
      </c>
      <c r="C283" t="s">
        <v>533</v>
      </c>
      <c r="D283" t="s">
        <v>497</v>
      </c>
      <c r="E283" t="s">
        <v>498</v>
      </c>
      <c r="F283" t="s">
        <v>18</v>
      </c>
      <c r="H283">
        <v>2.0519102951759533E-2</v>
      </c>
      <c r="J283">
        <v>8.155332918281033E-2</v>
      </c>
      <c r="K283">
        <v>58.897792700230298</v>
      </c>
      <c r="O283">
        <v>1.1244915244874669E-3</v>
      </c>
    </row>
    <row r="284" spans="2:15">
      <c r="B284" t="s">
        <v>534</v>
      </c>
      <c r="C284" t="s">
        <v>250</v>
      </c>
      <c r="D284" t="s">
        <v>497</v>
      </c>
      <c r="E284" t="s">
        <v>498</v>
      </c>
      <c r="F284" t="s">
        <v>204</v>
      </c>
      <c r="H284">
        <v>1.508153656818489E-6</v>
      </c>
      <c r="J284">
        <v>3.9650581669066669E-3</v>
      </c>
      <c r="K284">
        <v>1.2370289063358157</v>
      </c>
      <c r="O284">
        <v>1.0493602938959071E-5</v>
      </c>
    </row>
    <row r="285" spans="2:15">
      <c r="B285" t="s">
        <v>535</v>
      </c>
      <c r="C285" t="s">
        <v>252</v>
      </c>
      <c r="D285" t="s">
        <v>497</v>
      </c>
      <c r="E285" t="s">
        <v>498</v>
      </c>
      <c r="F285" t="s">
        <v>204</v>
      </c>
      <c r="H285">
        <v>8.596192124354406E-7</v>
      </c>
      <c r="J285">
        <v>5.5325440214567838E-7</v>
      </c>
      <c r="K285">
        <v>2.8483345134526516E-3</v>
      </c>
      <c r="O285">
        <v>3.5685598349391896E-8</v>
      </c>
    </row>
    <row r="286" spans="2:15">
      <c r="B286" t="s">
        <v>536</v>
      </c>
      <c r="C286" t="s">
        <v>537</v>
      </c>
      <c r="D286" t="s">
        <v>497</v>
      </c>
      <c r="E286" t="s">
        <v>498</v>
      </c>
      <c r="F286" t="s">
        <v>18</v>
      </c>
      <c r="H286">
        <v>5.7477522119780718E-17</v>
      </c>
      <c r="J286">
        <v>1.5359192547663652E-14</v>
      </c>
      <c r="K286">
        <v>5.2140205519016409E-13</v>
      </c>
      <c r="O286">
        <v>4.896505431316982E-16</v>
      </c>
    </row>
    <row r="287" spans="2:15">
      <c r="B287" t="s">
        <v>538</v>
      </c>
      <c r="C287" t="s">
        <v>254</v>
      </c>
      <c r="D287" t="s">
        <v>497</v>
      </c>
      <c r="E287" t="s">
        <v>498</v>
      </c>
      <c r="F287" t="s">
        <v>18</v>
      </c>
      <c r="H287">
        <v>3.4005502285162537E-9</v>
      </c>
      <c r="J287">
        <v>9.2956791085195342E-6</v>
      </c>
      <c r="K287">
        <v>2.4135393266469999E-3</v>
      </c>
      <c r="O287">
        <v>2.4723269696894718E-8</v>
      </c>
    </row>
    <row r="288" spans="2:15">
      <c r="B288" t="s">
        <v>539</v>
      </c>
      <c r="C288" t="s">
        <v>256</v>
      </c>
      <c r="D288" t="s">
        <v>497</v>
      </c>
      <c r="E288" t="s">
        <v>498</v>
      </c>
      <c r="F288" t="s">
        <v>18</v>
      </c>
      <c r="H288">
        <v>3.4384019981990664E-10</v>
      </c>
      <c r="J288">
        <v>9.0424962236589169E-11</v>
      </c>
      <c r="K288">
        <v>4.6197666718131428E-8</v>
      </c>
      <c r="O288">
        <v>8.3953957156000539E-12</v>
      </c>
    </row>
    <row r="289" spans="2:15">
      <c r="B289" t="s">
        <v>540</v>
      </c>
      <c r="C289" t="s">
        <v>65</v>
      </c>
      <c r="D289" t="s">
        <v>497</v>
      </c>
      <c r="E289" t="s">
        <v>498</v>
      </c>
      <c r="F289" t="s">
        <v>18</v>
      </c>
      <c r="H289">
        <v>4.1839394106611139E-10</v>
      </c>
      <c r="J289">
        <v>2.8321890364254782E-10</v>
      </c>
      <c r="K289">
        <v>1.3868373248209193E-7</v>
      </c>
      <c r="O289">
        <v>2.1892140242042558E-10</v>
      </c>
    </row>
    <row r="290" spans="2:15">
      <c r="B290" t="s">
        <v>541</v>
      </c>
      <c r="C290" t="s">
        <v>542</v>
      </c>
      <c r="D290" t="s">
        <v>497</v>
      </c>
      <c r="E290" t="s">
        <v>498</v>
      </c>
      <c r="F290" t="s">
        <v>18</v>
      </c>
      <c r="H290">
        <v>7.316320298612118E-7</v>
      </c>
      <c r="J290">
        <v>1.9750725266085645E-3</v>
      </c>
      <c r="K290">
        <v>0.61616446448313222</v>
      </c>
      <c r="O290">
        <v>5.1751509142648135E-6</v>
      </c>
    </row>
    <row r="291" spans="2:15">
      <c r="B291" t="s">
        <v>543</v>
      </c>
      <c r="C291" t="s">
        <v>259</v>
      </c>
      <c r="D291" t="s">
        <v>497</v>
      </c>
      <c r="E291" t="s">
        <v>498</v>
      </c>
      <c r="F291" t="s">
        <v>18</v>
      </c>
      <c r="H291">
        <v>4.1015162331177121E-4</v>
      </c>
      <c r="J291">
        <v>1.1073604527694256</v>
      </c>
      <c r="K291">
        <v>345.46576997505269</v>
      </c>
      <c r="O291">
        <v>2.9014296872267699E-3</v>
      </c>
    </row>
    <row r="292" spans="2:15">
      <c r="B292" t="s">
        <v>544</v>
      </c>
      <c r="C292" t="s">
        <v>261</v>
      </c>
      <c r="D292" t="s">
        <v>497</v>
      </c>
      <c r="E292" t="s">
        <v>498</v>
      </c>
      <c r="F292" t="s">
        <v>18</v>
      </c>
      <c r="H292">
        <v>2.8198488294262455E-4</v>
      </c>
      <c r="J292">
        <v>7.3207200489433114E-3</v>
      </c>
      <c r="K292">
        <v>6.2964953008198732</v>
      </c>
      <c r="O292">
        <v>1.3153136007738566E-4</v>
      </c>
    </row>
    <row r="293" spans="2:15">
      <c r="B293" t="s">
        <v>545</v>
      </c>
      <c r="C293" t="s">
        <v>263</v>
      </c>
      <c r="D293" t="s">
        <v>497</v>
      </c>
      <c r="E293" t="s">
        <v>498</v>
      </c>
      <c r="F293" t="s">
        <v>18</v>
      </c>
      <c r="H293">
        <v>1.1720976548530898E-6</v>
      </c>
      <c r="J293">
        <v>2.5119327037923923E-6</v>
      </c>
      <c r="K293">
        <v>1.5094420417853065E-3</v>
      </c>
      <c r="O293">
        <v>6.001730256317754E-8</v>
      </c>
    </row>
    <row r="294" spans="2:15">
      <c r="B294" t="s">
        <v>546</v>
      </c>
      <c r="C294" t="s">
        <v>265</v>
      </c>
      <c r="D294" t="s">
        <v>497</v>
      </c>
      <c r="E294" t="s">
        <v>498</v>
      </c>
      <c r="F294" t="s">
        <v>204</v>
      </c>
      <c r="H294">
        <v>5.6340566792422354E-12</v>
      </c>
      <c r="J294">
        <v>1.3727033043109712E-10</v>
      </c>
      <c r="K294">
        <v>6.4555412804621263E-8</v>
      </c>
      <c r="O294">
        <v>6.5069558834330955E-13</v>
      </c>
    </row>
    <row r="295" spans="2:15">
      <c r="B295" t="s">
        <v>547</v>
      </c>
      <c r="C295" t="s">
        <v>267</v>
      </c>
      <c r="D295" t="s">
        <v>497</v>
      </c>
      <c r="E295" t="s">
        <v>498</v>
      </c>
      <c r="F295" t="s">
        <v>204</v>
      </c>
      <c r="H295">
        <v>2.49442241674317E-6</v>
      </c>
      <c r="J295">
        <v>6.7346455167500837E-3</v>
      </c>
      <c r="K295">
        <v>2.1010227734365072</v>
      </c>
      <c r="O295">
        <v>1.7645652806503818E-5</v>
      </c>
    </row>
    <row r="296" spans="2:15">
      <c r="B296" t="s">
        <v>548</v>
      </c>
      <c r="C296" t="s">
        <v>549</v>
      </c>
      <c r="D296" t="s">
        <v>497</v>
      </c>
      <c r="E296" t="s">
        <v>498</v>
      </c>
      <c r="F296" t="s">
        <v>18</v>
      </c>
      <c r="H296">
        <v>4.1470363876698317E-8</v>
      </c>
      <c r="J296">
        <v>3.7434848664535313E-8</v>
      </c>
      <c r="K296">
        <v>6.6380594910023053E-6</v>
      </c>
      <c r="O296">
        <v>1.1158933626568783E-9</v>
      </c>
    </row>
    <row r="297" spans="2:15">
      <c r="B297" t="s">
        <v>550</v>
      </c>
      <c r="C297" t="s">
        <v>73</v>
      </c>
      <c r="D297" t="s">
        <v>497</v>
      </c>
      <c r="E297" t="s">
        <v>498</v>
      </c>
      <c r="F297" t="s">
        <v>18</v>
      </c>
      <c r="H297">
        <v>7.0168384058188019E-6</v>
      </c>
      <c r="J297">
        <v>2.5537725582460624E-6</v>
      </c>
      <c r="K297">
        <v>2.2058635068889117E-3</v>
      </c>
      <c r="O297">
        <v>2.723360050885208E-7</v>
      </c>
    </row>
    <row r="298" spans="2:15">
      <c r="B298" t="s">
        <v>551</v>
      </c>
      <c r="C298" t="s">
        <v>552</v>
      </c>
      <c r="D298" t="s">
        <v>497</v>
      </c>
      <c r="E298" t="s">
        <v>498</v>
      </c>
      <c r="F298" t="s">
        <v>18</v>
      </c>
      <c r="H298">
        <v>9.7988564199944698E-22</v>
      </c>
      <c r="J298">
        <v>4.644431488748917E-20</v>
      </c>
      <c r="K298">
        <v>1.2649632091606794E-17</v>
      </c>
      <c r="O298">
        <v>6.8173677358098343E-24</v>
      </c>
    </row>
    <row r="299" spans="2:15">
      <c r="B299" t="s">
        <v>553</v>
      </c>
      <c r="C299" t="s">
        <v>554</v>
      </c>
      <c r="D299" t="s">
        <v>497</v>
      </c>
      <c r="E299" t="s">
        <v>498</v>
      </c>
      <c r="F299" t="s">
        <v>204</v>
      </c>
      <c r="H299">
        <v>9.9106988089581744E-15</v>
      </c>
      <c r="J299">
        <v>1.4979642241321061E-11</v>
      </c>
      <c r="K299">
        <v>7.4990846516743438E-9</v>
      </c>
      <c r="O299">
        <v>1.768028617918934E-14</v>
      </c>
    </row>
    <row r="300" spans="2:15">
      <c r="B300" t="s">
        <v>555</v>
      </c>
      <c r="C300" t="s">
        <v>270</v>
      </c>
      <c r="D300" t="s">
        <v>497</v>
      </c>
      <c r="E300" t="s">
        <v>498</v>
      </c>
      <c r="F300" t="s">
        <v>18</v>
      </c>
      <c r="H300">
        <v>9.7544758528045995E-11</v>
      </c>
      <c r="J300">
        <v>2.565910803828229E-10</v>
      </c>
      <c r="K300">
        <v>2.2485633352538659E-9</v>
      </c>
      <c r="O300">
        <v>2.455768362728898E-12</v>
      </c>
    </row>
    <row r="301" spans="2:15">
      <c r="B301" t="s">
        <v>556</v>
      </c>
      <c r="C301" t="s">
        <v>463</v>
      </c>
      <c r="D301" t="s">
        <v>497</v>
      </c>
      <c r="E301" t="s">
        <v>498</v>
      </c>
      <c r="F301" t="s">
        <v>18</v>
      </c>
      <c r="H301">
        <v>2.0957417974086629E-5</v>
      </c>
      <c r="J301">
        <v>2.7138413375913471E-11</v>
      </c>
      <c r="K301">
        <v>2.2560151122359887E-7</v>
      </c>
      <c r="O301">
        <v>3.7928675277390801E-5</v>
      </c>
    </row>
    <row r="302" spans="2:15">
      <c r="B302" t="s">
        <v>557</v>
      </c>
      <c r="C302" t="s">
        <v>280</v>
      </c>
      <c r="D302" t="s">
        <v>497</v>
      </c>
      <c r="E302" t="s">
        <v>498</v>
      </c>
      <c r="F302" t="s">
        <v>18</v>
      </c>
      <c r="H302">
        <v>5.5103104175226912E-9</v>
      </c>
      <c r="J302">
        <v>1.1677997252012583E-2</v>
      </c>
      <c r="K302">
        <v>8.7539600600814502</v>
      </c>
      <c r="O302">
        <v>1.5995131658204859E-8</v>
      </c>
    </row>
    <row r="303" spans="2:15">
      <c r="B303" t="s">
        <v>558</v>
      </c>
      <c r="C303" t="s">
        <v>559</v>
      </c>
      <c r="D303" t="s">
        <v>497</v>
      </c>
      <c r="E303" t="s">
        <v>498</v>
      </c>
      <c r="F303" t="s">
        <v>18</v>
      </c>
      <c r="H303">
        <v>0.19659190340106938</v>
      </c>
      <c r="J303">
        <v>9.7204782177037118E-8</v>
      </c>
      <c r="K303">
        <v>2.9212378826013335E-5</v>
      </c>
      <c r="O303">
        <v>1.1406630364604049</v>
      </c>
    </row>
    <row r="304" spans="2:15">
      <c r="B304" t="s">
        <v>560</v>
      </c>
      <c r="C304" t="s">
        <v>284</v>
      </c>
      <c r="D304" t="s">
        <v>497</v>
      </c>
      <c r="E304" t="s">
        <v>498</v>
      </c>
      <c r="F304" t="s">
        <v>18</v>
      </c>
      <c r="H304">
        <v>6.2058745807222177E-13</v>
      </c>
      <c r="J304">
        <v>426.52574220500225</v>
      </c>
      <c r="K304">
        <v>135484.38424450124</v>
      </c>
      <c r="O304">
        <v>1.267081080401192E-13</v>
      </c>
    </row>
    <row r="305" spans="2:15">
      <c r="B305" t="s">
        <v>561</v>
      </c>
      <c r="C305" t="s">
        <v>292</v>
      </c>
      <c r="D305" t="s">
        <v>497</v>
      </c>
      <c r="E305" t="s">
        <v>498</v>
      </c>
      <c r="F305" t="s">
        <v>18</v>
      </c>
      <c r="H305">
        <v>1.3682693160015738E-8</v>
      </c>
      <c r="J305">
        <v>3.9162818099249054E-11</v>
      </c>
      <c r="K305">
        <v>7.4013119298798546E-9</v>
      </c>
      <c r="O305">
        <v>1.075305349742386E-7</v>
      </c>
    </row>
    <row r="306" spans="2:15">
      <c r="B306" t="s">
        <v>562</v>
      </c>
      <c r="C306" t="s">
        <v>294</v>
      </c>
      <c r="D306" t="s">
        <v>497</v>
      </c>
      <c r="E306" t="s">
        <v>498</v>
      </c>
      <c r="F306" t="s">
        <v>18</v>
      </c>
      <c r="H306">
        <v>1.068504285030372E-10</v>
      </c>
      <c r="J306">
        <v>3.395883307033677E-5</v>
      </c>
      <c r="K306">
        <v>9.8790186998817305E-3</v>
      </c>
      <c r="O306">
        <v>8.9937780109945608E-10</v>
      </c>
    </row>
    <row r="307" spans="2:15">
      <c r="B307" t="s">
        <v>563</v>
      </c>
      <c r="C307" t="s">
        <v>298</v>
      </c>
      <c r="D307" t="s">
        <v>497</v>
      </c>
      <c r="E307" t="s">
        <v>498</v>
      </c>
      <c r="F307" t="s">
        <v>18</v>
      </c>
      <c r="H307">
        <v>8.8256606131256628E-10</v>
      </c>
      <c r="J307">
        <v>1.351565990739059E-8</v>
      </c>
      <c r="K307">
        <v>8.6315015745522143E-7</v>
      </c>
      <c r="O307">
        <v>4.7790995693589118E-10</v>
      </c>
    </row>
    <row r="308" spans="2:15">
      <c r="B308" t="s">
        <v>564</v>
      </c>
      <c r="C308" t="s">
        <v>300</v>
      </c>
      <c r="D308" t="s">
        <v>497</v>
      </c>
      <c r="E308" t="s">
        <v>498</v>
      </c>
      <c r="F308" t="s">
        <v>18</v>
      </c>
      <c r="H308">
        <v>2.7801266097126489</v>
      </c>
      <c r="J308">
        <v>1.2419938626318691E-9</v>
      </c>
      <c r="K308">
        <v>2.6171757493102339E-7</v>
      </c>
      <c r="O308">
        <v>19.66781134079076</v>
      </c>
    </row>
    <row r="309" spans="2:15">
      <c r="B309" t="s">
        <v>565</v>
      </c>
      <c r="C309" t="s">
        <v>304</v>
      </c>
      <c r="D309" t="s">
        <v>497</v>
      </c>
      <c r="E309" t="s">
        <v>498</v>
      </c>
      <c r="F309" t="s">
        <v>25</v>
      </c>
      <c r="H309">
        <v>2.7760071876507962E-9</v>
      </c>
      <c r="J309">
        <v>7505.6141765173725</v>
      </c>
      <c r="K309">
        <v>2341502.960345184</v>
      </c>
      <c r="O309">
        <v>2.3758811862408839E-8</v>
      </c>
    </row>
    <row r="310" spans="2:15">
      <c r="B310" t="s">
        <v>566</v>
      </c>
      <c r="C310" t="s">
        <v>312</v>
      </c>
      <c r="D310" t="s">
        <v>497</v>
      </c>
      <c r="E310" t="s">
        <v>498</v>
      </c>
      <c r="F310" t="s">
        <v>18</v>
      </c>
      <c r="H310">
        <v>2.7221074213276783E-4</v>
      </c>
      <c r="J310">
        <v>1.5296728520090657E-6</v>
      </c>
      <c r="K310">
        <v>2.906668589370619E-5</v>
      </c>
      <c r="O310">
        <v>1.9266952692072819E-3</v>
      </c>
    </row>
    <row r="311" spans="2:15">
      <c r="B311" t="s">
        <v>567</v>
      </c>
      <c r="C311" t="s">
        <v>568</v>
      </c>
      <c r="D311" t="s">
        <v>497</v>
      </c>
      <c r="E311" t="s">
        <v>498</v>
      </c>
      <c r="F311" t="s">
        <v>18</v>
      </c>
      <c r="H311">
        <v>1.396406835854521E-8</v>
      </c>
      <c r="J311">
        <v>0.73471262543927118</v>
      </c>
      <c r="K311">
        <v>229.2240136437569</v>
      </c>
      <c r="O311">
        <v>9.8777327891298843E-8</v>
      </c>
    </row>
    <row r="312" spans="2:15">
      <c r="B312" t="s">
        <v>569</v>
      </c>
      <c r="C312" t="s">
        <v>319</v>
      </c>
      <c r="D312" t="s">
        <v>497</v>
      </c>
      <c r="E312" t="s">
        <v>498</v>
      </c>
      <c r="F312" t="s">
        <v>18</v>
      </c>
      <c r="H312">
        <v>3.1123843062528636E-5</v>
      </c>
      <c r="J312">
        <v>3.7698322872082569E-5</v>
      </c>
      <c r="K312">
        <v>1.1760785280432364E-2</v>
      </c>
      <c r="O312">
        <v>5.4285228870283741E-5</v>
      </c>
    </row>
    <row r="313" spans="2:15">
      <c r="B313" t="s">
        <v>570</v>
      </c>
      <c r="C313" t="s">
        <v>321</v>
      </c>
      <c r="D313" t="s">
        <v>497</v>
      </c>
      <c r="E313" t="s">
        <v>498</v>
      </c>
      <c r="F313" t="s">
        <v>18</v>
      </c>
      <c r="H313">
        <v>3.1460717955910725E-7</v>
      </c>
      <c r="J313">
        <v>3.9399799252981997E-3</v>
      </c>
      <c r="K313">
        <v>1.2057877740879186</v>
      </c>
      <c r="O313">
        <v>2.2628815439133682E-7</v>
      </c>
    </row>
    <row r="314" spans="2:15">
      <c r="B314" t="s">
        <v>571</v>
      </c>
      <c r="C314" t="s">
        <v>327</v>
      </c>
      <c r="D314" t="s">
        <v>497</v>
      </c>
      <c r="E314" t="s">
        <v>498</v>
      </c>
      <c r="F314" t="s">
        <v>204</v>
      </c>
      <c r="H314">
        <v>2.0299679278751466E-12</v>
      </c>
      <c r="J314">
        <v>8.0399273394259177E-5</v>
      </c>
      <c r="K314">
        <v>2.5261926505340305E-2</v>
      </c>
      <c r="O314">
        <v>1.4088922872521141E-14</v>
      </c>
    </row>
    <row r="315" spans="2:15">
      <c r="B315" t="s">
        <v>572</v>
      </c>
      <c r="C315" t="s">
        <v>573</v>
      </c>
      <c r="D315" t="s">
        <v>497</v>
      </c>
      <c r="E315" t="s">
        <v>498</v>
      </c>
      <c r="F315" t="s">
        <v>18</v>
      </c>
      <c r="H315">
        <v>1.3318307303841984E-7</v>
      </c>
      <c r="J315">
        <v>9.6214899370747896E-11</v>
      </c>
      <c r="K315">
        <v>2.620546867822646E-8</v>
      </c>
      <c r="O315">
        <v>7.9704960598064202E-7</v>
      </c>
    </row>
    <row r="316" spans="2:15">
      <c r="B316" t="s">
        <v>574</v>
      </c>
      <c r="C316" t="s">
        <v>331</v>
      </c>
      <c r="D316" t="s">
        <v>497</v>
      </c>
      <c r="E316" t="s">
        <v>498</v>
      </c>
      <c r="F316" t="s">
        <v>204</v>
      </c>
      <c r="H316">
        <v>6.3586069932959215E-5</v>
      </c>
      <c r="J316">
        <v>2.9445403572582669E-4</v>
      </c>
      <c r="K316">
        <v>9.5965763556968231E-2</v>
      </c>
      <c r="O316">
        <v>4.4981059643171259E-4</v>
      </c>
    </row>
    <row r="317" spans="2:15">
      <c r="B317" t="s">
        <v>575</v>
      </c>
      <c r="C317" t="s">
        <v>333</v>
      </c>
      <c r="D317" t="s">
        <v>497</v>
      </c>
      <c r="E317" t="s">
        <v>498</v>
      </c>
      <c r="F317" t="s">
        <v>204</v>
      </c>
      <c r="H317">
        <v>4.7972643756489937E-9</v>
      </c>
      <c r="J317">
        <v>0.17167485550371686</v>
      </c>
      <c r="K317">
        <v>53.557797231686678</v>
      </c>
      <c r="O317">
        <v>4.782485648366342E-10</v>
      </c>
    </row>
    <row r="318" spans="2:15">
      <c r="B318" t="s">
        <v>576</v>
      </c>
      <c r="C318" t="s">
        <v>93</v>
      </c>
      <c r="D318" t="s">
        <v>497</v>
      </c>
      <c r="E318" t="s">
        <v>498</v>
      </c>
      <c r="F318" t="s">
        <v>18</v>
      </c>
      <c r="H318">
        <v>2.9591692909624771E-10</v>
      </c>
      <c r="J318">
        <v>2.62845243720677E-8</v>
      </c>
      <c r="K318">
        <v>2.1626347940251341E-5</v>
      </c>
      <c r="O318">
        <v>2.023308274773996E-9</v>
      </c>
    </row>
    <row r="319" spans="2:15">
      <c r="B319" t="s">
        <v>577</v>
      </c>
      <c r="C319" t="s">
        <v>97</v>
      </c>
      <c r="D319" t="s">
        <v>497</v>
      </c>
      <c r="E319" t="s">
        <v>498</v>
      </c>
      <c r="F319" t="s">
        <v>18</v>
      </c>
      <c r="H319">
        <v>1.8987433846567275E-7</v>
      </c>
      <c r="J319">
        <v>3.0991217439414126E-8</v>
      </c>
      <c r="K319">
        <v>3.9240884137186122E-5</v>
      </c>
      <c r="O319">
        <v>1.2792713525707093E-4</v>
      </c>
    </row>
    <row r="320" spans="2:15">
      <c r="B320" t="s">
        <v>578</v>
      </c>
      <c r="C320" t="s">
        <v>101</v>
      </c>
      <c r="D320" t="s">
        <v>497</v>
      </c>
      <c r="E320" t="s">
        <v>498</v>
      </c>
      <c r="F320" t="s">
        <v>18</v>
      </c>
      <c r="H320">
        <v>7.2755826910877166E-8</v>
      </c>
      <c r="J320">
        <v>3.9383683854131944E-5</v>
      </c>
      <c r="K320">
        <v>3.4384604588255645E-2</v>
      </c>
      <c r="O320">
        <v>2.1700931189707139E-7</v>
      </c>
    </row>
    <row r="321" spans="2:15">
      <c r="B321" t="s">
        <v>579</v>
      </c>
      <c r="C321" t="s">
        <v>105</v>
      </c>
      <c r="D321" t="s">
        <v>497</v>
      </c>
      <c r="E321" t="s">
        <v>498</v>
      </c>
      <c r="F321" t="s">
        <v>18</v>
      </c>
      <c r="H321">
        <v>4.2389274259716665E-8</v>
      </c>
      <c r="J321">
        <v>8.238105029356495E-5</v>
      </c>
      <c r="K321">
        <v>2.5800623419308905E-2</v>
      </c>
      <c r="O321">
        <v>1.030590119815585E-9</v>
      </c>
    </row>
    <row r="322" spans="2:15">
      <c r="B322" t="s">
        <v>580</v>
      </c>
      <c r="C322" t="s">
        <v>581</v>
      </c>
      <c r="D322" t="s">
        <v>497</v>
      </c>
      <c r="E322" t="s">
        <v>498</v>
      </c>
      <c r="F322" t="s">
        <v>204</v>
      </c>
      <c r="H322">
        <v>3.9474178010590421E-7</v>
      </c>
      <c r="J322">
        <v>1.1338345451161829E-8</v>
      </c>
      <c r="K322">
        <v>6.4576773037467328E-6</v>
      </c>
      <c r="O322">
        <v>3.0299297264362838E-8</v>
      </c>
    </row>
    <row r="323" spans="2:15">
      <c r="B323" t="s">
        <v>582</v>
      </c>
      <c r="C323" t="s">
        <v>107</v>
      </c>
      <c r="D323" t="s">
        <v>497</v>
      </c>
      <c r="E323" t="s">
        <v>498</v>
      </c>
      <c r="F323" t="s">
        <v>18</v>
      </c>
      <c r="H323">
        <v>1.3372630110803306E-6</v>
      </c>
      <c r="J323">
        <v>2.7661518505286865E-6</v>
      </c>
      <c r="K323">
        <v>1.5355304901372535E-3</v>
      </c>
      <c r="O323">
        <v>2.8442112320783E-6</v>
      </c>
    </row>
    <row r="324" spans="2:15">
      <c r="B324" t="s">
        <v>583</v>
      </c>
      <c r="C324" t="s">
        <v>584</v>
      </c>
      <c r="D324" t="s">
        <v>497</v>
      </c>
      <c r="E324" t="s">
        <v>498</v>
      </c>
      <c r="F324" t="s">
        <v>18</v>
      </c>
      <c r="H324">
        <v>4.5062384674147018E-5</v>
      </c>
      <c r="J324">
        <v>9.6246099872257236E-4</v>
      </c>
      <c r="K324">
        <v>0.47512358194715337</v>
      </c>
      <c r="O324">
        <v>1.17569664756411E-6</v>
      </c>
    </row>
    <row r="325" spans="2:15">
      <c r="B325" t="s">
        <v>585</v>
      </c>
      <c r="C325" t="s">
        <v>359</v>
      </c>
      <c r="D325" t="s">
        <v>497</v>
      </c>
      <c r="E325" t="s">
        <v>498</v>
      </c>
      <c r="F325" t="s">
        <v>18</v>
      </c>
      <c r="H325">
        <v>3.1037294134669718E-8</v>
      </c>
      <c r="J325">
        <v>3.0495291656179546E-5</v>
      </c>
      <c r="K325">
        <v>4.5927747812333618E-3</v>
      </c>
      <c r="O325">
        <v>2.550952259135994E-7</v>
      </c>
    </row>
    <row r="326" spans="2:15">
      <c r="B326" t="s">
        <v>586</v>
      </c>
      <c r="C326" t="s">
        <v>111</v>
      </c>
      <c r="D326" t="s">
        <v>497</v>
      </c>
      <c r="E326" t="s">
        <v>498</v>
      </c>
      <c r="F326" t="s">
        <v>18</v>
      </c>
      <c r="H326">
        <v>7.3954933139089607E-12</v>
      </c>
      <c r="J326">
        <v>1.0557713672079622E-4</v>
      </c>
      <c r="K326">
        <v>1.7459241545439762E-3</v>
      </c>
      <c r="O326">
        <v>1.0252611855839753E-10</v>
      </c>
    </row>
    <row r="327" spans="2:15">
      <c r="B327" t="s">
        <v>587</v>
      </c>
      <c r="C327" t="s">
        <v>362</v>
      </c>
      <c r="D327" t="s">
        <v>497</v>
      </c>
      <c r="E327" t="s">
        <v>498</v>
      </c>
      <c r="F327" t="s">
        <v>18</v>
      </c>
      <c r="H327">
        <v>7.4989638023186117E-3</v>
      </c>
      <c r="J327">
        <v>2.323409329163129E-9</v>
      </c>
      <c r="K327">
        <v>1.8130981951543927E-7</v>
      </c>
      <c r="O327">
        <v>5.9037319348819838E-4</v>
      </c>
    </row>
    <row r="328" spans="2:15">
      <c r="B328" t="s">
        <v>588</v>
      </c>
      <c r="C328" t="s">
        <v>115</v>
      </c>
      <c r="D328" t="s">
        <v>497</v>
      </c>
      <c r="E328" t="s">
        <v>498</v>
      </c>
      <c r="F328" t="s">
        <v>18</v>
      </c>
      <c r="H328">
        <v>1.9719003334909458E-6</v>
      </c>
      <c r="J328">
        <v>9.1382686607071623E-3</v>
      </c>
      <c r="K328">
        <v>13.816921149803964</v>
      </c>
      <c r="O328">
        <v>5.933933396888126E-8</v>
      </c>
    </row>
    <row r="329" spans="2:15">
      <c r="B329" t="s">
        <v>589</v>
      </c>
      <c r="C329" t="s">
        <v>590</v>
      </c>
      <c r="D329" t="s">
        <v>497</v>
      </c>
      <c r="E329" t="s">
        <v>498</v>
      </c>
      <c r="F329" t="s">
        <v>18</v>
      </c>
      <c r="H329">
        <v>9.0163646913903167E-6</v>
      </c>
      <c r="J329">
        <v>6.3135635561525336E-7</v>
      </c>
      <c r="K329">
        <v>4.6445554189449511E-4</v>
      </c>
      <c r="O329">
        <v>4.8013875905444537E-6</v>
      </c>
    </row>
    <row r="330" spans="2:15">
      <c r="B330" t="s">
        <v>591</v>
      </c>
      <c r="C330" t="s">
        <v>46</v>
      </c>
      <c r="D330" t="s">
        <v>497</v>
      </c>
      <c r="E330" t="s">
        <v>498</v>
      </c>
      <c r="F330" t="s">
        <v>18</v>
      </c>
      <c r="H330">
        <v>7.4916974575228414E-6</v>
      </c>
      <c r="J330">
        <v>3.0862313404930118E-5</v>
      </c>
      <c r="K330">
        <v>1.0312817859409028E-2</v>
      </c>
      <c r="O330">
        <v>5.3094184864533956E-5</v>
      </c>
    </row>
    <row r="331" spans="2:15">
      <c r="B331" t="s">
        <v>592</v>
      </c>
      <c r="C331" t="s">
        <v>376</v>
      </c>
      <c r="D331" t="s">
        <v>497</v>
      </c>
      <c r="E331" t="s">
        <v>498</v>
      </c>
      <c r="F331" t="s">
        <v>18</v>
      </c>
      <c r="H331">
        <v>3.0919582700721687E-7</v>
      </c>
      <c r="J331">
        <v>2.0206139507340695E-2</v>
      </c>
      <c r="K331">
        <v>6.3050424205602935</v>
      </c>
      <c r="O331">
        <v>1.739682896988372E-7</v>
      </c>
    </row>
    <row r="332" spans="2:15">
      <c r="B332" t="s">
        <v>593</v>
      </c>
      <c r="C332" t="s">
        <v>379</v>
      </c>
      <c r="D332" t="s">
        <v>497</v>
      </c>
      <c r="E332" t="s">
        <v>498</v>
      </c>
      <c r="F332" t="s">
        <v>18</v>
      </c>
      <c r="H332">
        <v>5.6972729009807043E-17</v>
      </c>
      <c r="J332">
        <v>8.8802982806591289E-6</v>
      </c>
      <c r="K332">
        <v>3.263062694672747E-3</v>
      </c>
      <c r="O332">
        <v>1.7450346945548298E-16</v>
      </c>
    </row>
    <row r="333" spans="2:15">
      <c r="B333" t="s">
        <v>594</v>
      </c>
      <c r="C333" t="s">
        <v>383</v>
      </c>
      <c r="D333" t="s">
        <v>497</v>
      </c>
      <c r="E333" t="s">
        <v>498</v>
      </c>
      <c r="F333" t="s">
        <v>18</v>
      </c>
      <c r="H333">
        <v>3.1012019454774328E-2</v>
      </c>
      <c r="J333">
        <v>4.9063715628537164E-14</v>
      </c>
      <c r="K333">
        <v>2.4943947149503636E-12</v>
      </c>
      <c r="O333">
        <v>0.21942419990083739</v>
      </c>
    </row>
    <row r="334" spans="2:15">
      <c r="B334" t="s">
        <v>595</v>
      </c>
      <c r="C334" t="s">
        <v>391</v>
      </c>
      <c r="D334" t="s">
        <v>497</v>
      </c>
      <c r="E334" t="s">
        <v>498</v>
      </c>
      <c r="F334" t="s">
        <v>18</v>
      </c>
      <c r="H334">
        <v>1.8821555180932884E-6</v>
      </c>
      <c r="J334">
        <v>83.707803240951947</v>
      </c>
      <c r="K334">
        <v>26116.327932716777</v>
      </c>
      <c r="O334">
        <v>1.3314447984687991E-5</v>
      </c>
    </row>
    <row r="335" spans="2:15">
      <c r="B335" t="s">
        <v>596</v>
      </c>
      <c r="C335" t="s">
        <v>485</v>
      </c>
      <c r="D335" t="s">
        <v>497</v>
      </c>
      <c r="E335" t="s">
        <v>498</v>
      </c>
      <c r="F335" t="s">
        <v>18</v>
      </c>
      <c r="H335">
        <v>4.72159540548623E-8</v>
      </c>
      <c r="J335">
        <v>5.0815965461384668E-3</v>
      </c>
      <c r="K335">
        <v>1.58531719474771</v>
      </c>
      <c r="O335">
        <v>3.7994411098341039E-8</v>
      </c>
    </row>
    <row r="336" spans="2:15">
      <c r="B336" t="s">
        <v>597</v>
      </c>
      <c r="C336" t="s">
        <v>395</v>
      </c>
      <c r="D336" t="s">
        <v>497</v>
      </c>
      <c r="E336" t="s">
        <v>498</v>
      </c>
      <c r="F336" t="s">
        <v>204</v>
      </c>
      <c r="H336">
        <v>4.5152404039175815E-11</v>
      </c>
      <c r="J336">
        <v>1.4103611049387611E-5</v>
      </c>
      <c r="K336">
        <v>4.4149894810845813E-3</v>
      </c>
      <c r="O336">
        <v>2.6949226664510081E-10</v>
      </c>
    </row>
    <row r="337" spans="2:15">
      <c r="B337" t="s">
        <v>598</v>
      </c>
      <c r="C337" t="s">
        <v>487</v>
      </c>
      <c r="D337" t="s">
        <v>497</v>
      </c>
      <c r="E337" t="s">
        <v>498</v>
      </c>
      <c r="F337" t="s">
        <v>18</v>
      </c>
      <c r="H337">
        <v>2.8603842291770215E-9</v>
      </c>
      <c r="J337">
        <v>8.3092387187545563E-8</v>
      </c>
      <c r="K337">
        <v>2.6506890699160867E-5</v>
      </c>
      <c r="O337">
        <v>2.023192891527444E-8</v>
      </c>
    </row>
    <row r="338" spans="2:15">
      <c r="B338" t="s">
        <v>599</v>
      </c>
      <c r="C338" t="s">
        <v>600</v>
      </c>
      <c r="D338" t="s">
        <v>497</v>
      </c>
      <c r="E338" t="s">
        <v>498</v>
      </c>
      <c r="F338" t="s">
        <v>18</v>
      </c>
      <c r="H338">
        <v>2.2614743677727781E-4</v>
      </c>
      <c r="J338">
        <v>7.7213026558963566E-6</v>
      </c>
      <c r="K338">
        <v>2.4088228241956628E-3</v>
      </c>
      <c r="O338">
        <v>2.241090513128166E-4</v>
      </c>
    </row>
    <row r="339" spans="2:15">
      <c r="B339" t="s">
        <v>601</v>
      </c>
      <c r="C339" t="s">
        <v>602</v>
      </c>
      <c r="D339" t="s">
        <v>497</v>
      </c>
      <c r="E339" t="s">
        <v>498</v>
      </c>
      <c r="F339" t="s">
        <v>204</v>
      </c>
      <c r="H339">
        <v>8.4333468049624829E-6</v>
      </c>
      <c r="J339">
        <v>2.4909965729156668E-2</v>
      </c>
      <c r="K339">
        <v>9.2711657132304541</v>
      </c>
      <c r="O339">
        <v>9.8143491978981542E-7</v>
      </c>
    </row>
    <row r="340" spans="2:15">
      <c r="B340" t="s">
        <v>603</v>
      </c>
      <c r="C340" t="s">
        <v>604</v>
      </c>
      <c r="D340" t="s">
        <v>497</v>
      </c>
      <c r="E340" t="s">
        <v>498</v>
      </c>
      <c r="F340" t="s">
        <v>204</v>
      </c>
      <c r="H340">
        <v>9.088854396556213E-5</v>
      </c>
      <c r="J340">
        <v>2.3282001638114569E-5</v>
      </c>
      <c r="K340">
        <v>2.7205814540876602E-2</v>
      </c>
      <c r="O340">
        <v>6.4509137083390295E-4</v>
      </c>
    </row>
    <row r="341" spans="2:15">
      <c r="B341" t="s">
        <v>605</v>
      </c>
      <c r="C341" t="s">
        <v>410</v>
      </c>
      <c r="D341" t="s">
        <v>497</v>
      </c>
      <c r="E341" t="s">
        <v>498</v>
      </c>
      <c r="F341" t="s">
        <v>18</v>
      </c>
      <c r="H341">
        <v>1.0726254133575173E-3</v>
      </c>
      <c r="J341">
        <v>0.24495171937810703</v>
      </c>
      <c r="K341">
        <v>76.445467599589534</v>
      </c>
      <c r="O341">
        <v>5.4342092065736162E-4</v>
      </c>
    </row>
    <row r="342" spans="2:15">
      <c r="B342" t="s">
        <v>606</v>
      </c>
      <c r="C342" t="s">
        <v>137</v>
      </c>
      <c r="D342" t="s">
        <v>497</v>
      </c>
      <c r="E342" t="s">
        <v>498</v>
      </c>
      <c r="F342" t="s">
        <v>18</v>
      </c>
      <c r="H342">
        <v>4.428876785684177E-5</v>
      </c>
      <c r="J342">
        <v>0.15591945935798363</v>
      </c>
      <c r="K342">
        <v>53.587042283151298</v>
      </c>
      <c r="O342">
        <v>1.1992026469134375E-6</v>
      </c>
    </row>
    <row r="343" spans="2:15">
      <c r="B343" t="s">
        <v>607</v>
      </c>
      <c r="C343" t="s">
        <v>608</v>
      </c>
      <c r="D343" t="s">
        <v>497</v>
      </c>
      <c r="E343" t="s">
        <v>498</v>
      </c>
      <c r="F343" t="s">
        <v>204</v>
      </c>
      <c r="H343">
        <v>1.2817091449748066E-8</v>
      </c>
      <c r="J343">
        <v>1.255925939589405E-5</v>
      </c>
      <c r="K343">
        <v>6.8332332288863571E-3</v>
      </c>
      <c r="O343">
        <v>2.5060173467851478E-8</v>
      </c>
    </row>
    <row r="344" spans="2:15">
      <c r="B344" t="s">
        <v>609</v>
      </c>
      <c r="C344" t="s">
        <v>489</v>
      </c>
      <c r="D344" t="s">
        <v>497</v>
      </c>
      <c r="E344" t="s">
        <v>498</v>
      </c>
      <c r="F344" t="s">
        <v>18</v>
      </c>
      <c r="H344">
        <v>2.1751737812264497E-10</v>
      </c>
      <c r="J344">
        <v>7.7445945444899502E-6</v>
      </c>
      <c r="K344">
        <v>5.8145554956801574E-3</v>
      </c>
      <c r="O344">
        <v>2.5121791701861961E-11</v>
      </c>
    </row>
    <row r="345" spans="2:15">
      <c r="B345" t="s">
        <v>610</v>
      </c>
      <c r="C345" t="s">
        <v>413</v>
      </c>
      <c r="D345" t="s">
        <v>497</v>
      </c>
      <c r="E345" t="s">
        <v>498</v>
      </c>
      <c r="F345" t="s">
        <v>18</v>
      </c>
      <c r="H345">
        <v>1.724442237551507E-11</v>
      </c>
      <c r="J345">
        <v>5.2996773141119502E-9</v>
      </c>
      <c r="K345">
        <v>2.4923292285328426E-6</v>
      </c>
      <c r="O345">
        <v>4.5662256943539738E-11</v>
      </c>
    </row>
    <row r="346" spans="2:15">
      <c r="B346" t="s">
        <v>611</v>
      </c>
      <c r="C346" t="s">
        <v>612</v>
      </c>
      <c r="D346" t="s">
        <v>497</v>
      </c>
      <c r="E346" t="s">
        <v>498</v>
      </c>
      <c r="F346" t="s">
        <v>204</v>
      </c>
      <c r="H346">
        <v>8.7812493969559188E-12</v>
      </c>
      <c r="J346">
        <v>2.6724103859358112E-11</v>
      </c>
      <c r="K346">
        <v>2.6117684181983753E-8</v>
      </c>
      <c r="O346">
        <v>8.7705488066633221E-12</v>
      </c>
    </row>
    <row r="347" spans="2:15">
      <c r="B347" t="s">
        <v>613</v>
      </c>
      <c r="C347" t="s">
        <v>417</v>
      </c>
      <c r="D347" t="s">
        <v>497</v>
      </c>
      <c r="E347" t="s">
        <v>498</v>
      </c>
      <c r="F347" t="s">
        <v>18</v>
      </c>
      <c r="H347">
        <v>3.7496519281255416E-9</v>
      </c>
      <c r="J347">
        <v>3.1962225282877248E-9</v>
      </c>
      <c r="K347">
        <v>1.0267040742666021E-6</v>
      </c>
      <c r="O347">
        <v>2.682058878832914E-8</v>
      </c>
    </row>
    <row r="348" spans="2:15">
      <c r="B348" t="s">
        <v>614</v>
      </c>
      <c r="C348" t="s">
        <v>493</v>
      </c>
      <c r="D348" t="s">
        <v>497</v>
      </c>
      <c r="E348" t="s">
        <v>498</v>
      </c>
      <c r="F348" t="s">
        <v>18</v>
      </c>
      <c r="H348">
        <v>7.0766504067599868E-5</v>
      </c>
      <c r="J348">
        <v>9.5451656430757676E-6</v>
      </c>
      <c r="K348">
        <v>2.9707773385942949E-3</v>
      </c>
      <c r="O348">
        <v>3.4178602626501621E-5</v>
      </c>
    </row>
    <row r="349" spans="2:15">
      <c r="B349" t="s">
        <v>615</v>
      </c>
      <c r="C349" t="s">
        <v>616</v>
      </c>
      <c r="D349" t="s">
        <v>497</v>
      </c>
      <c r="E349" t="s">
        <v>498</v>
      </c>
      <c r="F349" t="s">
        <v>18</v>
      </c>
      <c r="H349">
        <v>8.1583331953602727E-7</v>
      </c>
      <c r="J349">
        <v>8.6891467125890004E-5</v>
      </c>
      <c r="K349">
        <v>5.371611194483953E-2</v>
      </c>
      <c r="O349">
        <v>3.0726288511690379E-8</v>
      </c>
    </row>
    <row r="350" spans="2:15">
      <c r="B350" t="s">
        <v>617</v>
      </c>
      <c r="C350" t="s">
        <v>149</v>
      </c>
      <c r="D350" t="s">
        <v>497</v>
      </c>
      <c r="E350" t="s">
        <v>498</v>
      </c>
      <c r="F350" t="s">
        <v>18</v>
      </c>
      <c r="H350">
        <v>5.4377627092444308E-4</v>
      </c>
      <c r="J350">
        <v>3.2047003996496301E-7</v>
      </c>
      <c r="K350">
        <v>3.0734761676289653E-4</v>
      </c>
      <c r="O350">
        <v>3.8373065299387981E-3</v>
      </c>
    </row>
    <row r="351" spans="2:15">
      <c r="B351" t="s">
        <v>618</v>
      </c>
      <c r="C351" t="s">
        <v>425</v>
      </c>
      <c r="D351" t="s">
        <v>497</v>
      </c>
      <c r="E351" t="s">
        <v>498</v>
      </c>
      <c r="F351" t="s">
        <v>18</v>
      </c>
      <c r="H351">
        <v>5.2202321001152964E-8</v>
      </c>
      <c r="J351">
        <v>1.4607576673511229</v>
      </c>
      <c r="K351">
        <v>456.57261372713691</v>
      </c>
      <c r="O351">
        <v>7.359963714081804E-8</v>
      </c>
    </row>
    <row r="352" spans="2:15">
      <c r="B352" t="s">
        <v>619</v>
      </c>
      <c r="C352" t="s">
        <v>153</v>
      </c>
      <c r="D352" t="s">
        <v>497</v>
      </c>
      <c r="E352" t="s">
        <v>498</v>
      </c>
      <c r="F352" t="s">
        <v>18</v>
      </c>
      <c r="H352">
        <v>2.5876013801657203E-7</v>
      </c>
      <c r="J352">
        <v>2.7630454517984737E-5</v>
      </c>
      <c r="K352">
        <v>8.6173585612947922E-3</v>
      </c>
      <c r="O352">
        <v>1.1311571835803356E-8</v>
      </c>
    </row>
    <row r="353" spans="2:15">
      <c r="B353" t="s">
        <v>620</v>
      </c>
      <c r="C353" t="s">
        <v>155</v>
      </c>
      <c r="D353" t="s">
        <v>497</v>
      </c>
      <c r="E353" t="s">
        <v>498</v>
      </c>
      <c r="F353" t="s">
        <v>18</v>
      </c>
      <c r="H353">
        <v>3.6295880766286885E-7</v>
      </c>
      <c r="J353">
        <v>2.075436616627057E-7</v>
      </c>
      <c r="K353">
        <v>1.5144828775694307E-4</v>
      </c>
      <c r="O353">
        <v>9.2342041427109598E-8</v>
      </c>
    </row>
    <row r="354" spans="2:15">
      <c r="B354" t="s">
        <v>621</v>
      </c>
      <c r="C354" t="s">
        <v>622</v>
      </c>
      <c r="D354" t="s">
        <v>497</v>
      </c>
      <c r="E354" t="s">
        <v>498</v>
      </c>
      <c r="F354" t="s">
        <v>18</v>
      </c>
      <c r="H354">
        <v>2.0669345480159865E-7</v>
      </c>
      <c r="J354">
        <v>8.9545728512021843E-7</v>
      </c>
      <c r="K354">
        <v>1.2022668880174309E-3</v>
      </c>
      <c r="O354">
        <v>5.8073605316687657E-8</v>
      </c>
    </row>
    <row r="355" spans="2:15">
      <c r="B355" t="s">
        <v>623</v>
      </c>
      <c r="C355" t="s">
        <v>431</v>
      </c>
      <c r="D355" t="s">
        <v>497</v>
      </c>
      <c r="E355" t="s">
        <v>498</v>
      </c>
      <c r="F355" t="s">
        <v>18</v>
      </c>
      <c r="H355">
        <v>3.8813757366595798E-8</v>
      </c>
      <c r="J355">
        <v>1.0570847849473606E-5</v>
      </c>
      <c r="K355">
        <v>3.9634007271158438E-3</v>
      </c>
      <c r="O355">
        <v>5.2058625918942442E-9</v>
      </c>
    </row>
    <row r="356" spans="2:15">
      <c r="B356" t="s">
        <v>624</v>
      </c>
      <c r="C356" t="s">
        <v>437</v>
      </c>
      <c r="D356" t="s">
        <v>497</v>
      </c>
      <c r="E356" t="s">
        <v>498</v>
      </c>
      <c r="F356" t="s">
        <v>204</v>
      </c>
      <c r="H356">
        <v>1.4784868096178808E-8</v>
      </c>
      <c r="J356">
        <v>2.750107048114374E-8</v>
      </c>
      <c r="K356">
        <v>4.2836424780798507E-6</v>
      </c>
      <c r="O356">
        <v>1.9808059160047759E-9</v>
      </c>
    </row>
    <row r="357" spans="2:15">
      <c r="B357" t="s">
        <v>625</v>
      </c>
      <c r="C357" t="s">
        <v>439</v>
      </c>
      <c r="D357" t="s">
        <v>497</v>
      </c>
      <c r="E357" t="s">
        <v>498</v>
      </c>
      <c r="F357" t="s">
        <v>18</v>
      </c>
      <c r="H357">
        <v>1.2221336607823873E-7</v>
      </c>
      <c r="J357">
        <v>1.0462644089075229E-8</v>
      </c>
      <c r="K357">
        <v>1.6162453856039445E-6</v>
      </c>
      <c r="O357">
        <v>2.9077605789070297E-9</v>
      </c>
    </row>
    <row r="358" spans="2:15">
      <c r="B358" t="s">
        <v>626</v>
      </c>
      <c r="C358" t="s">
        <v>627</v>
      </c>
      <c r="D358" t="s">
        <v>497</v>
      </c>
      <c r="E358" t="s">
        <v>498</v>
      </c>
      <c r="F358" t="s">
        <v>18</v>
      </c>
      <c r="H358">
        <v>1.9325699660606969E-11</v>
      </c>
      <c r="J358">
        <v>2.7518286445172175E-8</v>
      </c>
      <c r="K358">
        <v>9.8904475710182926E-6</v>
      </c>
      <c r="O358">
        <v>2.2341542538608863E-12</v>
      </c>
    </row>
    <row r="359" spans="2:15">
      <c r="B359" t="s">
        <v>628</v>
      </c>
      <c r="C359" t="s">
        <v>455</v>
      </c>
      <c r="D359" t="s">
        <v>497</v>
      </c>
      <c r="E359" t="s">
        <v>498</v>
      </c>
      <c r="F359" t="s">
        <v>18</v>
      </c>
      <c r="H359">
        <v>5.7428852182938542E-10</v>
      </c>
      <c r="J359">
        <v>4.6447125621331173E-10</v>
      </c>
      <c r="K359">
        <v>2.198259742828556E-7</v>
      </c>
      <c r="O359">
        <v>6.6390824990617685E-11</v>
      </c>
    </row>
    <row r="360" spans="2:15">
      <c r="B360" t="s">
        <v>629</v>
      </c>
      <c r="C360" t="s">
        <v>159</v>
      </c>
      <c r="D360" t="s">
        <v>497</v>
      </c>
      <c r="E360" t="s">
        <v>498</v>
      </c>
      <c r="F360" t="s">
        <v>18</v>
      </c>
      <c r="H360">
        <v>1.0017063914807317E-8</v>
      </c>
      <c r="J360">
        <v>1.3802372791019634E-8</v>
      </c>
      <c r="K360">
        <v>6.5324172499657011E-6</v>
      </c>
      <c r="O360">
        <v>1.1730651736257427E-9</v>
      </c>
    </row>
    <row r="361" spans="2:15">
      <c r="B361" t="s">
        <v>630</v>
      </c>
      <c r="C361" t="s">
        <v>496</v>
      </c>
      <c r="D361" t="s">
        <v>497</v>
      </c>
      <c r="E361" t="s">
        <v>631</v>
      </c>
      <c r="F361" t="s">
        <v>18</v>
      </c>
      <c r="H361">
        <v>1.6330548483719641E-12</v>
      </c>
      <c r="J361">
        <v>6.785457808593373E-9</v>
      </c>
      <c r="K361">
        <v>1.5031827432607911E-6</v>
      </c>
      <c r="O361">
        <v>2.620245524632876E-11</v>
      </c>
    </row>
    <row r="362" spans="2:15">
      <c r="B362" t="s">
        <v>632</v>
      </c>
      <c r="C362" t="s">
        <v>500</v>
      </c>
      <c r="D362" t="s">
        <v>497</v>
      </c>
      <c r="E362" t="s">
        <v>631</v>
      </c>
      <c r="F362" t="s">
        <v>18</v>
      </c>
      <c r="H362">
        <v>6.6838251548869769E-7</v>
      </c>
      <c r="J362">
        <v>1.4391701947788434E-12</v>
      </c>
      <c r="K362">
        <v>2.7013611921085487E-9</v>
      </c>
      <c r="O362">
        <v>6.0020867323186426E-8</v>
      </c>
    </row>
    <row r="363" spans="2:15">
      <c r="B363" t="s">
        <v>633</v>
      </c>
      <c r="C363" t="s">
        <v>185</v>
      </c>
      <c r="D363" t="s">
        <v>497</v>
      </c>
      <c r="E363" t="s">
        <v>631</v>
      </c>
      <c r="F363" t="s">
        <v>18</v>
      </c>
      <c r="H363">
        <v>3.7526070800676241E-5</v>
      </c>
      <c r="J363">
        <v>3.380969396553315E-7</v>
      </c>
      <c r="K363">
        <v>1.2695778177223557E-4</v>
      </c>
      <c r="O363">
        <v>1.2208920971944131E-5</v>
      </c>
    </row>
    <row r="364" spans="2:15">
      <c r="B364" t="s">
        <v>634</v>
      </c>
      <c r="C364" t="s">
        <v>465</v>
      </c>
      <c r="D364" t="s">
        <v>497</v>
      </c>
      <c r="E364" t="s">
        <v>631</v>
      </c>
      <c r="F364" t="s">
        <v>18</v>
      </c>
      <c r="H364">
        <v>7.5027867163972695E-6</v>
      </c>
      <c r="J364">
        <v>1.7823769760244236E-5</v>
      </c>
      <c r="K364">
        <v>4.1814528296725047E-3</v>
      </c>
      <c r="O364">
        <v>1.9508188211904002E-5</v>
      </c>
    </row>
    <row r="365" spans="2:15">
      <c r="B365" t="s">
        <v>635</v>
      </c>
      <c r="C365" t="s">
        <v>195</v>
      </c>
      <c r="D365" t="s">
        <v>497</v>
      </c>
      <c r="E365" t="s">
        <v>631</v>
      </c>
      <c r="F365" t="s">
        <v>18</v>
      </c>
      <c r="H365">
        <v>9.1514499352602015E-7</v>
      </c>
      <c r="J365">
        <v>4.5398629021925279E-6</v>
      </c>
      <c r="K365">
        <v>1.5082042762499528E-3</v>
      </c>
      <c r="O365">
        <v>9.6848849665882721E-6</v>
      </c>
    </row>
    <row r="366" spans="2:15">
      <c r="B366" t="s">
        <v>636</v>
      </c>
      <c r="C366" t="s">
        <v>199</v>
      </c>
      <c r="D366" t="s">
        <v>497</v>
      </c>
      <c r="E366" t="s">
        <v>631</v>
      </c>
      <c r="F366" t="s">
        <v>18</v>
      </c>
      <c r="H366">
        <v>8.7140357034897552E-9</v>
      </c>
      <c r="J366">
        <v>5.8552939258719113E-7</v>
      </c>
      <c r="K366">
        <v>3.8150285228625539E-4</v>
      </c>
      <c r="O366">
        <v>1.1808455106792077E-9</v>
      </c>
    </row>
    <row r="367" spans="2:15">
      <c r="B367" t="s">
        <v>637</v>
      </c>
      <c r="C367" t="s">
        <v>515</v>
      </c>
      <c r="D367" t="s">
        <v>497</v>
      </c>
      <c r="E367" t="s">
        <v>631</v>
      </c>
      <c r="F367" t="s">
        <v>18</v>
      </c>
      <c r="H367">
        <v>9.6844700215050963E-9</v>
      </c>
      <c r="J367">
        <v>6.1946891016038002E-9</v>
      </c>
      <c r="K367">
        <v>9.2408564938074693E-7</v>
      </c>
      <c r="O367">
        <v>1.3229405417212068E-9</v>
      </c>
    </row>
    <row r="368" spans="2:15">
      <c r="B368" t="s">
        <v>638</v>
      </c>
      <c r="C368" t="s">
        <v>208</v>
      </c>
      <c r="D368" t="s">
        <v>497</v>
      </c>
      <c r="E368" t="s">
        <v>631</v>
      </c>
      <c r="F368" t="s">
        <v>18</v>
      </c>
      <c r="H368">
        <v>5.4304167784128229E-8</v>
      </c>
      <c r="J368">
        <v>6.9078641884193278E-9</v>
      </c>
      <c r="K368">
        <v>1.0157455732432822E-6</v>
      </c>
      <c r="O368">
        <v>2.0633941151873559E-8</v>
      </c>
    </row>
    <row r="369" spans="2:15">
      <c r="B369" t="s">
        <v>639</v>
      </c>
      <c r="C369" t="s">
        <v>214</v>
      </c>
      <c r="D369" t="s">
        <v>497</v>
      </c>
      <c r="E369" t="s">
        <v>631</v>
      </c>
      <c r="F369" t="s">
        <v>18</v>
      </c>
      <c r="H369">
        <v>1.8014166536601842E-6</v>
      </c>
      <c r="J369">
        <v>2.5473111643341563E-8</v>
      </c>
      <c r="K369">
        <v>5.3088216043839676E-6</v>
      </c>
      <c r="O369">
        <v>2.8903829711891682E-5</v>
      </c>
    </row>
    <row r="370" spans="2:15">
      <c r="B370" t="s">
        <v>640</v>
      </c>
      <c r="C370" t="s">
        <v>216</v>
      </c>
      <c r="D370" t="s">
        <v>497</v>
      </c>
      <c r="E370" t="s">
        <v>631</v>
      </c>
      <c r="F370" t="s">
        <v>18</v>
      </c>
      <c r="H370">
        <v>3.1250067536300538E-10</v>
      </c>
      <c r="J370">
        <v>1.5875432223911909E-6</v>
      </c>
      <c r="K370">
        <v>2.9798613585251018E-3</v>
      </c>
      <c r="O370">
        <v>3.6126749636899319E-11</v>
      </c>
    </row>
    <row r="371" spans="2:15">
      <c r="B371" t="s">
        <v>641</v>
      </c>
      <c r="C371" t="s">
        <v>220</v>
      </c>
      <c r="D371" t="s">
        <v>497</v>
      </c>
      <c r="E371" t="s">
        <v>631</v>
      </c>
      <c r="F371" t="s">
        <v>18</v>
      </c>
      <c r="H371">
        <v>3.0340284656482479E-7</v>
      </c>
      <c r="J371">
        <v>7.5105990366407393E-9</v>
      </c>
      <c r="K371">
        <v>3.5546327756376534E-6</v>
      </c>
      <c r="O371">
        <v>7.700318435505052E-8</v>
      </c>
    </row>
    <row r="372" spans="2:15">
      <c r="B372" t="s">
        <v>642</v>
      </c>
      <c r="C372" t="s">
        <v>222</v>
      </c>
      <c r="D372" t="s">
        <v>497</v>
      </c>
      <c r="E372" t="s">
        <v>631</v>
      </c>
      <c r="F372" t="s">
        <v>18</v>
      </c>
      <c r="H372">
        <v>3.4128363230433639E-8</v>
      </c>
      <c r="J372">
        <v>7.3482950198948887E-7</v>
      </c>
      <c r="K372">
        <v>2.7774553741955756E-4</v>
      </c>
      <c r="O372">
        <v>3.9454213419245378E-9</v>
      </c>
    </row>
    <row r="373" spans="2:15">
      <c r="B373" t="s">
        <v>643</v>
      </c>
      <c r="C373" t="s">
        <v>228</v>
      </c>
      <c r="D373" t="s">
        <v>497</v>
      </c>
      <c r="E373" t="s">
        <v>631</v>
      </c>
      <c r="F373" t="s">
        <v>18</v>
      </c>
      <c r="H373">
        <v>2.3605965160763834E-3</v>
      </c>
      <c r="J373">
        <v>8.2023647373839892E-7</v>
      </c>
      <c r="K373">
        <v>3.8820331628674397E-4</v>
      </c>
      <c r="O373">
        <v>6.3080253321883418E-4</v>
      </c>
    </row>
    <row r="374" spans="2:15">
      <c r="B374" t="s">
        <v>644</v>
      </c>
      <c r="C374" t="s">
        <v>230</v>
      </c>
      <c r="D374" t="s">
        <v>497</v>
      </c>
      <c r="E374" t="s">
        <v>631</v>
      </c>
      <c r="F374" t="s">
        <v>18</v>
      </c>
      <c r="H374">
        <v>0.18640201014936433</v>
      </c>
      <c r="J374">
        <v>1.1197274282114939E-3</v>
      </c>
      <c r="K374">
        <v>0.25884208416029908</v>
      </c>
      <c r="O374">
        <v>4.7039468804909418E-2</v>
      </c>
    </row>
    <row r="375" spans="2:15">
      <c r="B375" t="s">
        <v>645</v>
      </c>
      <c r="C375" t="s">
        <v>524</v>
      </c>
      <c r="D375" t="s">
        <v>497</v>
      </c>
      <c r="E375" t="s">
        <v>631</v>
      </c>
      <c r="F375" t="s">
        <v>18</v>
      </c>
      <c r="H375">
        <v>1.0643274618126526E-6</v>
      </c>
      <c r="J375">
        <v>8.840119390921973E-2</v>
      </c>
      <c r="K375">
        <v>20.414377812183144</v>
      </c>
      <c r="O375">
        <v>2.5272784009025137E-8</v>
      </c>
    </row>
    <row r="376" spans="2:15">
      <c r="B376" t="s">
        <v>646</v>
      </c>
      <c r="C376" t="s">
        <v>232</v>
      </c>
      <c r="D376" t="s">
        <v>497</v>
      </c>
      <c r="E376" t="s">
        <v>631</v>
      </c>
      <c r="F376" t="s">
        <v>18</v>
      </c>
      <c r="H376">
        <v>4.9239559087894271E-8</v>
      </c>
      <c r="J376">
        <v>5.4269156087320996E-7</v>
      </c>
      <c r="K376">
        <v>1.415466604376018E-3</v>
      </c>
      <c r="O376">
        <v>6.7023224767472255E-9</v>
      </c>
    </row>
    <row r="377" spans="2:15">
      <c r="B377" t="s">
        <v>647</v>
      </c>
      <c r="C377" t="s">
        <v>240</v>
      </c>
      <c r="D377" t="s">
        <v>497</v>
      </c>
      <c r="E377" t="s">
        <v>631</v>
      </c>
      <c r="F377" t="s">
        <v>18</v>
      </c>
      <c r="H377">
        <v>9.50324539844129E-7</v>
      </c>
      <c r="J377">
        <v>3.5039948467654512E-8</v>
      </c>
      <c r="K377">
        <v>5.1921087730282623E-6</v>
      </c>
      <c r="O377">
        <v>3.6109415554505437E-7</v>
      </c>
    </row>
    <row r="378" spans="2:15">
      <c r="B378" t="s">
        <v>648</v>
      </c>
      <c r="C378" t="s">
        <v>472</v>
      </c>
      <c r="D378" t="s">
        <v>497</v>
      </c>
      <c r="E378" t="s">
        <v>631</v>
      </c>
      <c r="F378" t="s">
        <v>18</v>
      </c>
      <c r="H378">
        <v>1.9922980758260283E-4</v>
      </c>
      <c r="J378">
        <v>4.4581799499037504E-7</v>
      </c>
      <c r="K378">
        <v>9.2922618955436169E-5</v>
      </c>
      <c r="O378">
        <v>3.4799590694069879E-4</v>
      </c>
    </row>
    <row r="379" spans="2:15">
      <c r="B379" t="s">
        <v>649</v>
      </c>
      <c r="C379" t="s">
        <v>533</v>
      </c>
      <c r="D379" t="s">
        <v>497</v>
      </c>
      <c r="E379" t="s">
        <v>631</v>
      </c>
      <c r="F379" t="s">
        <v>18</v>
      </c>
      <c r="H379">
        <v>1.06442198789209E-6</v>
      </c>
      <c r="J379">
        <v>1.0194748277551873E-4</v>
      </c>
      <c r="K379">
        <v>4.9991099472131074E-2</v>
      </c>
      <c r="O379">
        <v>1.6319146128402038E-6</v>
      </c>
    </row>
    <row r="380" spans="2:15">
      <c r="B380" t="s">
        <v>650</v>
      </c>
      <c r="C380" t="s">
        <v>254</v>
      </c>
      <c r="D380" t="s">
        <v>497</v>
      </c>
      <c r="E380" t="s">
        <v>631</v>
      </c>
      <c r="F380" t="s">
        <v>18</v>
      </c>
      <c r="H380">
        <v>4.3311497111714668E-12</v>
      </c>
      <c r="J380">
        <v>5.764454970714922E-7</v>
      </c>
      <c r="K380">
        <v>3.3798106991862319E-4</v>
      </c>
      <c r="O380">
        <v>5.0070407391492039E-13</v>
      </c>
    </row>
    <row r="381" spans="2:15">
      <c r="B381" t="s">
        <v>651</v>
      </c>
      <c r="C381" t="s">
        <v>65</v>
      </c>
      <c r="D381" t="s">
        <v>497</v>
      </c>
      <c r="E381" t="s">
        <v>631</v>
      </c>
      <c r="F381" t="s">
        <v>18</v>
      </c>
      <c r="H381">
        <v>7.0875989202999693E-5</v>
      </c>
      <c r="J381">
        <v>1.0409426734993339E-10</v>
      </c>
      <c r="K381">
        <v>4.926596303076751E-8</v>
      </c>
      <c r="O381">
        <v>2.2767625974016282E-5</v>
      </c>
    </row>
    <row r="382" spans="2:15">
      <c r="B382" t="s">
        <v>652</v>
      </c>
      <c r="C382" t="s">
        <v>261</v>
      </c>
      <c r="D382" t="s">
        <v>497</v>
      </c>
      <c r="E382" t="s">
        <v>631</v>
      </c>
      <c r="F382" t="s">
        <v>18</v>
      </c>
      <c r="H382">
        <v>1.0156117758293278E-8</v>
      </c>
      <c r="J382">
        <v>3.9540798799554115E-5</v>
      </c>
      <c r="K382">
        <v>8.494008807804071E-3</v>
      </c>
      <c r="O382">
        <v>1.3732011704850796E-9</v>
      </c>
    </row>
    <row r="383" spans="2:15">
      <c r="B383" t="s">
        <v>653</v>
      </c>
      <c r="C383" t="s">
        <v>263</v>
      </c>
      <c r="D383" t="s">
        <v>497</v>
      </c>
      <c r="E383" t="s">
        <v>631</v>
      </c>
      <c r="F383" t="s">
        <v>18</v>
      </c>
      <c r="H383">
        <v>4.7286286403612731E-13</v>
      </c>
      <c r="J383">
        <v>7.2229693501821333E-9</v>
      </c>
      <c r="K383">
        <v>1.176904252518844E-6</v>
      </c>
      <c r="O383">
        <v>5.466547642425562E-14</v>
      </c>
    </row>
    <row r="384" spans="2:15">
      <c r="B384" t="s">
        <v>654</v>
      </c>
      <c r="C384" t="s">
        <v>549</v>
      </c>
      <c r="D384" t="s">
        <v>497</v>
      </c>
      <c r="E384" t="s">
        <v>631</v>
      </c>
      <c r="F384" t="s">
        <v>18</v>
      </c>
      <c r="H384">
        <v>1.1675629078477113E-5</v>
      </c>
      <c r="J384">
        <v>1.1364722226495907E-11</v>
      </c>
      <c r="K384">
        <v>5.3787206473464559E-9</v>
      </c>
      <c r="O384">
        <v>4.4363242842643757E-6</v>
      </c>
    </row>
    <row r="385" spans="2:15">
      <c r="B385" t="s">
        <v>655</v>
      </c>
      <c r="C385" t="s">
        <v>73</v>
      </c>
      <c r="D385" t="s">
        <v>497</v>
      </c>
      <c r="E385" t="s">
        <v>631</v>
      </c>
      <c r="F385" t="s">
        <v>18</v>
      </c>
      <c r="H385">
        <v>2.1163198508720741E-7</v>
      </c>
      <c r="J385">
        <v>5.4823190113720783E-6</v>
      </c>
      <c r="K385">
        <v>1.1440470290296502E-3</v>
      </c>
      <c r="O385">
        <v>3.5583514468131842E-7</v>
      </c>
    </row>
    <row r="386" spans="2:15">
      <c r="B386" t="s">
        <v>656</v>
      </c>
      <c r="C386" t="s">
        <v>552</v>
      </c>
      <c r="D386" t="s">
        <v>497</v>
      </c>
      <c r="E386" t="s">
        <v>631</v>
      </c>
      <c r="F386" t="s">
        <v>18</v>
      </c>
      <c r="H386">
        <v>3.2268587728324179E-7</v>
      </c>
      <c r="J386">
        <v>1.1574691610607924E-7</v>
      </c>
      <c r="K386">
        <v>8.2443687671304499E-5</v>
      </c>
      <c r="O386">
        <v>5.0462953446621667E-6</v>
      </c>
    </row>
    <row r="387" spans="2:15">
      <c r="B387" t="s">
        <v>657</v>
      </c>
      <c r="C387" t="s">
        <v>463</v>
      </c>
      <c r="D387" t="s">
        <v>497</v>
      </c>
      <c r="E387" t="s">
        <v>631</v>
      </c>
      <c r="F387" t="s">
        <v>18</v>
      </c>
      <c r="H387">
        <v>1.2218668015084379E-6</v>
      </c>
      <c r="J387">
        <v>4.7509228821054782E-7</v>
      </c>
      <c r="K387">
        <v>6.1385218678831151E-4</v>
      </c>
      <c r="O387">
        <v>4.6426633788817944E-7</v>
      </c>
    </row>
    <row r="388" spans="2:15">
      <c r="B388" t="s">
        <v>658</v>
      </c>
      <c r="C388" t="s">
        <v>294</v>
      </c>
      <c r="D388" t="s">
        <v>497</v>
      </c>
      <c r="E388" t="s">
        <v>631</v>
      </c>
      <c r="F388" t="s">
        <v>18</v>
      </c>
      <c r="H388">
        <v>7.0958620216119664E-9</v>
      </c>
      <c r="J388">
        <v>5.7369842453577895E-7</v>
      </c>
      <c r="K388">
        <v>1.1971040640842301E-4</v>
      </c>
      <c r="O388">
        <v>1.0545314846351768E-8</v>
      </c>
    </row>
    <row r="389" spans="2:15">
      <c r="B389" t="s">
        <v>659</v>
      </c>
      <c r="C389" t="s">
        <v>312</v>
      </c>
      <c r="D389" t="s">
        <v>497</v>
      </c>
      <c r="E389" t="s">
        <v>631</v>
      </c>
      <c r="F389" t="s">
        <v>18</v>
      </c>
      <c r="H389">
        <v>1.6584465666194654E-12</v>
      </c>
      <c r="J389">
        <v>3.6021471633402891E-9</v>
      </c>
      <c r="K389">
        <v>1.6461007169591499E-6</v>
      </c>
      <c r="O389">
        <v>1.9172529412565061E-13</v>
      </c>
    </row>
    <row r="390" spans="2:15">
      <c r="B390" t="s">
        <v>660</v>
      </c>
      <c r="C390" t="s">
        <v>93</v>
      </c>
      <c r="D390" t="s">
        <v>497</v>
      </c>
      <c r="E390" t="s">
        <v>631</v>
      </c>
      <c r="F390" t="s">
        <v>18</v>
      </c>
      <c r="H390">
        <v>1.2731521620784486E-6</v>
      </c>
      <c r="J390">
        <v>3.9858880852347671E-11</v>
      </c>
      <c r="K390">
        <v>1.8864498502287526E-8</v>
      </c>
      <c r="O390">
        <v>1.1351389649718804E-7</v>
      </c>
    </row>
    <row r="391" spans="2:15">
      <c r="B391" t="s">
        <v>661</v>
      </c>
      <c r="C391" t="s">
        <v>97</v>
      </c>
      <c r="D391" t="s">
        <v>497</v>
      </c>
      <c r="E391" t="s">
        <v>631</v>
      </c>
      <c r="F391" t="s">
        <v>18</v>
      </c>
      <c r="H391">
        <v>7.6226684400846863E-7</v>
      </c>
      <c r="J391">
        <v>8.1788658028337949E-7</v>
      </c>
      <c r="K391">
        <v>1.3693122674003467E-4</v>
      </c>
      <c r="O391">
        <v>5.6260099181873158E-7</v>
      </c>
    </row>
    <row r="392" spans="2:15">
      <c r="B392" t="s">
        <v>662</v>
      </c>
      <c r="C392" t="s">
        <v>101</v>
      </c>
      <c r="D392" t="s">
        <v>497</v>
      </c>
      <c r="E392" t="s">
        <v>631</v>
      </c>
      <c r="F392" t="s">
        <v>18</v>
      </c>
      <c r="H392">
        <v>3.0598194635905055E-6</v>
      </c>
      <c r="J392">
        <v>3.8163720433593225E-7</v>
      </c>
      <c r="K392">
        <v>1.4548123469231727E-4</v>
      </c>
      <c r="O392">
        <v>1.0061257038587482E-6</v>
      </c>
    </row>
    <row r="393" spans="2:15">
      <c r="B393" t="s">
        <v>663</v>
      </c>
      <c r="C393" t="s">
        <v>105</v>
      </c>
      <c r="D393" t="s">
        <v>497</v>
      </c>
      <c r="E393" t="s">
        <v>631</v>
      </c>
      <c r="F393" t="s">
        <v>18</v>
      </c>
      <c r="H393">
        <v>1.4336718338301489E-3</v>
      </c>
      <c r="J393">
        <v>1.4534385228415113E-6</v>
      </c>
      <c r="K393">
        <v>3.4127429746459161E-4</v>
      </c>
      <c r="O393">
        <v>2.300334376478964E-2</v>
      </c>
    </row>
    <row r="394" spans="2:15">
      <c r="B394" t="s">
        <v>664</v>
      </c>
      <c r="C394" t="s">
        <v>107</v>
      </c>
      <c r="D394" t="s">
        <v>497</v>
      </c>
      <c r="E394" t="s">
        <v>631</v>
      </c>
      <c r="F394" t="s">
        <v>18</v>
      </c>
      <c r="H394">
        <v>1.6513835915567704E-5</v>
      </c>
      <c r="J394">
        <v>1.2634589550983167E-3</v>
      </c>
      <c r="K394">
        <v>2.3715464658084402</v>
      </c>
      <c r="O394">
        <v>1.2478474823266578E-5</v>
      </c>
    </row>
    <row r="395" spans="2:15">
      <c r="B395" t="s">
        <v>665</v>
      </c>
      <c r="C395" t="s">
        <v>111</v>
      </c>
      <c r="D395" t="s">
        <v>497</v>
      </c>
      <c r="E395" t="s">
        <v>631</v>
      </c>
      <c r="F395" t="s">
        <v>18</v>
      </c>
      <c r="H395">
        <v>4.9205150199701555E-12</v>
      </c>
      <c r="J395">
        <v>8.6306071468939402E-6</v>
      </c>
      <c r="K395">
        <v>2.0867348667277879E-3</v>
      </c>
      <c r="O395">
        <v>5.6883785612486278E-13</v>
      </c>
    </row>
    <row r="396" spans="2:15">
      <c r="B396" t="s">
        <v>666</v>
      </c>
      <c r="C396" t="s">
        <v>362</v>
      </c>
      <c r="D396" t="s">
        <v>497</v>
      </c>
      <c r="E396" t="s">
        <v>631</v>
      </c>
      <c r="F396" t="s">
        <v>18</v>
      </c>
      <c r="H396">
        <v>3.5975036722503714E-5</v>
      </c>
      <c r="J396">
        <v>1.1825899360324702E-10</v>
      </c>
      <c r="K396">
        <v>5.5969875721663079E-8</v>
      </c>
      <c r="O396">
        <v>5.7722145134695021E-4</v>
      </c>
    </row>
    <row r="397" spans="2:15">
      <c r="B397" t="s">
        <v>667</v>
      </c>
      <c r="C397" t="s">
        <v>115</v>
      </c>
      <c r="D397" t="s">
        <v>497</v>
      </c>
      <c r="E397" t="s">
        <v>631</v>
      </c>
      <c r="F397" t="s">
        <v>18</v>
      </c>
      <c r="H397">
        <v>3.3164870908991102E-7</v>
      </c>
      <c r="J397">
        <v>3.170389571343353E-5</v>
      </c>
      <c r="K397">
        <v>5.9509065591847411E-2</v>
      </c>
      <c r="O397">
        <v>6.0596370495039399E-7</v>
      </c>
    </row>
    <row r="398" spans="2:15">
      <c r="B398" t="s">
        <v>668</v>
      </c>
      <c r="C398" t="s">
        <v>590</v>
      </c>
      <c r="D398" t="s">
        <v>497</v>
      </c>
      <c r="E398" t="s">
        <v>631</v>
      </c>
      <c r="F398" t="s">
        <v>18</v>
      </c>
      <c r="H398">
        <v>9.943883178284887E-4</v>
      </c>
      <c r="J398">
        <v>1.9280639925916837E-7</v>
      </c>
      <c r="K398">
        <v>1.2988125203257156E-4</v>
      </c>
      <c r="O398">
        <v>7.8420273971872422E-4</v>
      </c>
    </row>
    <row r="399" spans="2:15">
      <c r="B399" t="s">
        <v>669</v>
      </c>
      <c r="C399" t="s">
        <v>383</v>
      </c>
      <c r="D399" t="s">
        <v>497</v>
      </c>
      <c r="E399" t="s">
        <v>631</v>
      </c>
      <c r="F399" t="s">
        <v>18</v>
      </c>
      <c r="H399">
        <v>4.2976892166481383E-4</v>
      </c>
      <c r="J399">
        <v>4.7730515519755449E-4</v>
      </c>
      <c r="K399">
        <v>0.12493650022564555</v>
      </c>
      <c r="O399">
        <v>1.03472600804286E-5</v>
      </c>
    </row>
    <row r="400" spans="2:15">
      <c r="B400" t="s">
        <v>670</v>
      </c>
      <c r="C400" t="s">
        <v>391</v>
      </c>
      <c r="D400" t="s">
        <v>497</v>
      </c>
      <c r="E400" t="s">
        <v>631</v>
      </c>
      <c r="F400" t="s">
        <v>18</v>
      </c>
      <c r="H400">
        <v>1.6721527365915236E-10</v>
      </c>
      <c r="J400">
        <v>2.0272534255060695E-4</v>
      </c>
      <c r="K400">
        <v>4.3930239626763623E-2</v>
      </c>
      <c r="O400">
        <v>1.933098006886718E-11</v>
      </c>
    </row>
    <row r="401" spans="2:15">
      <c r="B401" t="s">
        <v>671</v>
      </c>
      <c r="C401" t="s">
        <v>137</v>
      </c>
      <c r="D401" t="s">
        <v>497</v>
      </c>
      <c r="E401" t="s">
        <v>631</v>
      </c>
      <c r="F401" t="s">
        <v>18</v>
      </c>
      <c r="H401">
        <v>5.893653087986506E-12</v>
      </c>
      <c r="J401">
        <v>4.0188293090797056E-9</v>
      </c>
      <c r="K401">
        <v>1.9020403448587446E-6</v>
      </c>
      <c r="O401">
        <v>6.8133782209941551E-13</v>
      </c>
    </row>
    <row r="402" spans="2:15">
      <c r="B402" t="s">
        <v>672</v>
      </c>
      <c r="C402" t="s">
        <v>489</v>
      </c>
      <c r="D402" t="s">
        <v>497</v>
      </c>
      <c r="E402" t="s">
        <v>631</v>
      </c>
      <c r="F402" t="s">
        <v>18</v>
      </c>
      <c r="H402">
        <v>6.003302447763028E-13</v>
      </c>
      <c r="J402">
        <v>1.4164726253313727E-10</v>
      </c>
      <c r="K402">
        <v>6.7039126908955863E-8</v>
      </c>
      <c r="O402">
        <v>6.9401387460359215E-14</v>
      </c>
    </row>
    <row r="403" spans="2:15">
      <c r="B403" t="s">
        <v>673</v>
      </c>
      <c r="C403" t="s">
        <v>413</v>
      </c>
      <c r="D403" t="s">
        <v>497</v>
      </c>
      <c r="E403" t="s">
        <v>631</v>
      </c>
      <c r="F403" t="s">
        <v>18</v>
      </c>
      <c r="H403">
        <v>1.8014166536601842E-6</v>
      </c>
      <c r="J403">
        <v>1.4428256044073006E-11</v>
      </c>
      <c r="K403">
        <v>6.8286366479354948E-9</v>
      </c>
      <c r="O403">
        <v>2.8903829711891682E-5</v>
      </c>
    </row>
    <row r="404" spans="2:15">
      <c r="B404" t="s">
        <v>674</v>
      </c>
      <c r="C404" t="s">
        <v>417</v>
      </c>
      <c r="D404" t="s">
        <v>497</v>
      </c>
      <c r="E404" t="s">
        <v>631</v>
      </c>
      <c r="F404" t="s">
        <v>18</v>
      </c>
      <c r="H404">
        <v>4.1087132246878372E-6</v>
      </c>
      <c r="J404">
        <v>1.5875429367686351E-6</v>
      </c>
      <c r="K404">
        <v>2.979861356022127E-3</v>
      </c>
      <c r="O404">
        <v>1.9425614157379359E-5</v>
      </c>
    </row>
    <row r="405" spans="2:15">
      <c r="B405" t="s">
        <v>675</v>
      </c>
      <c r="C405" t="s">
        <v>493</v>
      </c>
      <c r="D405" t="s">
        <v>497</v>
      </c>
      <c r="E405" t="s">
        <v>631</v>
      </c>
      <c r="F405" t="s">
        <v>18</v>
      </c>
      <c r="H405">
        <v>6.5165186374248655E-7</v>
      </c>
      <c r="J405">
        <v>2.6048380498271098E-6</v>
      </c>
      <c r="K405">
        <v>1.1078388412565671E-3</v>
      </c>
      <c r="O405">
        <v>2.4760750773086861E-7</v>
      </c>
    </row>
    <row r="406" spans="2:15">
      <c r="B406" t="s">
        <v>676</v>
      </c>
      <c r="C406" t="s">
        <v>149</v>
      </c>
      <c r="D406" t="s">
        <v>497</v>
      </c>
      <c r="E406" t="s">
        <v>631</v>
      </c>
      <c r="F406" t="s">
        <v>18</v>
      </c>
      <c r="H406">
        <v>1.8014166536601846E-8</v>
      </c>
      <c r="J406">
        <v>3.0572181037228952E-7</v>
      </c>
      <c r="K406">
        <v>6.3726906420358089E-5</v>
      </c>
      <c r="O406">
        <v>2.8903829711891682E-7</v>
      </c>
    </row>
    <row r="407" spans="2:15">
      <c r="B407" t="s">
        <v>677</v>
      </c>
      <c r="C407" t="s">
        <v>153</v>
      </c>
      <c r="D407" t="s">
        <v>497</v>
      </c>
      <c r="E407" t="s">
        <v>631</v>
      </c>
      <c r="F407" t="s">
        <v>18</v>
      </c>
      <c r="H407">
        <v>5.1296664771869398E-6</v>
      </c>
      <c r="J407">
        <v>1.5875432223911906E-8</v>
      </c>
      <c r="K407">
        <v>2.9798613585251023E-5</v>
      </c>
      <c r="O407">
        <v>9.0458703548132771E-7</v>
      </c>
    </row>
    <row r="408" spans="2:15">
      <c r="B408" t="s">
        <v>678</v>
      </c>
      <c r="C408" t="s">
        <v>155</v>
      </c>
      <c r="D408" t="s">
        <v>497</v>
      </c>
      <c r="E408" t="s">
        <v>631</v>
      </c>
      <c r="F408" t="s">
        <v>18</v>
      </c>
      <c r="H408">
        <v>1.9025238080884812E-5</v>
      </c>
      <c r="J408">
        <v>2.6460873435670956E-6</v>
      </c>
      <c r="K408">
        <v>4.7579686897488013E-4</v>
      </c>
      <c r="O408">
        <v>7.5220448958939476E-6</v>
      </c>
    </row>
    <row r="409" spans="2:15">
      <c r="B409" t="s">
        <v>679</v>
      </c>
      <c r="C409" t="s">
        <v>622</v>
      </c>
      <c r="D409" t="s">
        <v>497</v>
      </c>
      <c r="E409" t="s">
        <v>631</v>
      </c>
      <c r="F409" t="s">
        <v>18</v>
      </c>
      <c r="J409">
        <v>8.9322818009777336E-6</v>
      </c>
      <c r="K409">
        <v>1.890175565403149E-3</v>
      </c>
    </row>
    <row r="410" spans="2:15">
      <c r="B410" t="s">
        <v>680</v>
      </c>
      <c r="C410" t="s">
        <v>431</v>
      </c>
      <c r="D410" t="s">
        <v>497</v>
      </c>
      <c r="E410" t="s">
        <v>631</v>
      </c>
      <c r="F410" t="s">
        <v>18</v>
      </c>
    </row>
    <row r="411" spans="2:15">
      <c r="B411" t="s">
        <v>681</v>
      </c>
      <c r="C411" t="s">
        <v>439</v>
      </c>
      <c r="D411" t="s">
        <v>497</v>
      </c>
      <c r="E411" t="s">
        <v>631</v>
      </c>
      <c r="F411" t="s">
        <v>18</v>
      </c>
    </row>
    <row r="412" spans="2:15">
      <c r="B412" t="s">
        <v>682</v>
      </c>
      <c r="C412" t="s">
        <v>627</v>
      </c>
      <c r="D412" t="s">
        <v>497</v>
      </c>
      <c r="E412" t="s">
        <v>631</v>
      </c>
      <c r="F412" t="s">
        <v>18</v>
      </c>
    </row>
    <row r="413" spans="2:15">
      <c r="B413" t="s">
        <v>683</v>
      </c>
      <c r="C413" t="s">
        <v>455</v>
      </c>
      <c r="D413" t="s">
        <v>497</v>
      </c>
      <c r="E413" t="s">
        <v>631</v>
      </c>
      <c r="F413" t="s">
        <v>18</v>
      </c>
    </row>
    <row r="414" spans="2:15">
      <c r="B414" t="s">
        <v>684</v>
      </c>
      <c r="C414" t="s">
        <v>159</v>
      </c>
      <c r="D414" t="s">
        <v>497</v>
      </c>
      <c r="E414" t="s">
        <v>631</v>
      </c>
      <c r="F414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baseColWidth="10" defaultColWidth="8.83203125" defaultRowHeight="14" x14ac:dyDescent="0"/>
  <sheetData>
    <row r="2" spans="2:5">
      <c r="B2" s="1" t="s">
        <v>713</v>
      </c>
      <c r="C2" s="1" t="s">
        <v>714</v>
      </c>
      <c r="D2" s="1" t="s">
        <v>715</v>
      </c>
      <c r="E2" s="1" t="s">
        <v>13</v>
      </c>
    </row>
    <row r="3" spans="2:5">
      <c r="B3" t="s">
        <v>716</v>
      </c>
      <c r="C3" t="s">
        <v>717</v>
      </c>
      <c r="D3" t="s">
        <v>718</v>
      </c>
      <c r="E3">
        <v>0</v>
      </c>
    </row>
    <row r="4" spans="2:5">
      <c r="B4" t="s">
        <v>719</v>
      </c>
      <c r="C4" t="s">
        <v>720</v>
      </c>
      <c r="D4" t="s">
        <v>721</v>
      </c>
      <c r="E4">
        <v>0</v>
      </c>
    </row>
    <row r="5" spans="2:5">
      <c r="B5" t="s">
        <v>722</v>
      </c>
      <c r="C5" t="s">
        <v>723</v>
      </c>
      <c r="D5" t="s">
        <v>721</v>
      </c>
      <c r="E5">
        <v>428.21139192151639</v>
      </c>
    </row>
    <row r="6" spans="2:5">
      <c r="B6" t="s">
        <v>724</v>
      </c>
      <c r="C6" t="s">
        <v>725</v>
      </c>
      <c r="D6" t="s">
        <v>721</v>
      </c>
      <c r="E6">
        <v>2.4136265968376872E-2</v>
      </c>
    </row>
    <row r="7" spans="2:5">
      <c r="B7" t="s">
        <v>726</v>
      </c>
      <c r="C7" t="s">
        <v>727</v>
      </c>
      <c r="D7" t="s">
        <v>721</v>
      </c>
      <c r="E7">
        <v>428.21380554811321</v>
      </c>
    </row>
    <row r="8" spans="2:5">
      <c r="B8" t="s">
        <v>728</v>
      </c>
      <c r="C8" t="s">
        <v>729</v>
      </c>
      <c r="D8" t="s">
        <v>730</v>
      </c>
      <c r="E8">
        <v>6.8080588502459164E-8</v>
      </c>
    </row>
    <row r="9" spans="2:5">
      <c r="B9" t="s">
        <v>731</v>
      </c>
      <c r="C9" t="s">
        <v>732</v>
      </c>
      <c r="D9" t="s">
        <v>730</v>
      </c>
      <c r="E9">
        <v>7.7586855358661938E-3</v>
      </c>
    </row>
    <row r="10" spans="2:5">
      <c r="B10" t="s">
        <v>733</v>
      </c>
      <c r="C10" t="s">
        <v>734</v>
      </c>
      <c r="D10" t="s">
        <v>730</v>
      </c>
      <c r="E10">
        <v>1.8376335650723417E-4</v>
      </c>
    </row>
    <row r="11" spans="2:5">
      <c r="B11" t="s">
        <v>735</v>
      </c>
      <c r="C11" t="s">
        <v>736</v>
      </c>
      <c r="D11" t="s">
        <v>730</v>
      </c>
      <c r="E11">
        <v>1.7288142106495091E-5</v>
      </c>
    </row>
    <row r="12" spans="2:5">
      <c r="B12" t="s">
        <v>737</v>
      </c>
      <c r="C12" t="s">
        <v>738</v>
      </c>
      <c r="D12" t="s">
        <v>730</v>
      </c>
      <c r="E12">
        <v>3.3402044179250182E-3</v>
      </c>
    </row>
    <row r="13" spans="2:5">
      <c r="B13" t="s">
        <v>739</v>
      </c>
      <c r="C13" t="s">
        <v>740</v>
      </c>
      <c r="D13" t="s">
        <v>730</v>
      </c>
      <c r="E13">
        <v>4.6414950817464738E-6</v>
      </c>
    </row>
    <row r="14" spans="2:5">
      <c r="B14" t="s">
        <v>741</v>
      </c>
      <c r="C14" t="s">
        <v>742</v>
      </c>
      <c r="D14" t="s">
        <v>730</v>
      </c>
      <c r="E14">
        <v>1.130456948427316E-2</v>
      </c>
    </row>
    <row r="15" spans="2:5">
      <c r="B15" t="s">
        <v>743</v>
      </c>
      <c r="C15" t="s">
        <v>744</v>
      </c>
      <c r="D15" t="s">
        <v>745</v>
      </c>
      <c r="E15">
        <v>0</v>
      </c>
    </row>
    <row r="16" spans="2:5">
      <c r="B16" t="s">
        <v>746</v>
      </c>
      <c r="C16" t="s">
        <v>747</v>
      </c>
      <c r="D16" t="s">
        <v>745</v>
      </c>
      <c r="E16">
        <v>57.362679069941969</v>
      </c>
    </row>
    <row r="17" spans="2:5">
      <c r="B17" t="s">
        <v>748</v>
      </c>
      <c r="C17" t="s">
        <v>749</v>
      </c>
      <c r="D17" t="s">
        <v>745</v>
      </c>
      <c r="E17">
        <v>57.362679069941969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workbookViewId="0">
      <selection activeCell="S18" sqref="S18"/>
    </sheetView>
  </sheetViews>
  <sheetFormatPr baseColWidth="10" defaultColWidth="8.83203125" defaultRowHeight="14" x14ac:dyDescent="0"/>
  <cols>
    <col min="2" max="2" width="0" hidden="1" customWidth="1"/>
    <col min="3" max="3" width="24.6640625" customWidth="1"/>
    <col min="5" max="8" width="0" hidden="1" customWidth="1"/>
    <col min="9" max="9" width="14.33203125" customWidth="1"/>
    <col min="10" max="15" width="0" hidden="1" customWidth="1"/>
    <col min="16" max="16" width="16.5" customWidth="1"/>
    <col min="17" max="18" width="0" hidden="1" customWidth="1"/>
    <col min="19" max="19" width="15" customWidth="1"/>
  </cols>
  <sheetData>
    <row r="2" spans="2:19" hidden="1">
      <c r="D2" s="1" t="s">
        <v>713</v>
      </c>
      <c r="E2" t="s">
        <v>716</v>
      </c>
      <c r="F2" t="s">
        <v>719</v>
      </c>
      <c r="G2" t="s">
        <v>722</v>
      </c>
      <c r="H2" t="s">
        <v>724</v>
      </c>
      <c r="I2" t="s">
        <v>726</v>
      </c>
      <c r="J2" t="s">
        <v>728</v>
      </c>
      <c r="K2" t="s">
        <v>731</v>
      </c>
      <c r="L2" t="s">
        <v>733</v>
      </c>
      <c r="M2" t="s">
        <v>735</v>
      </c>
      <c r="N2" t="s">
        <v>737</v>
      </c>
      <c r="O2" t="s">
        <v>739</v>
      </c>
      <c r="P2" t="s">
        <v>741</v>
      </c>
      <c r="Q2" t="s">
        <v>743</v>
      </c>
      <c r="R2" t="s">
        <v>746</v>
      </c>
      <c r="S2" t="s">
        <v>748</v>
      </c>
    </row>
    <row r="3" spans="2:19">
      <c r="D3" s="1" t="s">
        <v>714</v>
      </c>
      <c r="E3" t="s">
        <v>717</v>
      </c>
      <c r="F3" t="s">
        <v>720</v>
      </c>
      <c r="G3" t="s">
        <v>723</v>
      </c>
      <c r="H3" t="s">
        <v>725</v>
      </c>
      <c r="I3" t="s">
        <v>727</v>
      </c>
      <c r="J3" t="s">
        <v>729</v>
      </c>
      <c r="K3" t="s">
        <v>732</v>
      </c>
      <c r="L3" t="s">
        <v>734</v>
      </c>
      <c r="M3" t="s">
        <v>736</v>
      </c>
      <c r="N3" t="s">
        <v>738</v>
      </c>
      <c r="O3" t="s">
        <v>740</v>
      </c>
      <c r="P3" t="s">
        <v>742</v>
      </c>
      <c r="Q3" t="s">
        <v>744</v>
      </c>
      <c r="R3" t="s">
        <v>747</v>
      </c>
      <c r="S3" t="s">
        <v>749</v>
      </c>
    </row>
    <row r="4" spans="2:19">
      <c r="D4" s="1" t="s">
        <v>715</v>
      </c>
      <c r="E4" t="s">
        <v>718</v>
      </c>
      <c r="F4" t="s">
        <v>721</v>
      </c>
      <c r="G4" t="s">
        <v>721</v>
      </c>
      <c r="H4" t="s">
        <v>721</v>
      </c>
      <c r="I4" t="s">
        <v>721</v>
      </c>
      <c r="J4" t="s">
        <v>730</v>
      </c>
      <c r="K4" t="s">
        <v>730</v>
      </c>
      <c r="L4" t="s">
        <v>730</v>
      </c>
      <c r="M4" t="s">
        <v>730</v>
      </c>
      <c r="N4" t="s">
        <v>730</v>
      </c>
      <c r="O4" t="s">
        <v>730</v>
      </c>
      <c r="P4" t="s">
        <v>730</v>
      </c>
      <c r="Q4" t="s">
        <v>745</v>
      </c>
      <c r="R4" t="s">
        <v>745</v>
      </c>
      <c r="S4" t="s">
        <v>745</v>
      </c>
    </row>
    <row r="5" spans="2:19">
      <c r="B5" s="1" t="s">
        <v>685</v>
      </c>
      <c r="C5" s="1" t="s">
        <v>697</v>
      </c>
      <c r="D5" s="1" t="s">
        <v>708</v>
      </c>
    </row>
    <row r="6" spans="2:19">
      <c r="C6" t="s">
        <v>764</v>
      </c>
      <c r="I6">
        <v>0</v>
      </c>
      <c r="P6">
        <v>0</v>
      </c>
      <c r="S6">
        <v>0</v>
      </c>
    </row>
    <row r="7" spans="2:19">
      <c r="B7" t="s">
        <v>687</v>
      </c>
      <c r="C7" t="s">
        <v>750</v>
      </c>
      <c r="D7" t="s">
        <v>710</v>
      </c>
      <c r="G7">
        <v>0.563030335036109</v>
      </c>
      <c r="H7">
        <v>4.5428254311124854E-7</v>
      </c>
      <c r="I7">
        <v>0.56303038046436338</v>
      </c>
      <c r="J7">
        <v>1.3198164775797638E-10</v>
      </c>
      <c r="K7">
        <v>2.5102634091251754E-6</v>
      </c>
      <c r="L7">
        <v>2.1749266224927524E-10</v>
      </c>
      <c r="M7">
        <v>2.0358961267203325E-11</v>
      </c>
      <c r="N7">
        <v>1.340670683363277E-6</v>
      </c>
      <c r="O7">
        <v>7.3846797718156554E-9</v>
      </c>
      <c r="P7">
        <v>3.8586663090873601E-6</v>
      </c>
      <c r="R7">
        <v>8.6182716676515931E-4</v>
      </c>
      <c r="S7">
        <v>8.6182716676515931E-4</v>
      </c>
    </row>
    <row r="8" spans="2:19">
      <c r="B8" t="s">
        <v>688</v>
      </c>
      <c r="C8" t="s">
        <v>751</v>
      </c>
      <c r="D8" t="s">
        <v>711</v>
      </c>
      <c r="G8">
        <v>0.64528894780838419</v>
      </c>
      <c r="H8">
        <v>1.4441574164160006E-5</v>
      </c>
      <c r="I8">
        <v>0.64529039196580051</v>
      </c>
      <c r="J8">
        <v>4.8860852700000004E-11</v>
      </c>
      <c r="K8">
        <v>6.4415883352605448E-6</v>
      </c>
      <c r="L8">
        <v>3.9820055296187903E-8</v>
      </c>
      <c r="M8">
        <v>5.0771556000000014E-9</v>
      </c>
      <c r="N8">
        <v>4.7223989320843507E-6</v>
      </c>
      <c r="O8">
        <v>2.024787910799611E-8</v>
      </c>
      <c r="P8">
        <v>1.1229063651204481E-5</v>
      </c>
      <c r="R8">
        <v>54.345911628134253</v>
      </c>
      <c r="S8">
        <v>54.345911628134253</v>
      </c>
    </row>
    <row r="9" spans="2:19">
      <c r="C9" t="s">
        <v>765</v>
      </c>
      <c r="D9" t="s">
        <v>768</v>
      </c>
      <c r="I9">
        <v>0</v>
      </c>
      <c r="P9">
        <v>0</v>
      </c>
      <c r="S9">
        <v>0</v>
      </c>
    </row>
    <row r="10" spans="2:19">
      <c r="B10" t="s">
        <v>689</v>
      </c>
      <c r="C10" t="s">
        <v>752</v>
      </c>
      <c r="D10" t="s">
        <v>712</v>
      </c>
      <c r="G10">
        <v>0.33309751164555557</v>
      </c>
      <c r="H10">
        <v>1.9026754117576594E-6</v>
      </c>
      <c r="I10">
        <v>0.33309770191309679</v>
      </c>
      <c r="J10">
        <v>3.145770902501083E-11</v>
      </c>
      <c r="K10">
        <v>8.0910063633054812E-6</v>
      </c>
      <c r="L10">
        <v>5.8698785136599958E-7</v>
      </c>
      <c r="M10">
        <v>5.5354612501573144E-8</v>
      </c>
      <c r="N10">
        <v>2.0868515653030335E-6</v>
      </c>
      <c r="O10">
        <v>4.9375397740298175E-9</v>
      </c>
      <c r="P10">
        <v>1.0825111412621549E-5</v>
      </c>
      <c r="R10">
        <v>2.0957184152605987E-2</v>
      </c>
      <c r="S10">
        <v>2.0957184152605987E-2</v>
      </c>
    </row>
    <row r="11" spans="2:19">
      <c r="B11" t="s">
        <v>690</v>
      </c>
      <c r="C11" t="s">
        <v>753</v>
      </c>
      <c r="D11" t="s">
        <v>709</v>
      </c>
      <c r="G11">
        <v>424.99538162100197</v>
      </c>
      <c r="H11">
        <v>9.7216450573317081E-4</v>
      </c>
      <c r="I11">
        <v>424.99547883745259</v>
      </c>
      <c r="J11">
        <v>6.7588527230860182E-8</v>
      </c>
      <c r="K11">
        <v>7.0214380624646277E-3</v>
      </c>
      <c r="L11">
        <v>1.831347920833506E-4</v>
      </c>
      <c r="M11">
        <v>1.722754745188816E-5</v>
      </c>
      <c r="N11">
        <v>3.3240717335559877E-3</v>
      </c>
      <c r="O11">
        <v>4.528769153355011E-6</v>
      </c>
      <c r="P11">
        <v>1.0550387633567908E-2</v>
      </c>
      <c r="R11">
        <v>1.7466630238076013</v>
      </c>
      <c r="S11">
        <v>1.7466630238076013</v>
      </c>
    </row>
    <row r="12" spans="2:19">
      <c r="C12" t="s">
        <v>766</v>
      </c>
      <c r="I12">
        <v>0</v>
      </c>
      <c r="P12">
        <v>0</v>
      </c>
      <c r="S12">
        <v>0</v>
      </c>
    </row>
    <row r="13" spans="2:19">
      <c r="B13" t="s">
        <v>692</v>
      </c>
      <c r="C13" t="s">
        <v>754</v>
      </c>
      <c r="D13" t="s">
        <v>710</v>
      </c>
      <c r="G13">
        <v>0.3404489106765583</v>
      </c>
      <c r="H13">
        <v>2.7515086500000002E-3</v>
      </c>
      <c r="I13">
        <v>0.34072406154155832</v>
      </c>
      <c r="J13">
        <v>1.0325600221076927E-15</v>
      </c>
      <c r="K13">
        <v>5.6375750617961535E-6</v>
      </c>
      <c r="N13">
        <v>5.0922830264580843E-6</v>
      </c>
      <c r="O13">
        <v>7.9667393559163246E-8</v>
      </c>
      <c r="P13">
        <v>1.0809120829699962E-5</v>
      </c>
      <c r="R13">
        <v>6.5898720413045135E-4</v>
      </c>
      <c r="S13">
        <v>6.5898720413045135E-4</v>
      </c>
    </row>
    <row r="14" spans="2:19">
      <c r="C14" t="s">
        <v>767</v>
      </c>
      <c r="I14">
        <v>0</v>
      </c>
      <c r="P14">
        <v>0</v>
      </c>
      <c r="S14">
        <v>0</v>
      </c>
    </row>
    <row r="15" spans="2:19">
      <c r="B15" t="s">
        <v>693</v>
      </c>
      <c r="C15" t="s">
        <v>755</v>
      </c>
      <c r="D15" t="s">
        <v>710</v>
      </c>
      <c r="G15">
        <v>3.4782586418441709E-2</v>
      </c>
      <c r="H15">
        <v>2.0090304630000003E-2</v>
      </c>
      <c r="I15">
        <v>3.679161688144171E-2</v>
      </c>
      <c r="J15">
        <v>2.3945049570006519E-11</v>
      </c>
      <c r="K15">
        <v>4.6196430124731067E-7</v>
      </c>
      <c r="N15">
        <v>3.9005758917833795E-7</v>
      </c>
      <c r="O15">
        <v>2.4890638290573971E-9</v>
      </c>
      <c r="P15">
        <v>8.5449459663914842E-7</v>
      </c>
      <c r="R15">
        <v>9.0384934130575637E-3</v>
      </c>
      <c r="S15">
        <v>9.0384934130575637E-3</v>
      </c>
    </row>
    <row r="16" spans="2:19">
      <c r="C16" t="s">
        <v>756</v>
      </c>
      <c r="D16" t="s">
        <v>768</v>
      </c>
      <c r="I16">
        <v>0</v>
      </c>
      <c r="P16">
        <v>0</v>
      </c>
      <c r="S16">
        <v>0</v>
      </c>
    </row>
    <row r="17" spans="2:19">
      <c r="B17" t="s">
        <v>694</v>
      </c>
      <c r="C17" t="s">
        <v>756</v>
      </c>
      <c r="D17" t="s">
        <v>712</v>
      </c>
      <c r="G17">
        <v>0.40334922343512447</v>
      </c>
      <c r="H17">
        <v>2.8337651223367364E-6</v>
      </c>
      <c r="I17">
        <v>0.40334950681163673</v>
      </c>
      <c r="J17">
        <v>2.9758879500525468E-10</v>
      </c>
      <c r="K17">
        <v>1.9333800754910197E-5</v>
      </c>
      <c r="L17">
        <v>1.5390245591197619E-9</v>
      </c>
      <c r="M17">
        <v>1.4252754408736731E-10</v>
      </c>
      <c r="N17">
        <v>9.5600507377937504E-7</v>
      </c>
      <c r="O17">
        <v>6.5584417760585692E-9</v>
      </c>
      <c r="P17">
        <v>2.0298168659745513E-5</v>
      </c>
      <c r="R17">
        <v>2.6843127811836103E-3</v>
      </c>
      <c r="S17">
        <v>2.6843127811836103E-3</v>
      </c>
    </row>
    <row r="18" spans="2:19">
      <c r="B18" t="s">
        <v>696</v>
      </c>
      <c r="C18" t="s">
        <v>757</v>
      </c>
      <c r="D18" t="s">
        <v>710</v>
      </c>
      <c r="G18">
        <v>1.2652562954475002</v>
      </c>
      <c r="H18">
        <v>3.0284100000000009E-4</v>
      </c>
      <c r="I18">
        <v>1.2652865795475001</v>
      </c>
      <c r="K18">
        <v>2.6476970962500006E-5</v>
      </c>
      <c r="N18">
        <v>6.1631233470000021E-6</v>
      </c>
      <c r="O18">
        <v>1.1740434452250001E-8</v>
      </c>
      <c r="P18">
        <v>3.2651643967275009E-5</v>
      </c>
      <c r="R18">
        <v>1.2425042180550001</v>
      </c>
      <c r="S18">
        <v>1.2425042180550001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1"/>
  <sheetViews>
    <sheetView workbookViewId="0"/>
  </sheetViews>
  <sheetFormatPr baseColWidth="10" defaultColWidth="8.83203125" defaultRowHeight="14" x14ac:dyDescent="0"/>
  <sheetData>
    <row r="2" spans="2:21">
      <c r="F2" s="1" t="s">
        <v>713</v>
      </c>
      <c r="G2" t="s">
        <v>716</v>
      </c>
      <c r="H2" t="s">
        <v>719</v>
      </c>
      <c r="I2" t="s">
        <v>722</v>
      </c>
      <c r="J2" t="s">
        <v>724</v>
      </c>
      <c r="K2" t="s">
        <v>726</v>
      </c>
      <c r="L2" t="s">
        <v>728</v>
      </c>
      <c r="M2" t="s">
        <v>731</v>
      </c>
      <c r="N2" t="s">
        <v>733</v>
      </c>
      <c r="O2" t="s">
        <v>735</v>
      </c>
      <c r="P2" t="s">
        <v>737</v>
      </c>
      <c r="Q2" t="s">
        <v>739</v>
      </c>
      <c r="R2" t="s">
        <v>741</v>
      </c>
      <c r="S2" t="s">
        <v>743</v>
      </c>
      <c r="T2" t="s">
        <v>746</v>
      </c>
      <c r="U2" t="s">
        <v>748</v>
      </c>
    </row>
    <row r="3" spans="2:21">
      <c r="F3" s="1" t="s">
        <v>714</v>
      </c>
      <c r="G3" t="s">
        <v>717</v>
      </c>
      <c r="H3" t="s">
        <v>720</v>
      </c>
      <c r="I3" t="s">
        <v>723</v>
      </c>
      <c r="J3" t="s">
        <v>725</v>
      </c>
      <c r="K3" t="s">
        <v>727</v>
      </c>
      <c r="L3" t="s">
        <v>729</v>
      </c>
      <c r="M3" t="s">
        <v>732</v>
      </c>
      <c r="N3" t="s">
        <v>734</v>
      </c>
      <c r="O3" t="s">
        <v>736</v>
      </c>
      <c r="P3" t="s">
        <v>738</v>
      </c>
      <c r="Q3" t="s">
        <v>740</v>
      </c>
      <c r="R3" t="s">
        <v>742</v>
      </c>
      <c r="S3" t="s">
        <v>744</v>
      </c>
      <c r="T3" t="s">
        <v>747</v>
      </c>
      <c r="U3" t="s">
        <v>749</v>
      </c>
    </row>
    <row r="4" spans="2:21">
      <c r="F4" s="1" t="s">
        <v>715</v>
      </c>
      <c r="G4" t="s">
        <v>718</v>
      </c>
      <c r="H4" t="s">
        <v>721</v>
      </c>
      <c r="I4" t="s">
        <v>721</v>
      </c>
      <c r="J4" t="s">
        <v>721</v>
      </c>
      <c r="K4" t="s">
        <v>721</v>
      </c>
      <c r="L4" t="s">
        <v>730</v>
      </c>
      <c r="M4" t="s">
        <v>730</v>
      </c>
      <c r="N4" t="s">
        <v>730</v>
      </c>
      <c r="O4" t="s">
        <v>730</v>
      </c>
      <c r="P4" t="s">
        <v>730</v>
      </c>
      <c r="Q4" t="s">
        <v>730</v>
      </c>
      <c r="R4" t="s">
        <v>730</v>
      </c>
      <c r="S4" t="s">
        <v>745</v>
      </c>
      <c r="T4" t="s">
        <v>745</v>
      </c>
      <c r="U4" t="s">
        <v>745</v>
      </c>
    </row>
    <row r="5" spans="2:21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1"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5.4862499999999996E-4</v>
      </c>
      <c r="N6">
        <v>0</v>
      </c>
      <c r="O6">
        <v>0</v>
      </c>
      <c r="P6">
        <v>0</v>
      </c>
      <c r="Q6">
        <v>0</v>
      </c>
      <c r="R6">
        <v>5.4862499999999996E-4</v>
      </c>
      <c r="S6">
        <v>0</v>
      </c>
      <c r="T6">
        <v>0</v>
      </c>
      <c r="U6">
        <v>0</v>
      </c>
    </row>
    <row r="7" spans="2:21">
      <c r="B7" t="s">
        <v>19</v>
      </c>
      <c r="C7" t="s">
        <v>20</v>
      </c>
      <c r="D7" t="s">
        <v>16</v>
      </c>
      <c r="E7" t="s">
        <v>17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1.2512499999999996E-4</v>
      </c>
      <c r="N7">
        <v>0</v>
      </c>
      <c r="O7">
        <v>0</v>
      </c>
      <c r="P7">
        <v>0</v>
      </c>
      <c r="Q7">
        <v>0</v>
      </c>
      <c r="R7">
        <v>1.2512499999999996E-4</v>
      </c>
      <c r="S7">
        <v>0</v>
      </c>
      <c r="T7">
        <v>0</v>
      </c>
      <c r="U7">
        <v>0</v>
      </c>
    </row>
    <row r="8" spans="2:21">
      <c r="B8" t="s">
        <v>181</v>
      </c>
      <c r="C8" t="s">
        <v>182</v>
      </c>
      <c r="D8" t="s">
        <v>16</v>
      </c>
      <c r="E8" t="s">
        <v>183</v>
      </c>
      <c r="F8" t="s">
        <v>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2.7167984327816576E-9</v>
      </c>
      <c r="R8">
        <v>2.7167984327816576E-9</v>
      </c>
      <c r="S8">
        <v>0</v>
      </c>
      <c r="T8">
        <v>0</v>
      </c>
      <c r="U8">
        <v>0</v>
      </c>
    </row>
    <row r="9" spans="2:21">
      <c r="B9" t="s">
        <v>184</v>
      </c>
      <c r="C9" t="s">
        <v>185</v>
      </c>
      <c r="D9" t="s">
        <v>16</v>
      </c>
      <c r="E9" t="s">
        <v>183</v>
      </c>
      <c r="F9" t="s">
        <v>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4.6000950449770238E-9</v>
      </c>
      <c r="R9">
        <v>4.6000950449770238E-9</v>
      </c>
      <c r="S9">
        <v>0</v>
      </c>
      <c r="T9">
        <v>0</v>
      </c>
      <c r="U9">
        <v>0</v>
      </c>
    </row>
    <row r="10" spans="2:21">
      <c r="B10" t="s">
        <v>186</v>
      </c>
      <c r="C10" t="s">
        <v>187</v>
      </c>
      <c r="D10" t="s">
        <v>16</v>
      </c>
      <c r="E10" t="s">
        <v>183</v>
      </c>
      <c r="F10" t="s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3.8530826632911578E-10</v>
      </c>
      <c r="R10">
        <v>3.8530826632911578E-10</v>
      </c>
      <c r="S10">
        <v>0</v>
      </c>
      <c r="T10">
        <v>0</v>
      </c>
      <c r="U10">
        <v>0</v>
      </c>
    </row>
    <row r="11" spans="2:21">
      <c r="B11" t="s">
        <v>188</v>
      </c>
      <c r="C11" t="s">
        <v>189</v>
      </c>
      <c r="D11" t="s">
        <v>16</v>
      </c>
      <c r="E11" t="s">
        <v>183</v>
      </c>
      <c r="F11" t="s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 t="s">
        <v>190</v>
      </c>
      <c r="C12" t="s">
        <v>191</v>
      </c>
      <c r="D12" t="s">
        <v>16</v>
      </c>
      <c r="E12" t="s">
        <v>183</v>
      </c>
      <c r="F12" t="s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 t="s">
        <v>192</v>
      </c>
      <c r="C13" t="s">
        <v>193</v>
      </c>
      <c r="D13" t="s">
        <v>16</v>
      </c>
      <c r="E13" t="s">
        <v>183</v>
      </c>
      <c r="F13" t="s">
        <v>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2:21">
      <c r="B14" t="s">
        <v>194</v>
      </c>
      <c r="C14" t="s">
        <v>195</v>
      </c>
      <c r="D14" t="s">
        <v>16</v>
      </c>
      <c r="E14" t="s">
        <v>183</v>
      </c>
      <c r="F14" t="s">
        <v>18</v>
      </c>
      <c r="G14">
        <v>0</v>
      </c>
      <c r="H14">
        <v>0</v>
      </c>
      <c r="I14">
        <v>2.3786476754318637</v>
      </c>
      <c r="J14">
        <v>0</v>
      </c>
      <c r="K14">
        <v>2.3786476754318637</v>
      </c>
      <c r="L14">
        <v>0</v>
      </c>
      <c r="M14">
        <v>0</v>
      </c>
      <c r="N14">
        <v>0</v>
      </c>
      <c r="O14">
        <v>0</v>
      </c>
      <c r="P14">
        <v>7.7913314994877998E-6</v>
      </c>
      <c r="Q14">
        <v>0</v>
      </c>
      <c r="R14">
        <v>7.7913314994877998E-6</v>
      </c>
      <c r="S14">
        <v>0</v>
      </c>
      <c r="T14">
        <v>0</v>
      </c>
      <c r="U14">
        <v>0</v>
      </c>
    </row>
    <row r="15" spans="2:21">
      <c r="B15" t="s">
        <v>196</v>
      </c>
      <c r="C15" t="s">
        <v>197</v>
      </c>
      <c r="D15" t="s">
        <v>16</v>
      </c>
      <c r="E15" t="s">
        <v>183</v>
      </c>
      <c r="F15" t="s">
        <v>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2:21">
      <c r="B16" t="s">
        <v>198</v>
      </c>
      <c r="C16" t="s">
        <v>199</v>
      </c>
      <c r="D16" t="s">
        <v>16</v>
      </c>
      <c r="E16" t="s">
        <v>183</v>
      </c>
      <c r="F16" t="s">
        <v>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 t="s">
        <v>200</v>
      </c>
      <c r="C17" t="s">
        <v>201</v>
      </c>
      <c r="D17" t="s">
        <v>16</v>
      </c>
      <c r="E17" t="s">
        <v>183</v>
      </c>
      <c r="F17" t="s">
        <v>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2:21">
      <c r="B18" t="s">
        <v>202</v>
      </c>
      <c r="C18" t="s">
        <v>203</v>
      </c>
      <c r="D18" t="s">
        <v>16</v>
      </c>
      <c r="E18" t="s">
        <v>183</v>
      </c>
      <c r="F18" t="s">
        <v>204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 t="s">
        <v>205</v>
      </c>
      <c r="C19" t="s">
        <v>206</v>
      </c>
      <c r="D19" t="s">
        <v>16</v>
      </c>
      <c r="E19" t="s">
        <v>183</v>
      </c>
      <c r="F19" t="s">
        <v>204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 t="s">
        <v>207</v>
      </c>
      <c r="C20" t="s">
        <v>208</v>
      </c>
      <c r="D20" t="s">
        <v>16</v>
      </c>
      <c r="E20" t="s">
        <v>183</v>
      </c>
      <c r="F20" t="s">
        <v>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 t="s">
        <v>209</v>
      </c>
      <c r="C21" t="s">
        <v>210</v>
      </c>
      <c r="D21" t="s">
        <v>16</v>
      </c>
      <c r="E21" t="s">
        <v>183</v>
      </c>
      <c r="F21" t="s">
        <v>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 t="s">
        <v>211</v>
      </c>
      <c r="C22" t="s">
        <v>212</v>
      </c>
      <c r="D22" t="s">
        <v>16</v>
      </c>
      <c r="E22" t="s">
        <v>183</v>
      </c>
      <c r="F22" t="s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 t="s">
        <v>213</v>
      </c>
      <c r="C23" t="s">
        <v>214</v>
      </c>
      <c r="D23" t="s">
        <v>16</v>
      </c>
      <c r="E23" t="s">
        <v>183</v>
      </c>
      <c r="F23" t="s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21">
      <c r="B24" t="s">
        <v>215</v>
      </c>
      <c r="C24" t="s">
        <v>216</v>
      </c>
      <c r="D24" t="s">
        <v>16</v>
      </c>
      <c r="E24" t="s">
        <v>183</v>
      </c>
      <c r="F24" t="s">
        <v>18</v>
      </c>
      <c r="G24">
        <v>0</v>
      </c>
      <c r="H24">
        <v>0</v>
      </c>
      <c r="I24">
        <v>0</v>
      </c>
      <c r="J24">
        <v>1.1656614189035752E-4</v>
      </c>
      <c r="K24">
        <v>1.1656614189035754E-5</v>
      </c>
      <c r="L24">
        <v>6.6972546977005409E-8</v>
      </c>
      <c r="M24">
        <v>0</v>
      </c>
      <c r="N24">
        <v>0</v>
      </c>
      <c r="O24">
        <v>0</v>
      </c>
      <c r="P24">
        <v>0</v>
      </c>
      <c r="Q24">
        <v>1.8438644262656555E-8</v>
      </c>
      <c r="R24">
        <v>8.5623129679462623E-8</v>
      </c>
      <c r="S24">
        <v>0</v>
      </c>
      <c r="T24">
        <v>0</v>
      </c>
      <c r="U24">
        <v>0</v>
      </c>
    </row>
    <row r="25" spans="2:21">
      <c r="B25" t="s">
        <v>217</v>
      </c>
      <c r="C25" t="s">
        <v>218</v>
      </c>
      <c r="D25" t="s">
        <v>16</v>
      </c>
      <c r="E25" t="s">
        <v>183</v>
      </c>
      <c r="F25" t="s">
        <v>18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1.4186251160428888E-14</v>
      </c>
      <c r="R25">
        <v>1.4186251160428888E-14</v>
      </c>
      <c r="S25">
        <v>0</v>
      </c>
      <c r="T25">
        <v>0</v>
      </c>
      <c r="U25">
        <v>0</v>
      </c>
    </row>
    <row r="26" spans="2:21">
      <c r="B26" t="s">
        <v>219</v>
      </c>
      <c r="C26" t="s">
        <v>220</v>
      </c>
      <c r="D26" t="s">
        <v>16</v>
      </c>
      <c r="E26" t="s">
        <v>183</v>
      </c>
      <c r="F26" t="s">
        <v>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7.3659665654796201E-8</v>
      </c>
      <c r="R26">
        <v>7.3659665654796201E-8</v>
      </c>
      <c r="S26">
        <v>0</v>
      </c>
      <c r="T26">
        <v>0</v>
      </c>
      <c r="U26">
        <v>0</v>
      </c>
    </row>
    <row r="27" spans="2:21">
      <c r="B27" t="s">
        <v>221</v>
      </c>
      <c r="C27" t="s">
        <v>222</v>
      </c>
      <c r="D27" t="s">
        <v>16</v>
      </c>
      <c r="E27" t="s">
        <v>183</v>
      </c>
      <c r="F27" t="s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2:21">
      <c r="B28" t="s">
        <v>223</v>
      </c>
      <c r="C28" t="s">
        <v>224</v>
      </c>
      <c r="D28" t="s">
        <v>16</v>
      </c>
      <c r="E28" t="s">
        <v>183</v>
      </c>
      <c r="F28" t="s">
        <v>18</v>
      </c>
      <c r="G28">
        <v>0</v>
      </c>
      <c r="H28">
        <v>0</v>
      </c>
      <c r="I28">
        <v>0</v>
      </c>
      <c r="J28">
        <v>4.8858878775562937E-4</v>
      </c>
      <c r="K28">
        <v>4.8858878775562937E-5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 t="s">
        <v>225</v>
      </c>
      <c r="C29" t="s">
        <v>226</v>
      </c>
      <c r="D29" t="s">
        <v>16</v>
      </c>
      <c r="E29" t="s">
        <v>183</v>
      </c>
      <c r="F29" t="s">
        <v>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 t="s">
        <v>227</v>
      </c>
      <c r="C30" t="s">
        <v>228</v>
      </c>
      <c r="D30" t="s">
        <v>16</v>
      </c>
      <c r="E30" t="s">
        <v>183</v>
      </c>
      <c r="F30" t="s">
        <v>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 t="s">
        <v>229</v>
      </c>
      <c r="C31" t="s">
        <v>230</v>
      </c>
      <c r="D31" t="s">
        <v>16</v>
      </c>
      <c r="E31" t="s">
        <v>183</v>
      </c>
      <c r="F31" t="s">
        <v>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>
      <c r="B32" t="s">
        <v>231</v>
      </c>
      <c r="C32" t="s">
        <v>232</v>
      </c>
      <c r="D32" t="s">
        <v>16</v>
      </c>
      <c r="E32" t="s">
        <v>183</v>
      </c>
      <c r="F32" t="s">
        <v>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 t="s">
        <v>233</v>
      </c>
      <c r="C33" t="s">
        <v>234</v>
      </c>
      <c r="D33" t="s">
        <v>16</v>
      </c>
      <c r="E33" t="s">
        <v>183</v>
      </c>
      <c r="F33" t="s">
        <v>18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>
      <c r="B34" t="s">
        <v>235</v>
      </c>
      <c r="C34" t="s">
        <v>236</v>
      </c>
      <c r="D34" t="s">
        <v>16</v>
      </c>
      <c r="E34" t="s">
        <v>183</v>
      </c>
      <c r="F34" t="s">
        <v>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9.374199040287155E-14</v>
      </c>
      <c r="R34">
        <v>9.374199040287155E-14</v>
      </c>
      <c r="S34">
        <v>0</v>
      </c>
      <c r="T34">
        <v>0</v>
      </c>
      <c r="U34">
        <v>0</v>
      </c>
    </row>
    <row r="35" spans="2:21">
      <c r="B35" t="s">
        <v>237</v>
      </c>
      <c r="C35" t="s">
        <v>238</v>
      </c>
      <c r="D35" t="s">
        <v>16</v>
      </c>
      <c r="E35" t="s">
        <v>183</v>
      </c>
      <c r="F35" t="s">
        <v>18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1.7109904252999498E-7</v>
      </c>
      <c r="R35">
        <v>1.7109904252999498E-7</v>
      </c>
      <c r="S35">
        <v>0</v>
      </c>
      <c r="T35">
        <v>0</v>
      </c>
      <c r="U35">
        <v>0</v>
      </c>
    </row>
    <row r="36" spans="2:21">
      <c r="B36" t="s">
        <v>239</v>
      </c>
      <c r="C36" t="s">
        <v>240</v>
      </c>
      <c r="D36" t="s">
        <v>16</v>
      </c>
      <c r="E36" t="s">
        <v>183</v>
      </c>
      <c r="F36" t="s">
        <v>18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2:21">
      <c r="B37" t="s">
        <v>241</v>
      </c>
      <c r="C37" t="s">
        <v>242</v>
      </c>
      <c r="D37" t="s">
        <v>16</v>
      </c>
      <c r="E37" t="s">
        <v>183</v>
      </c>
      <c r="F37" t="s">
        <v>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6.850009604094179E-3</v>
      </c>
      <c r="N37">
        <v>0</v>
      </c>
      <c r="O37">
        <v>0</v>
      </c>
      <c r="P37">
        <v>0</v>
      </c>
      <c r="Q37">
        <v>0</v>
      </c>
      <c r="R37">
        <v>6.850009604094179E-3</v>
      </c>
      <c r="S37">
        <v>0</v>
      </c>
      <c r="T37">
        <v>0</v>
      </c>
      <c r="U37">
        <v>0</v>
      </c>
    </row>
    <row r="38" spans="2:21">
      <c r="B38" t="s">
        <v>243</v>
      </c>
      <c r="C38" t="s">
        <v>244</v>
      </c>
      <c r="D38" t="s">
        <v>16</v>
      </c>
      <c r="E38" t="s">
        <v>183</v>
      </c>
      <c r="F38" t="s">
        <v>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>
      <c r="B39" t="s">
        <v>245</v>
      </c>
      <c r="C39" t="s">
        <v>246</v>
      </c>
      <c r="D39" t="s">
        <v>16</v>
      </c>
      <c r="E39" t="s">
        <v>183</v>
      </c>
      <c r="F39" t="s">
        <v>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2:21">
      <c r="B40" t="s">
        <v>247</v>
      </c>
      <c r="C40" t="s">
        <v>248</v>
      </c>
      <c r="D40" t="s">
        <v>16</v>
      </c>
      <c r="E40" t="s">
        <v>183</v>
      </c>
      <c r="F40" t="s">
        <v>204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2.5827127379590842E-5</v>
      </c>
      <c r="O40">
        <v>0</v>
      </c>
      <c r="P40">
        <v>0</v>
      </c>
      <c r="Q40">
        <v>0</v>
      </c>
      <c r="R40">
        <v>2.5827127379590842E-5</v>
      </c>
      <c r="S40">
        <v>0</v>
      </c>
      <c r="T40">
        <v>0</v>
      </c>
      <c r="U40">
        <v>0</v>
      </c>
    </row>
    <row r="41" spans="2:21">
      <c r="B41" t="s">
        <v>249</v>
      </c>
      <c r="C41" t="s">
        <v>250</v>
      </c>
      <c r="D41" t="s">
        <v>16</v>
      </c>
      <c r="E41" t="s">
        <v>183</v>
      </c>
      <c r="F41" t="s">
        <v>204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4.4189067189567518E-9</v>
      </c>
      <c r="O41">
        <v>0</v>
      </c>
      <c r="P41">
        <v>0</v>
      </c>
      <c r="Q41">
        <v>0</v>
      </c>
      <c r="R41">
        <v>4.4189067189567518E-9</v>
      </c>
      <c r="S41">
        <v>0</v>
      </c>
      <c r="T41">
        <v>0</v>
      </c>
      <c r="U41">
        <v>0</v>
      </c>
    </row>
    <row r="42" spans="2:21">
      <c r="B42" t="s">
        <v>251</v>
      </c>
      <c r="C42" t="s">
        <v>252</v>
      </c>
      <c r="D42" t="s">
        <v>16</v>
      </c>
      <c r="E42" t="s">
        <v>183</v>
      </c>
      <c r="F42" t="s">
        <v>204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9.9305865586431071E-9</v>
      </c>
      <c r="O42">
        <v>0</v>
      </c>
      <c r="P42">
        <v>0</v>
      </c>
      <c r="Q42">
        <v>0</v>
      </c>
      <c r="R42">
        <v>9.9305865586431071E-9</v>
      </c>
      <c r="S42">
        <v>0</v>
      </c>
      <c r="T42">
        <v>0</v>
      </c>
      <c r="U42">
        <v>0</v>
      </c>
    </row>
    <row r="43" spans="2:21">
      <c r="B43" t="s">
        <v>253</v>
      </c>
      <c r="C43" t="s">
        <v>254</v>
      </c>
      <c r="D43" t="s">
        <v>16</v>
      </c>
      <c r="E43" t="s">
        <v>183</v>
      </c>
      <c r="F43" t="s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>
      <c r="B44" t="s">
        <v>255</v>
      </c>
      <c r="C44" t="s">
        <v>256</v>
      </c>
      <c r="D44" t="s">
        <v>16</v>
      </c>
      <c r="E44" t="s">
        <v>183</v>
      </c>
      <c r="F44" t="s">
        <v>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>
      <c r="B45" t="s">
        <v>257</v>
      </c>
      <c r="C45" t="s">
        <v>65</v>
      </c>
      <c r="D45" t="s">
        <v>16</v>
      </c>
      <c r="E45" t="s">
        <v>183</v>
      </c>
      <c r="F45" t="s">
        <v>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 t="s">
        <v>258</v>
      </c>
      <c r="C46" t="s">
        <v>259</v>
      </c>
      <c r="D46" t="s">
        <v>16</v>
      </c>
      <c r="E46" t="s">
        <v>183</v>
      </c>
      <c r="F46" t="s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>
      <c r="B47" t="s">
        <v>260</v>
      </c>
      <c r="C47" t="s">
        <v>261</v>
      </c>
      <c r="D47" t="s">
        <v>16</v>
      </c>
      <c r="E47" t="s">
        <v>183</v>
      </c>
      <c r="F47" t="s">
        <v>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>
      <c r="B48" t="s">
        <v>262</v>
      </c>
      <c r="C48" t="s">
        <v>263</v>
      </c>
      <c r="D48" t="s">
        <v>16</v>
      </c>
      <c r="E48" t="s">
        <v>183</v>
      </c>
      <c r="F48" t="s">
        <v>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>
      <c r="B49" t="s">
        <v>264</v>
      </c>
      <c r="C49" t="s">
        <v>265</v>
      </c>
      <c r="D49" t="s">
        <v>16</v>
      </c>
      <c r="E49" t="s">
        <v>183</v>
      </c>
      <c r="F49" t="s">
        <v>204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9.9604961623557224E-13</v>
      </c>
      <c r="O49">
        <v>0</v>
      </c>
      <c r="P49">
        <v>0</v>
      </c>
      <c r="Q49">
        <v>0</v>
      </c>
      <c r="R49">
        <v>9.9604961623557224E-13</v>
      </c>
      <c r="S49">
        <v>0</v>
      </c>
      <c r="T49">
        <v>0</v>
      </c>
      <c r="U49">
        <v>0</v>
      </c>
    </row>
    <row r="50" spans="2:21">
      <c r="B50" t="s">
        <v>266</v>
      </c>
      <c r="C50" t="s">
        <v>267</v>
      </c>
      <c r="D50" t="s">
        <v>16</v>
      </c>
      <c r="E50" t="s">
        <v>183</v>
      </c>
      <c r="F50" t="s">
        <v>204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9.8276811425052358E-10</v>
      </c>
      <c r="O50">
        <v>0</v>
      </c>
      <c r="P50">
        <v>0</v>
      </c>
      <c r="Q50">
        <v>0</v>
      </c>
      <c r="R50">
        <v>9.8276811425052358E-10</v>
      </c>
      <c r="S50">
        <v>0</v>
      </c>
      <c r="T50">
        <v>0</v>
      </c>
      <c r="U50">
        <v>0</v>
      </c>
    </row>
    <row r="51" spans="2:21">
      <c r="B51" t="s">
        <v>268</v>
      </c>
      <c r="C51" t="s">
        <v>73</v>
      </c>
      <c r="D51" t="s">
        <v>16</v>
      </c>
      <c r="E51" t="s">
        <v>183</v>
      </c>
      <c r="F51" t="s">
        <v>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>
      <c r="B52" t="s">
        <v>269</v>
      </c>
      <c r="C52" t="s">
        <v>270</v>
      </c>
      <c r="D52" t="s">
        <v>16</v>
      </c>
      <c r="E52" t="s">
        <v>183</v>
      </c>
      <c r="F52" t="s">
        <v>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>
      <c r="B53" t="s">
        <v>271</v>
      </c>
      <c r="C53" t="s">
        <v>272</v>
      </c>
      <c r="D53" t="s">
        <v>16</v>
      </c>
      <c r="E53" t="s">
        <v>183</v>
      </c>
      <c r="F53" t="s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1.8489389180326093E-11</v>
      </c>
      <c r="R53">
        <v>1.8489389180326093E-11</v>
      </c>
      <c r="S53">
        <v>0</v>
      </c>
      <c r="T53">
        <v>0</v>
      </c>
      <c r="U53">
        <v>0</v>
      </c>
    </row>
    <row r="54" spans="2:21">
      <c r="B54" t="s">
        <v>273</v>
      </c>
      <c r="C54" t="s">
        <v>274</v>
      </c>
      <c r="D54" t="s">
        <v>16</v>
      </c>
      <c r="E54" t="s">
        <v>183</v>
      </c>
      <c r="F54" t="s">
        <v>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 t="s">
        <v>275</v>
      </c>
      <c r="C55" t="s">
        <v>276</v>
      </c>
      <c r="D55" t="s">
        <v>16</v>
      </c>
      <c r="E55" t="s">
        <v>183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2:21">
      <c r="B56" t="s">
        <v>277</v>
      </c>
      <c r="C56" t="s">
        <v>278</v>
      </c>
      <c r="D56" t="s">
        <v>16</v>
      </c>
      <c r="E56" t="s">
        <v>183</v>
      </c>
      <c r="F56" t="s">
        <v>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3.9790875876969101E-5</v>
      </c>
      <c r="N56">
        <v>0</v>
      </c>
      <c r="O56">
        <v>0</v>
      </c>
      <c r="P56">
        <v>0</v>
      </c>
      <c r="Q56">
        <v>0</v>
      </c>
      <c r="R56">
        <v>3.9790875876969101E-5</v>
      </c>
      <c r="S56">
        <v>0</v>
      </c>
      <c r="T56">
        <v>0</v>
      </c>
      <c r="U56">
        <v>0</v>
      </c>
    </row>
    <row r="57" spans="2:21">
      <c r="B57" t="s">
        <v>279</v>
      </c>
      <c r="C57" t="s">
        <v>280</v>
      </c>
      <c r="D57" t="s">
        <v>16</v>
      </c>
      <c r="E57" t="s">
        <v>183</v>
      </c>
      <c r="F57" t="s">
        <v>18</v>
      </c>
      <c r="G57">
        <v>0</v>
      </c>
      <c r="H57">
        <v>0</v>
      </c>
      <c r="I57">
        <v>0</v>
      </c>
      <c r="J57">
        <v>1.2061621541056401E-3</v>
      </c>
      <c r="K57">
        <v>1.20616215410564E-4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2:21">
      <c r="B58" t="s">
        <v>281</v>
      </c>
      <c r="C58" t="s">
        <v>282</v>
      </c>
      <c r="D58" t="s">
        <v>16</v>
      </c>
      <c r="E58" t="s">
        <v>183</v>
      </c>
      <c r="F58" t="s">
        <v>18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2.7712733917841921E-7</v>
      </c>
      <c r="R58">
        <v>2.7712733917841921E-7</v>
      </c>
      <c r="S58">
        <v>0</v>
      </c>
      <c r="T58">
        <v>0</v>
      </c>
      <c r="U58">
        <v>0</v>
      </c>
    </row>
    <row r="59" spans="2:21">
      <c r="B59" t="s">
        <v>283</v>
      </c>
      <c r="C59" t="s">
        <v>284</v>
      </c>
      <c r="D59" t="s">
        <v>16</v>
      </c>
      <c r="E59" t="s">
        <v>183</v>
      </c>
      <c r="F59" t="s">
        <v>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 t="s">
        <v>285</v>
      </c>
      <c r="C60" t="s">
        <v>286</v>
      </c>
      <c r="D60" t="s">
        <v>16</v>
      </c>
      <c r="E60" t="s">
        <v>183</v>
      </c>
      <c r="F60" t="s">
        <v>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7.3212948453603781E-6</v>
      </c>
      <c r="P60">
        <v>0</v>
      </c>
      <c r="Q60">
        <v>0</v>
      </c>
      <c r="R60">
        <v>7.3212948453603781E-6</v>
      </c>
      <c r="S60">
        <v>0</v>
      </c>
      <c r="T60">
        <v>0</v>
      </c>
      <c r="U60">
        <v>0</v>
      </c>
    </row>
    <row r="61" spans="2:21">
      <c r="B61" t="s">
        <v>287</v>
      </c>
      <c r="C61" t="s">
        <v>288</v>
      </c>
      <c r="D61" t="s">
        <v>16</v>
      </c>
      <c r="E61" t="s">
        <v>183</v>
      </c>
      <c r="F61" t="s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8.042144033933157E-9</v>
      </c>
      <c r="R61">
        <v>8.042144033933157E-9</v>
      </c>
      <c r="S61">
        <v>0</v>
      </c>
      <c r="T61">
        <v>0</v>
      </c>
      <c r="U61">
        <v>0</v>
      </c>
    </row>
    <row r="62" spans="2:21">
      <c r="B62" t="s">
        <v>289</v>
      </c>
      <c r="C62" t="s">
        <v>290</v>
      </c>
      <c r="D62" t="s">
        <v>16</v>
      </c>
      <c r="E62" t="s">
        <v>183</v>
      </c>
      <c r="F62" t="s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9.0869519004777064E-11</v>
      </c>
      <c r="R62">
        <v>9.0869519004777064E-11</v>
      </c>
      <c r="S62">
        <v>0</v>
      </c>
      <c r="T62">
        <v>0</v>
      </c>
      <c r="U62">
        <v>0</v>
      </c>
    </row>
    <row r="63" spans="2:21">
      <c r="B63" t="s">
        <v>291</v>
      </c>
      <c r="C63" t="s">
        <v>292</v>
      </c>
      <c r="D63" t="s">
        <v>16</v>
      </c>
      <c r="E63" t="s">
        <v>183</v>
      </c>
      <c r="F63" t="s">
        <v>18</v>
      </c>
      <c r="G63">
        <v>0</v>
      </c>
      <c r="H63">
        <v>0</v>
      </c>
      <c r="I63">
        <v>0</v>
      </c>
      <c r="J63">
        <v>0</v>
      </c>
      <c r="K63">
        <v>0</v>
      </c>
      <c r="L63">
        <v>2.4034446687749657E-11</v>
      </c>
      <c r="M63">
        <v>0</v>
      </c>
      <c r="N63">
        <v>0</v>
      </c>
      <c r="O63">
        <v>0</v>
      </c>
      <c r="P63">
        <v>0</v>
      </c>
      <c r="Q63">
        <v>0</v>
      </c>
      <c r="R63">
        <v>2.4034446687749657E-11</v>
      </c>
      <c r="S63">
        <v>0</v>
      </c>
      <c r="T63">
        <v>0</v>
      </c>
      <c r="U63">
        <v>0</v>
      </c>
    </row>
    <row r="64" spans="2:21">
      <c r="B64" t="s">
        <v>293</v>
      </c>
      <c r="C64" t="s">
        <v>294</v>
      </c>
      <c r="D64" t="s">
        <v>16</v>
      </c>
      <c r="E64" t="s">
        <v>183</v>
      </c>
      <c r="F64" t="s">
        <v>18</v>
      </c>
      <c r="G64">
        <v>0</v>
      </c>
      <c r="H64">
        <v>0</v>
      </c>
      <c r="I64">
        <v>0</v>
      </c>
      <c r="J64">
        <v>2.9663549845624869E-8</v>
      </c>
      <c r="K64">
        <v>2.9663549845624868E-9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>
      <c r="B65" t="s">
        <v>295</v>
      </c>
      <c r="C65" t="s">
        <v>296</v>
      </c>
      <c r="D65" t="s">
        <v>16</v>
      </c>
      <c r="E65" t="s">
        <v>183</v>
      </c>
      <c r="F65" t="s">
        <v>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>
      <c r="B66" t="s">
        <v>297</v>
      </c>
      <c r="C66" t="s">
        <v>298</v>
      </c>
      <c r="D66" t="s">
        <v>16</v>
      </c>
      <c r="E66" t="s">
        <v>183</v>
      </c>
      <c r="F66" t="s">
        <v>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>
      <c r="B67" t="s">
        <v>299</v>
      </c>
      <c r="C67" t="s">
        <v>300</v>
      </c>
      <c r="D67" t="s">
        <v>16</v>
      </c>
      <c r="E67" t="s">
        <v>183</v>
      </c>
      <c r="F67" t="s"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>
      <c r="B68" t="s">
        <v>301</v>
      </c>
      <c r="C68" t="s">
        <v>302</v>
      </c>
      <c r="D68" t="s">
        <v>16</v>
      </c>
      <c r="E68" t="s">
        <v>183</v>
      </c>
      <c r="F68" t="s">
        <v>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1.310381643814152E-7</v>
      </c>
      <c r="R68">
        <v>1.310381643814152E-7</v>
      </c>
      <c r="S68">
        <v>0</v>
      </c>
      <c r="T68">
        <v>0</v>
      </c>
      <c r="U68">
        <v>0</v>
      </c>
    </row>
    <row r="69" spans="2:21">
      <c r="B69" t="s">
        <v>303</v>
      </c>
      <c r="C69" t="s">
        <v>304</v>
      </c>
      <c r="D69" t="s">
        <v>16</v>
      </c>
      <c r="E69" t="s">
        <v>183</v>
      </c>
      <c r="F69" t="s">
        <v>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>
      <c r="B70" t="s">
        <v>305</v>
      </c>
      <c r="C70" t="s">
        <v>306</v>
      </c>
      <c r="D70" t="s">
        <v>16</v>
      </c>
      <c r="E70" t="s">
        <v>183</v>
      </c>
      <c r="F70" t="s">
        <v>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 t="s">
        <v>307</v>
      </c>
      <c r="C71" t="s">
        <v>308</v>
      </c>
      <c r="D71" t="s">
        <v>16</v>
      </c>
      <c r="E71" t="s">
        <v>183</v>
      </c>
      <c r="F71" t="s">
        <v>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7.8345288414920622E-10</v>
      </c>
      <c r="R71">
        <v>7.8345288414920622E-10</v>
      </c>
      <c r="S71">
        <v>0</v>
      </c>
      <c r="T71">
        <v>0</v>
      </c>
      <c r="U71">
        <v>0</v>
      </c>
    </row>
    <row r="72" spans="2:21">
      <c r="B72" t="s">
        <v>309</v>
      </c>
      <c r="C72" t="s">
        <v>310</v>
      </c>
      <c r="D72" t="s">
        <v>16</v>
      </c>
      <c r="E72" t="s">
        <v>183</v>
      </c>
      <c r="F72" t="s">
        <v>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 t="s">
        <v>311</v>
      </c>
      <c r="C73" t="s">
        <v>312</v>
      </c>
      <c r="D73" t="s">
        <v>16</v>
      </c>
      <c r="E73" t="s">
        <v>183</v>
      </c>
      <c r="F73" t="s">
        <v>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3.5781914124156382E-9</v>
      </c>
      <c r="R73">
        <v>3.5781914124156382E-9</v>
      </c>
      <c r="S73">
        <v>0</v>
      </c>
      <c r="T73">
        <v>0</v>
      </c>
      <c r="U73">
        <v>0</v>
      </c>
    </row>
    <row r="74" spans="2:21">
      <c r="B74" t="s">
        <v>313</v>
      </c>
      <c r="C74" t="s">
        <v>314</v>
      </c>
      <c r="D74" t="s">
        <v>16</v>
      </c>
      <c r="E74" t="s">
        <v>183</v>
      </c>
      <c r="F74" t="s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>
      <c r="B75" t="s">
        <v>315</v>
      </c>
      <c r="C75" t="s">
        <v>27</v>
      </c>
      <c r="D75" t="s">
        <v>16</v>
      </c>
      <c r="E75" t="s">
        <v>183</v>
      </c>
      <c r="F75" t="s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 t="s">
        <v>316</v>
      </c>
      <c r="C76" t="s">
        <v>317</v>
      </c>
      <c r="D76" t="s">
        <v>16</v>
      </c>
      <c r="E76" t="s">
        <v>183</v>
      </c>
      <c r="F76" t="s">
        <v>18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2:21">
      <c r="B77" t="s">
        <v>318</v>
      </c>
      <c r="C77" t="s">
        <v>319</v>
      </c>
      <c r="D77" t="s">
        <v>16</v>
      </c>
      <c r="E77" t="s">
        <v>183</v>
      </c>
      <c r="F77" t="s">
        <v>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 t="s">
        <v>320</v>
      </c>
      <c r="C78" t="s">
        <v>321</v>
      </c>
      <c r="D78" t="s">
        <v>16</v>
      </c>
      <c r="E78" t="s">
        <v>183</v>
      </c>
      <c r="F78" t="s">
        <v>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2:21">
      <c r="B79" t="s">
        <v>322</v>
      </c>
      <c r="C79" t="s">
        <v>323</v>
      </c>
      <c r="D79" t="s">
        <v>16</v>
      </c>
      <c r="E79" t="s">
        <v>183</v>
      </c>
      <c r="F79" t="s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 t="s">
        <v>324</v>
      </c>
      <c r="C80" t="s">
        <v>325</v>
      </c>
      <c r="D80" t="s">
        <v>16</v>
      </c>
      <c r="E80" t="s">
        <v>183</v>
      </c>
      <c r="F80" t="s">
        <v>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>
      <c r="B81" t="s">
        <v>326</v>
      </c>
      <c r="C81" t="s">
        <v>327</v>
      </c>
      <c r="D81" t="s">
        <v>16</v>
      </c>
      <c r="E81" t="s">
        <v>183</v>
      </c>
      <c r="F81" t="s">
        <v>204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8.2273002918378445E-8</v>
      </c>
      <c r="O81">
        <v>0</v>
      </c>
      <c r="P81">
        <v>0</v>
      </c>
      <c r="Q81">
        <v>0</v>
      </c>
      <c r="R81">
        <v>8.2273002918378445E-8</v>
      </c>
      <c r="S81">
        <v>0</v>
      </c>
      <c r="T81">
        <v>0</v>
      </c>
      <c r="U81">
        <v>0</v>
      </c>
    </row>
    <row r="82" spans="2:21">
      <c r="B82" t="s">
        <v>328</v>
      </c>
      <c r="C82" t="s">
        <v>329</v>
      </c>
      <c r="D82" t="s">
        <v>16</v>
      </c>
      <c r="E82" t="s">
        <v>183</v>
      </c>
      <c r="F82" t="s">
        <v>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>
      <c r="B83" t="s">
        <v>330</v>
      </c>
      <c r="C83" t="s">
        <v>331</v>
      </c>
      <c r="D83" t="s">
        <v>16</v>
      </c>
      <c r="E83" t="s">
        <v>183</v>
      </c>
      <c r="F83" t="s">
        <v>204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8.6246243684824336E-7</v>
      </c>
      <c r="O83">
        <v>0</v>
      </c>
      <c r="P83">
        <v>0</v>
      </c>
      <c r="Q83">
        <v>0</v>
      </c>
      <c r="R83">
        <v>8.6246243684824336E-7</v>
      </c>
      <c r="S83">
        <v>0</v>
      </c>
      <c r="T83">
        <v>0</v>
      </c>
      <c r="U83">
        <v>0</v>
      </c>
    </row>
    <row r="84" spans="2:21">
      <c r="B84" t="s">
        <v>332</v>
      </c>
      <c r="C84" t="s">
        <v>333</v>
      </c>
      <c r="D84" t="s">
        <v>16</v>
      </c>
      <c r="E84" t="s">
        <v>183</v>
      </c>
      <c r="F84" t="s">
        <v>204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6.7387063695885882E-11</v>
      </c>
      <c r="O84">
        <v>0</v>
      </c>
      <c r="P84">
        <v>0</v>
      </c>
      <c r="Q84">
        <v>0</v>
      </c>
      <c r="R84">
        <v>6.7387063695885882E-11</v>
      </c>
      <c r="S84">
        <v>0</v>
      </c>
      <c r="T84">
        <v>0</v>
      </c>
      <c r="U84">
        <v>0</v>
      </c>
    </row>
    <row r="85" spans="2:21">
      <c r="B85" t="s">
        <v>334</v>
      </c>
      <c r="C85" t="s">
        <v>93</v>
      </c>
      <c r="D85" t="s">
        <v>16</v>
      </c>
      <c r="E85" t="s">
        <v>183</v>
      </c>
      <c r="F85" t="s">
        <v>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>
      <c r="B86" t="s">
        <v>335</v>
      </c>
      <c r="C86" t="s">
        <v>336</v>
      </c>
      <c r="D86" t="s">
        <v>16</v>
      </c>
      <c r="E86" t="s">
        <v>183</v>
      </c>
      <c r="F86" t="s">
        <v>204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7.1306046190186516E-6</v>
      </c>
      <c r="O86">
        <v>0</v>
      </c>
      <c r="P86">
        <v>0</v>
      </c>
      <c r="Q86">
        <v>0</v>
      </c>
      <c r="R86">
        <v>7.1306046190186516E-6</v>
      </c>
      <c r="S86">
        <v>0</v>
      </c>
      <c r="T86">
        <v>0</v>
      </c>
      <c r="U86">
        <v>0</v>
      </c>
    </row>
    <row r="87" spans="2:21">
      <c r="B87" t="s">
        <v>337</v>
      </c>
      <c r="C87" t="s">
        <v>97</v>
      </c>
      <c r="D87" t="s">
        <v>16</v>
      </c>
      <c r="E87" t="s">
        <v>183</v>
      </c>
      <c r="F87" t="s">
        <v>18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2:21">
      <c r="B88" t="s">
        <v>338</v>
      </c>
      <c r="C88" t="s">
        <v>339</v>
      </c>
      <c r="D88" t="s">
        <v>16</v>
      </c>
      <c r="E88" t="s">
        <v>183</v>
      </c>
      <c r="F88" t="s">
        <v>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2:21">
      <c r="B89" t="s">
        <v>340</v>
      </c>
      <c r="C89" t="s">
        <v>105</v>
      </c>
      <c r="D89" t="s">
        <v>16</v>
      </c>
      <c r="E89" t="s">
        <v>183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2:21">
      <c r="B90" t="s">
        <v>341</v>
      </c>
      <c r="C90" t="s">
        <v>107</v>
      </c>
      <c r="D90" t="s">
        <v>16</v>
      </c>
      <c r="E90" t="s">
        <v>183</v>
      </c>
      <c r="F90" t="s">
        <v>18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>
      <c r="B91" t="s">
        <v>342</v>
      </c>
      <c r="C91" t="s">
        <v>343</v>
      </c>
      <c r="D91" t="s">
        <v>16</v>
      </c>
      <c r="E91" t="s">
        <v>183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1.8932908312795855E-4</v>
      </c>
      <c r="N91">
        <v>0</v>
      </c>
      <c r="O91">
        <v>0</v>
      </c>
      <c r="P91">
        <v>0</v>
      </c>
      <c r="Q91">
        <v>5.120491111869788E-7</v>
      </c>
      <c r="R91">
        <v>1.8975937649870389E-4</v>
      </c>
      <c r="S91">
        <v>0</v>
      </c>
      <c r="T91">
        <v>0</v>
      </c>
      <c r="U91">
        <v>0</v>
      </c>
    </row>
    <row r="92" spans="2:21">
      <c r="B92" t="s">
        <v>344</v>
      </c>
      <c r="C92" t="s">
        <v>345</v>
      </c>
      <c r="D92" t="s">
        <v>16</v>
      </c>
      <c r="E92" t="s">
        <v>183</v>
      </c>
      <c r="F92" t="s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-8.7087000000000012E-10</v>
      </c>
      <c r="N92">
        <v>0</v>
      </c>
      <c r="O92">
        <v>1.2689820000000003E-9</v>
      </c>
      <c r="P92">
        <v>0</v>
      </c>
      <c r="Q92">
        <v>0</v>
      </c>
      <c r="R92">
        <v>3.9811200000000005E-10</v>
      </c>
      <c r="S92">
        <v>0</v>
      </c>
      <c r="T92">
        <v>0</v>
      </c>
      <c r="U92">
        <v>0</v>
      </c>
    </row>
    <row r="93" spans="2:21">
      <c r="B93" t="s">
        <v>346</v>
      </c>
      <c r="C93" t="s">
        <v>347</v>
      </c>
      <c r="D93" t="s">
        <v>16</v>
      </c>
      <c r="E93" t="s">
        <v>183</v>
      </c>
      <c r="F93" t="s">
        <v>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6.5063075533348294E-7</v>
      </c>
      <c r="N93">
        <v>0</v>
      </c>
      <c r="O93">
        <v>7.9005163147637228E-8</v>
      </c>
      <c r="P93">
        <v>0</v>
      </c>
      <c r="Q93">
        <v>0</v>
      </c>
      <c r="R93">
        <v>7.2963591848112025E-7</v>
      </c>
      <c r="S93">
        <v>0</v>
      </c>
      <c r="T93">
        <v>0</v>
      </c>
      <c r="U93">
        <v>0</v>
      </c>
    </row>
    <row r="94" spans="2:21">
      <c r="B94" t="s">
        <v>348</v>
      </c>
      <c r="C94" t="s">
        <v>349</v>
      </c>
      <c r="D94" t="s">
        <v>16</v>
      </c>
      <c r="E94" t="s">
        <v>183</v>
      </c>
      <c r="F94" t="s">
        <v>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2:21">
      <c r="B95" t="s">
        <v>350</v>
      </c>
      <c r="C95" t="s">
        <v>351</v>
      </c>
      <c r="D95" t="s">
        <v>16</v>
      </c>
      <c r="E95" t="s">
        <v>183</v>
      </c>
      <c r="F95" t="s">
        <v>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-9.3929539328560202E-15</v>
      </c>
      <c r="N95">
        <v>0</v>
      </c>
      <c r="O95">
        <v>0</v>
      </c>
      <c r="P95">
        <v>0</v>
      </c>
      <c r="Q95">
        <v>-6.6739409522924361E-16</v>
      </c>
      <c r="R95">
        <v>-1.008506632790857E-14</v>
      </c>
      <c r="S95">
        <v>0</v>
      </c>
      <c r="T95">
        <v>0</v>
      </c>
      <c r="U95">
        <v>0</v>
      </c>
    </row>
    <row r="96" spans="2:21">
      <c r="B96" t="s">
        <v>352</v>
      </c>
      <c r="C96" t="s">
        <v>353</v>
      </c>
      <c r="D96" t="s">
        <v>16</v>
      </c>
      <c r="E96" t="s">
        <v>183</v>
      </c>
      <c r="F96" t="s">
        <v>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2.976290510144618E-6</v>
      </c>
      <c r="N96">
        <v>0</v>
      </c>
      <c r="O96">
        <v>1.4817674896934278E-6</v>
      </c>
      <c r="P96">
        <v>0</v>
      </c>
      <c r="Q96">
        <v>0</v>
      </c>
      <c r="R96">
        <v>4.4580579998380454E-6</v>
      </c>
      <c r="S96">
        <v>0</v>
      </c>
      <c r="T96">
        <v>0</v>
      </c>
      <c r="U96">
        <v>0</v>
      </c>
    </row>
    <row r="97" spans="2:21">
      <c r="B97" t="s">
        <v>354</v>
      </c>
      <c r="C97" t="s">
        <v>355</v>
      </c>
      <c r="D97" t="s">
        <v>16</v>
      </c>
      <c r="E97" t="s">
        <v>183</v>
      </c>
      <c r="F97" t="s">
        <v>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2.4146878337087219E-9</v>
      </c>
      <c r="N97">
        <v>0</v>
      </c>
      <c r="O97">
        <v>0</v>
      </c>
      <c r="P97">
        <v>0</v>
      </c>
      <c r="Q97">
        <v>0</v>
      </c>
      <c r="R97">
        <v>2.4146878337087219E-9</v>
      </c>
      <c r="S97">
        <v>0</v>
      </c>
      <c r="T97">
        <v>0</v>
      </c>
      <c r="U97">
        <v>0</v>
      </c>
    </row>
    <row r="98" spans="2:21">
      <c r="B98" t="s">
        <v>356</v>
      </c>
      <c r="C98" t="s">
        <v>357</v>
      </c>
      <c r="D98" t="s">
        <v>16</v>
      </c>
      <c r="E98" t="s">
        <v>183</v>
      </c>
      <c r="F98" t="s">
        <v>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2.1753614562171796E-6</v>
      </c>
      <c r="N98">
        <v>0</v>
      </c>
      <c r="O98">
        <v>8.4048056262936471E-6</v>
      </c>
      <c r="P98">
        <v>0</v>
      </c>
      <c r="Q98">
        <v>0</v>
      </c>
      <c r="R98">
        <v>1.0580167082510827E-5</v>
      </c>
      <c r="S98">
        <v>0</v>
      </c>
      <c r="T98">
        <v>0</v>
      </c>
      <c r="U98">
        <v>0</v>
      </c>
    </row>
    <row r="99" spans="2:21">
      <c r="B99" t="s">
        <v>358</v>
      </c>
      <c r="C99" t="s">
        <v>359</v>
      </c>
      <c r="D99" t="s">
        <v>16</v>
      </c>
      <c r="E99" t="s">
        <v>183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1.0340055344920719E-9</v>
      </c>
      <c r="R99">
        <v>1.0340055344920719E-9</v>
      </c>
      <c r="S99">
        <v>0</v>
      </c>
      <c r="T99">
        <v>0</v>
      </c>
      <c r="U99">
        <v>0</v>
      </c>
    </row>
    <row r="100" spans="2:21">
      <c r="B100" t="s">
        <v>360</v>
      </c>
      <c r="C100" t="s">
        <v>111</v>
      </c>
      <c r="D100" t="s">
        <v>16</v>
      </c>
      <c r="E100" t="s">
        <v>183</v>
      </c>
      <c r="F100" t="s">
        <v>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2:21">
      <c r="B101" t="s">
        <v>361</v>
      </c>
      <c r="C101" t="s">
        <v>362</v>
      </c>
      <c r="D101" t="s">
        <v>16</v>
      </c>
      <c r="E101" t="s">
        <v>183</v>
      </c>
      <c r="F101" t="s">
        <v>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2:21">
      <c r="B102" t="s">
        <v>363</v>
      </c>
      <c r="C102" t="s">
        <v>115</v>
      </c>
      <c r="D102" t="s">
        <v>16</v>
      </c>
      <c r="E102" t="s">
        <v>183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2:21">
      <c r="B103" t="s">
        <v>364</v>
      </c>
      <c r="C103" t="s">
        <v>365</v>
      </c>
      <c r="D103" t="s">
        <v>16</v>
      </c>
      <c r="E103" t="s">
        <v>183</v>
      </c>
      <c r="F103" t="s">
        <v>18</v>
      </c>
      <c r="G103">
        <v>0</v>
      </c>
      <c r="H103">
        <v>0</v>
      </c>
      <c r="I103">
        <v>369.1222294253339</v>
      </c>
      <c r="J103">
        <v>0</v>
      </c>
      <c r="K103">
        <v>369.1222294253339</v>
      </c>
      <c r="L103">
        <v>0</v>
      </c>
      <c r="M103">
        <v>0</v>
      </c>
      <c r="N103">
        <v>0</v>
      </c>
      <c r="O103">
        <v>0</v>
      </c>
      <c r="P103">
        <v>7.6887003853692862E-5</v>
      </c>
      <c r="Q103">
        <v>0</v>
      </c>
      <c r="R103">
        <v>7.6887003853692862E-5</v>
      </c>
      <c r="S103">
        <v>0</v>
      </c>
      <c r="T103">
        <v>0</v>
      </c>
      <c r="U103">
        <v>0</v>
      </c>
    </row>
    <row r="104" spans="2:21">
      <c r="B104" t="s">
        <v>366</v>
      </c>
      <c r="C104" t="s">
        <v>367</v>
      </c>
      <c r="D104" t="s">
        <v>16</v>
      </c>
      <c r="E104" t="s">
        <v>183</v>
      </c>
      <c r="F104" t="s">
        <v>18</v>
      </c>
      <c r="G104">
        <v>0</v>
      </c>
      <c r="H104">
        <v>0</v>
      </c>
      <c r="I104">
        <v>1.6392733720172637E-6</v>
      </c>
      <c r="J104">
        <v>0</v>
      </c>
      <c r="K104">
        <v>1.6392733720172637E-6</v>
      </c>
      <c r="L104">
        <v>0</v>
      </c>
      <c r="M104">
        <v>0</v>
      </c>
      <c r="N104">
        <v>0</v>
      </c>
      <c r="O104">
        <v>0</v>
      </c>
      <c r="P104">
        <v>3.4132100020384486E-13</v>
      </c>
      <c r="Q104">
        <v>0</v>
      </c>
      <c r="R104">
        <v>3.4132100020384486E-13</v>
      </c>
      <c r="S104">
        <v>0</v>
      </c>
      <c r="T104">
        <v>0</v>
      </c>
      <c r="U104">
        <v>0</v>
      </c>
    </row>
    <row r="105" spans="2:21">
      <c r="B105" t="s">
        <v>368</v>
      </c>
      <c r="C105" t="s">
        <v>369</v>
      </c>
      <c r="D105" t="s">
        <v>16</v>
      </c>
      <c r="E105" t="s">
        <v>183</v>
      </c>
      <c r="F105" t="s">
        <v>18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>
      <c r="B106" t="s">
        <v>370</v>
      </c>
      <c r="C106" t="s">
        <v>371</v>
      </c>
      <c r="D106" t="s">
        <v>16</v>
      </c>
      <c r="E106" t="s">
        <v>183</v>
      </c>
      <c r="F106" t="s">
        <v>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2.2688831799359037E-6</v>
      </c>
      <c r="R106">
        <v>2.2688831799359037E-6</v>
      </c>
      <c r="S106">
        <v>0</v>
      </c>
      <c r="T106">
        <v>0</v>
      </c>
      <c r="U106">
        <v>0</v>
      </c>
    </row>
    <row r="107" spans="2:21">
      <c r="B107" t="s">
        <v>372</v>
      </c>
      <c r="C107" t="s">
        <v>373</v>
      </c>
      <c r="D107" t="s">
        <v>16</v>
      </c>
      <c r="E107" t="s">
        <v>183</v>
      </c>
      <c r="F107" t="s">
        <v>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3.6404575527581698E-10</v>
      </c>
      <c r="R107">
        <v>3.6404575527581698E-10</v>
      </c>
      <c r="S107">
        <v>0</v>
      </c>
      <c r="T107">
        <v>0</v>
      </c>
      <c r="U107">
        <v>0</v>
      </c>
    </row>
    <row r="108" spans="2:21">
      <c r="B108" t="s">
        <v>374</v>
      </c>
      <c r="C108" t="s">
        <v>48</v>
      </c>
      <c r="D108" t="s">
        <v>16</v>
      </c>
      <c r="E108" t="s">
        <v>183</v>
      </c>
      <c r="F108" t="s">
        <v>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>
      <c r="B109" t="s">
        <v>375</v>
      </c>
      <c r="C109" t="s">
        <v>376</v>
      </c>
      <c r="D109" t="s">
        <v>16</v>
      </c>
      <c r="E109" t="s">
        <v>183</v>
      </c>
      <c r="F109" t="s">
        <v>18</v>
      </c>
      <c r="G109">
        <v>0</v>
      </c>
      <c r="H109">
        <v>0</v>
      </c>
      <c r="I109">
        <v>0</v>
      </c>
      <c r="J109">
        <v>2.6764430336880892E-7</v>
      </c>
      <c r="K109">
        <v>2.676443033688089E-8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>
      <c r="B110" t="s">
        <v>377</v>
      </c>
      <c r="C110" t="s">
        <v>119</v>
      </c>
      <c r="D110" t="s">
        <v>16</v>
      </c>
      <c r="E110" t="s">
        <v>183</v>
      </c>
      <c r="F110" t="s">
        <v>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2:21">
      <c r="B111" t="s">
        <v>378</v>
      </c>
      <c r="C111" t="s">
        <v>379</v>
      </c>
      <c r="D111" t="s">
        <v>16</v>
      </c>
      <c r="E111" t="s">
        <v>183</v>
      </c>
      <c r="F111" t="s">
        <v>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7.4603795391478637E-5</v>
      </c>
      <c r="Q111">
        <v>0</v>
      </c>
      <c r="R111">
        <v>7.4603795391478637E-5</v>
      </c>
      <c r="S111">
        <v>0</v>
      </c>
      <c r="T111">
        <v>0</v>
      </c>
      <c r="U111">
        <v>0</v>
      </c>
    </row>
    <row r="112" spans="2:21">
      <c r="B112" t="s">
        <v>380</v>
      </c>
      <c r="C112" t="s">
        <v>381</v>
      </c>
      <c r="D112" t="s">
        <v>16</v>
      </c>
      <c r="E112" t="s">
        <v>183</v>
      </c>
      <c r="F112" t="s">
        <v>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1.0563209284551638E-3</v>
      </c>
      <c r="Q112">
        <v>0</v>
      </c>
      <c r="R112">
        <v>1.0563209284551638E-3</v>
      </c>
      <c r="S112">
        <v>0</v>
      </c>
      <c r="T112">
        <v>0</v>
      </c>
      <c r="U112">
        <v>0</v>
      </c>
    </row>
    <row r="113" spans="2:21">
      <c r="B113" t="s">
        <v>382</v>
      </c>
      <c r="C113" t="s">
        <v>383</v>
      </c>
      <c r="D113" t="s">
        <v>16</v>
      </c>
      <c r="E113" t="s">
        <v>183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2:21">
      <c r="B114" t="s">
        <v>384</v>
      </c>
      <c r="C114" t="s">
        <v>385</v>
      </c>
      <c r="D114" t="s">
        <v>16</v>
      </c>
      <c r="E114" t="s">
        <v>183</v>
      </c>
      <c r="F114" t="s">
        <v>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>
      <c r="B115" t="s">
        <v>386</v>
      </c>
      <c r="C115" t="s">
        <v>387</v>
      </c>
      <c r="D115" t="s">
        <v>16</v>
      </c>
      <c r="E115" t="s">
        <v>183</v>
      </c>
      <c r="F115" t="s">
        <v>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2.0512065584181548E-7</v>
      </c>
      <c r="R115">
        <v>2.0512065584181548E-7</v>
      </c>
      <c r="S115">
        <v>0</v>
      </c>
      <c r="T115">
        <v>0</v>
      </c>
      <c r="U115">
        <v>0</v>
      </c>
    </row>
    <row r="116" spans="2:21">
      <c r="B116" t="s">
        <v>388</v>
      </c>
      <c r="C116" t="s">
        <v>389</v>
      </c>
      <c r="D116" t="s">
        <v>16</v>
      </c>
      <c r="E116" t="s">
        <v>183</v>
      </c>
      <c r="F116" t="s">
        <v>18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2:21">
      <c r="B117" t="s">
        <v>390</v>
      </c>
      <c r="C117" t="s">
        <v>391</v>
      </c>
      <c r="D117" t="s">
        <v>16</v>
      </c>
      <c r="E117" t="s">
        <v>183</v>
      </c>
      <c r="F117" t="s">
        <v>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2:21">
      <c r="B118" t="s">
        <v>392</v>
      </c>
      <c r="C118" t="s">
        <v>393</v>
      </c>
      <c r="D118" t="s">
        <v>16</v>
      </c>
      <c r="E118" t="s">
        <v>183</v>
      </c>
      <c r="F118" t="s">
        <v>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2:21">
      <c r="B119" t="s">
        <v>394</v>
      </c>
      <c r="C119" t="s">
        <v>395</v>
      </c>
      <c r="D119" t="s">
        <v>16</v>
      </c>
      <c r="E119" t="s">
        <v>183</v>
      </c>
      <c r="F119" t="s">
        <v>204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2.097589488555095E-12</v>
      </c>
      <c r="O119">
        <v>0</v>
      </c>
      <c r="P119">
        <v>0</v>
      </c>
      <c r="Q119">
        <v>0</v>
      </c>
      <c r="R119">
        <v>2.097589488555095E-12</v>
      </c>
      <c r="S119">
        <v>0</v>
      </c>
      <c r="T119">
        <v>0</v>
      </c>
      <c r="U119">
        <v>0</v>
      </c>
    </row>
    <row r="120" spans="2:21">
      <c r="B120" t="s">
        <v>396</v>
      </c>
      <c r="C120" t="s">
        <v>397</v>
      </c>
      <c r="D120" t="s">
        <v>16</v>
      </c>
      <c r="E120" t="s">
        <v>183</v>
      </c>
      <c r="F120" t="s">
        <v>18</v>
      </c>
      <c r="G120">
        <v>0</v>
      </c>
      <c r="H120">
        <v>0</v>
      </c>
      <c r="I120">
        <v>0</v>
      </c>
      <c r="J120">
        <v>1.0901078545234621E-5</v>
      </c>
      <c r="K120">
        <v>1.0901078545234622E-6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>
      <c r="B121" t="s">
        <v>398</v>
      </c>
      <c r="C121" t="s">
        <v>399</v>
      </c>
      <c r="D121" t="s">
        <v>16</v>
      </c>
      <c r="E121" t="s">
        <v>183</v>
      </c>
      <c r="F121" t="s">
        <v>18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3.9002054089340471E-7</v>
      </c>
      <c r="R121">
        <v>3.9002054089340471E-7</v>
      </c>
      <c r="S121">
        <v>0</v>
      </c>
      <c r="T121">
        <v>0</v>
      </c>
      <c r="U121">
        <v>0</v>
      </c>
    </row>
    <row r="122" spans="2:21">
      <c r="B122" t="s">
        <v>400</v>
      </c>
      <c r="C122" t="s">
        <v>401</v>
      </c>
      <c r="D122" t="s">
        <v>16</v>
      </c>
      <c r="E122" t="s">
        <v>183</v>
      </c>
      <c r="F122" t="s">
        <v>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1.0487230819205282E-8</v>
      </c>
      <c r="R122">
        <v>1.0487230819205282E-8</v>
      </c>
      <c r="S122">
        <v>0</v>
      </c>
      <c r="T122">
        <v>0</v>
      </c>
      <c r="U122">
        <v>0</v>
      </c>
    </row>
    <row r="123" spans="2:21">
      <c r="B123" t="s">
        <v>402</v>
      </c>
      <c r="C123" t="s">
        <v>403</v>
      </c>
      <c r="D123" t="s">
        <v>16</v>
      </c>
      <c r="E123" t="s">
        <v>183</v>
      </c>
      <c r="F123" t="s">
        <v>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2.9991297845604968E-12</v>
      </c>
      <c r="R123">
        <v>2.9991297845604968E-12</v>
      </c>
      <c r="S123">
        <v>0</v>
      </c>
      <c r="T123">
        <v>0</v>
      </c>
      <c r="U123">
        <v>0</v>
      </c>
    </row>
    <row r="124" spans="2:21">
      <c r="B124" t="s">
        <v>404</v>
      </c>
      <c r="C124" t="s">
        <v>405</v>
      </c>
      <c r="D124" t="s">
        <v>16</v>
      </c>
      <c r="E124" t="s">
        <v>183</v>
      </c>
      <c r="F124" t="s">
        <v>204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1.7325791605806351E-5</v>
      </c>
      <c r="O124">
        <v>0</v>
      </c>
      <c r="P124">
        <v>0</v>
      </c>
      <c r="Q124">
        <v>0</v>
      </c>
      <c r="R124">
        <v>1.7325791605806351E-5</v>
      </c>
      <c r="S124">
        <v>0</v>
      </c>
      <c r="T124">
        <v>0</v>
      </c>
      <c r="U124">
        <v>0</v>
      </c>
    </row>
    <row r="125" spans="2:21">
      <c r="B125" t="s">
        <v>406</v>
      </c>
      <c r="C125" t="s">
        <v>131</v>
      </c>
      <c r="D125" t="s">
        <v>16</v>
      </c>
      <c r="E125" t="s">
        <v>183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2:21">
      <c r="B126" t="s">
        <v>407</v>
      </c>
      <c r="C126" t="s">
        <v>408</v>
      </c>
      <c r="D126" t="s">
        <v>16</v>
      </c>
      <c r="E126" t="s">
        <v>183</v>
      </c>
      <c r="F126" t="s">
        <v>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>
      <c r="B127" t="s">
        <v>409</v>
      </c>
      <c r="C127" t="s">
        <v>410</v>
      </c>
      <c r="D127" t="s">
        <v>16</v>
      </c>
      <c r="E127" t="s">
        <v>183</v>
      </c>
      <c r="F127" t="s">
        <v>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2:21">
      <c r="B128" t="s">
        <v>411</v>
      </c>
      <c r="C128" t="s">
        <v>137</v>
      </c>
      <c r="D128" t="s">
        <v>16</v>
      </c>
      <c r="E128" t="s">
        <v>183</v>
      </c>
      <c r="F128" t="s">
        <v>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2:21">
      <c r="B129" t="s">
        <v>412</v>
      </c>
      <c r="C129" t="s">
        <v>413</v>
      </c>
      <c r="D129" t="s">
        <v>16</v>
      </c>
      <c r="E129" t="s">
        <v>183</v>
      </c>
      <c r="F129" t="s">
        <v>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>
      <c r="B130" t="s">
        <v>414</v>
      </c>
      <c r="C130" t="s">
        <v>415</v>
      </c>
      <c r="D130" t="s">
        <v>16</v>
      </c>
      <c r="E130" t="s">
        <v>183</v>
      </c>
      <c r="F130" t="s">
        <v>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>
      <c r="B131" t="s">
        <v>416</v>
      </c>
      <c r="C131" t="s">
        <v>417</v>
      </c>
      <c r="D131" t="s">
        <v>16</v>
      </c>
      <c r="E131" t="s">
        <v>183</v>
      </c>
      <c r="F131" t="s">
        <v>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>
      <c r="B132" t="s">
        <v>418</v>
      </c>
      <c r="C132" t="s">
        <v>419</v>
      </c>
      <c r="D132" t="s">
        <v>16</v>
      </c>
      <c r="E132" t="s">
        <v>183</v>
      </c>
      <c r="F132" t="s">
        <v>18</v>
      </c>
      <c r="G132">
        <v>0</v>
      </c>
      <c r="H132">
        <v>0</v>
      </c>
      <c r="I132">
        <v>56.710513181477246</v>
      </c>
      <c r="J132">
        <v>0</v>
      </c>
      <c r="K132">
        <v>56.710513181477246</v>
      </c>
      <c r="L132">
        <v>0</v>
      </c>
      <c r="M132">
        <v>0</v>
      </c>
      <c r="N132">
        <v>0</v>
      </c>
      <c r="O132">
        <v>0</v>
      </c>
      <c r="P132">
        <v>2.1246013583838736E-3</v>
      </c>
      <c r="Q132">
        <v>0</v>
      </c>
      <c r="R132">
        <v>2.1246013583838736E-3</v>
      </c>
      <c r="S132">
        <v>0</v>
      </c>
      <c r="T132">
        <v>0</v>
      </c>
      <c r="U132">
        <v>0</v>
      </c>
    </row>
    <row r="133" spans="2:21">
      <c r="B133" t="s">
        <v>420</v>
      </c>
      <c r="C133" t="s">
        <v>421</v>
      </c>
      <c r="D133" t="s">
        <v>16</v>
      </c>
      <c r="E133" t="s">
        <v>183</v>
      </c>
      <c r="F133" t="s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2.1462369502120102E-9</v>
      </c>
      <c r="N133">
        <v>0</v>
      </c>
      <c r="O133">
        <v>0</v>
      </c>
      <c r="P133">
        <v>0</v>
      </c>
      <c r="Q133">
        <v>0</v>
      </c>
      <c r="R133">
        <v>2.1462369502120102E-9</v>
      </c>
      <c r="S133">
        <v>0</v>
      </c>
      <c r="T133">
        <v>0</v>
      </c>
      <c r="U133">
        <v>0</v>
      </c>
    </row>
    <row r="134" spans="2:21">
      <c r="B134" t="s">
        <v>422</v>
      </c>
      <c r="C134" t="s">
        <v>423</v>
      </c>
      <c r="D134" t="s">
        <v>16</v>
      </c>
      <c r="E134" t="s">
        <v>183</v>
      </c>
      <c r="F134" t="s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>
      <c r="B135" t="s">
        <v>424</v>
      </c>
      <c r="C135" t="s">
        <v>425</v>
      </c>
      <c r="D135" t="s">
        <v>16</v>
      </c>
      <c r="E135" t="s">
        <v>183</v>
      </c>
      <c r="F135" t="s">
        <v>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>
      <c r="B136" t="s">
        <v>426</v>
      </c>
      <c r="C136" t="s">
        <v>153</v>
      </c>
      <c r="D136" t="s">
        <v>16</v>
      </c>
      <c r="E136" t="s">
        <v>183</v>
      </c>
      <c r="F136" t="s">
        <v>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>
      <c r="B137" t="s">
        <v>427</v>
      </c>
      <c r="C137" t="s">
        <v>428</v>
      </c>
      <c r="D137" t="s">
        <v>16</v>
      </c>
      <c r="E137" t="s">
        <v>183</v>
      </c>
      <c r="F137" t="s">
        <v>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2:21">
      <c r="B138" t="s">
        <v>429</v>
      </c>
      <c r="C138" t="s">
        <v>155</v>
      </c>
      <c r="D138" t="s">
        <v>16</v>
      </c>
      <c r="E138" t="s">
        <v>183</v>
      </c>
      <c r="F138" t="s">
        <v>18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2:21">
      <c r="B139" t="s">
        <v>430</v>
      </c>
      <c r="C139" t="s">
        <v>431</v>
      </c>
      <c r="D139" t="s">
        <v>16</v>
      </c>
      <c r="E139" t="s">
        <v>183</v>
      </c>
      <c r="F139" t="s">
        <v>18</v>
      </c>
      <c r="G139">
        <v>0</v>
      </c>
      <c r="H139">
        <v>0</v>
      </c>
      <c r="I139">
        <v>0</v>
      </c>
      <c r="J139">
        <v>5.7116374657982713E-6</v>
      </c>
      <c r="K139">
        <v>5.7116374657982711E-7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3.0224081589849183E-8</v>
      </c>
      <c r="R139">
        <v>3.0224081589849183E-8</v>
      </c>
      <c r="S139">
        <v>0</v>
      </c>
      <c r="T139">
        <v>0</v>
      </c>
      <c r="U139">
        <v>0</v>
      </c>
    </row>
    <row r="140" spans="2:21">
      <c r="B140" t="s">
        <v>432</v>
      </c>
      <c r="C140" t="s">
        <v>433</v>
      </c>
      <c r="D140" t="s">
        <v>16</v>
      </c>
      <c r="E140" t="s">
        <v>183</v>
      </c>
      <c r="F140" t="s">
        <v>204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3.0881080459051318E-7</v>
      </c>
      <c r="O140">
        <v>0</v>
      </c>
      <c r="P140">
        <v>0</v>
      </c>
      <c r="Q140">
        <v>0</v>
      </c>
      <c r="R140">
        <v>3.0881080459051318E-7</v>
      </c>
      <c r="S140">
        <v>0</v>
      </c>
      <c r="T140">
        <v>0</v>
      </c>
      <c r="U140">
        <v>0</v>
      </c>
    </row>
    <row r="141" spans="2:21">
      <c r="B141" t="s">
        <v>434</v>
      </c>
      <c r="C141" t="s">
        <v>435</v>
      </c>
      <c r="D141" t="s">
        <v>16</v>
      </c>
      <c r="E141" t="s">
        <v>183</v>
      </c>
      <c r="F141" t="s">
        <v>204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2.4669301980241214E-7</v>
      </c>
      <c r="O141">
        <v>0</v>
      </c>
      <c r="P141">
        <v>0</v>
      </c>
      <c r="Q141">
        <v>0</v>
      </c>
      <c r="R141">
        <v>2.4669301980241214E-7</v>
      </c>
      <c r="S141">
        <v>0</v>
      </c>
      <c r="T141">
        <v>0</v>
      </c>
      <c r="U141">
        <v>0</v>
      </c>
    </row>
    <row r="142" spans="2:21">
      <c r="B142" t="s">
        <v>436</v>
      </c>
      <c r="C142" t="s">
        <v>437</v>
      </c>
      <c r="D142" t="s">
        <v>16</v>
      </c>
      <c r="E142" t="s">
        <v>183</v>
      </c>
      <c r="F142" t="s">
        <v>204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1.2727650166267442E-7</v>
      </c>
      <c r="O142">
        <v>0</v>
      </c>
      <c r="P142">
        <v>0</v>
      </c>
      <c r="Q142">
        <v>0</v>
      </c>
      <c r="R142">
        <v>1.2727650166267442E-7</v>
      </c>
      <c r="S142">
        <v>0</v>
      </c>
      <c r="T142">
        <v>0</v>
      </c>
      <c r="U142">
        <v>0</v>
      </c>
    </row>
    <row r="143" spans="2:21">
      <c r="B143" t="s">
        <v>438</v>
      </c>
      <c r="C143" t="s">
        <v>439</v>
      </c>
      <c r="D143" t="s">
        <v>16</v>
      </c>
      <c r="E143" t="s">
        <v>183</v>
      </c>
      <c r="F143" t="s">
        <v>18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>
      <c r="B144" t="s">
        <v>440</v>
      </c>
      <c r="C144" t="s">
        <v>441</v>
      </c>
      <c r="D144" t="s">
        <v>16</v>
      </c>
      <c r="E144" t="s">
        <v>183</v>
      </c>
      <c r="F144" t="s">
        <v>18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8.4766352404457173E-8</v>
      </c>
      <c r="R144">
        <v>8.4766352404457173E-8</v>
      </c>
      <c r="S144">
        <v>0</v>
      </c>
      <c r="T144">
        <v>0</v>
      </c>
      <c r="U144">
        <v>0</v>
      </c>
    </row>
    <row r="145" spans="2:21">
      <c r="B145" t="s">
        <v>442</v>
      </c>
      <c r="C145" t="s">
        <v>443</v>
      </c>
      <c r="D145" t="s">
        <v>16</v>
      </c>
      <c r="E145" t="s">
        <v>183</v>
      </c>
      <c r="F145" t="s">
        <v>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2:21">
      <c r="B146" t="s">
        <v>444</v>
      </c>
      <c r="C146" t="s">
        <v>445</v>
      </c>
      <c r="D146" t="s">
        <v>16</v>
      </c>
      <c r="E146" t="s">
        <v>183</v>
      </c>
      <c r="F146" t="s">
        <v>204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2:21">
      <c r="B147" t="s">
        <v>446</v>
      </c>
      <c r="C147" t="s">
        <v>447</v>
      </c>
      <c r="D147" t="s">
        <v>16</v>
      </c>
      <c r="E147" t="s">
        <v>183</v>
      </c>
      <c r="F147" t="s">
        <v>204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9.5376578942490368E-10</v>
      </c>
      <c r="O147">
        <v>0</v>
      </c>
      <c r="P147">
        <v>0</v>
      </c>
      <c r="Q147">
        <v>0</v>
      </c>
      <c r="R147">
        <v>9.5376578942490368E-10</v>
      </c>
      <c r="S147">
        <v>0</v>
      </c>
      <c r="T147">
        <v>0</v>
      </c>
      <c r="U147">
        <v>0</v>
      </c>
    </row>
    <row r="148" spans="2:21">
      <c r="B148" t="s">
        <v>448</v>
      </c>
      <c r="C148" t="s">
        <v>449</v>
      </c>
      <c r="D148" t="s">
        <v>16</v>
      </c>
      <c r="E148" t="s">
        <v>183</v>
      </c>
      <c r="F148" t="s">
        <v>204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2:21">
      <c r="B149" t="s">
        <v>450</v>
      </c>
      <c r="C149" t="s">
        <v>451</v>
      </c>
      <c r="D149" t="s">
        <v>16</v>
      </c>
      <c r="E149" t="s">
        <v>183</v>
      </c>
      <c r="F149" t="s">
        <v>204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>
      <c r="B150" t="s">
        <v>452</v>
      </c>
      <c r="C150" t="s">
        <v>453</v>
      </c>
      <c r="D150" t="s">
        <v>16</v>
      </c>
      <c r="E150" t="s">
        <v>183</v>
      </c>
      <c r="F150" t="s">
        <v>204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2:21">
      <c r="B151" t="s">
        <v>454</v>
      </c>
      <c r="C151" t="s">
        <v>455</v>
      </c>
      <c r="D151" t="s">
        <v>16</v>
      </c>
      <c r="E151" t="s">
        <v>183</v>
      </c>
      <c r="F151" t="s">
        <v>18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4.4696456640440611E-7</v>
      </c>
      <c r="R151">
        <v>4.4696456640440611E-7</v>
      </c>
      <c r="S151">
        <v>0</v>
      </c>
      <c r="T151">
        <v>0</v>
      </c>
      <c r="U151">
        <v>0</v>
      </c>
    </row>
    <row r="152" spans="2:21">
      <c r="B152" t="s">
        <v>456</v>
      </c>
      <c r="C152" t="s">
        <v>159</v>
      </c>
      <c r="D152" t="s">
        <v>16</v>
      </c>
      <c r="E152" t="s">
        <v>183</v>
      </c>
      <c r="F152" t="s">
        <v>18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>
      <c r="B153" t="s">
        <v>457</v>
      </c>
      <c r="C153" t="s">
        <v>458</v>
      </c>
      <c r="D153" t="s">
        <v>16</v>
      </c>
      <c r="E153" t="s">
        <v>183</v>
      </c>
      <c r="F153" t="s">
        <v>18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2:21">
      <c r="B154" t="s">
        <v>21</v>
      </c>
      <c r="C154" t="s">
        <v>22</v>
      </c>
      <c r="D154" t="s">
        <v>23</v>
      </c>
      <c r="E154" t="s">
        <v>24</v>
      </c>
      <c r="F154" t="s">
        <v>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>
      <c r="B155" t="s">
        <v>26</v>
      </c>
      <c r="C155" t="s">
        <v>27</v>
      </c>
      <c r="D155" t="s">
        <v>28</v>
      </c>
      <c r="E155" t="s">
        <v>29</v>
      </c>
      <c r="F155" t="s">
        <v>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2:21">
      <c r="B156" t="s">
        <v>30</v>
      </c>
      <c r="C156" t="s">
        <v>31</v>
      </c>
      <c r="D156" t="s">
        <v>32</v>
      </c>
      <c r="E156" t="s">
        <v>33</v>
      </c>
      <c r="F156" t="s">
        <v>25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2:21">
      <c r="B157" t="s">
        <v>34</v>
      </c>
      <c r="C157" t="s">
        <v>35</v>
      </c>
      <c r="D157" t="s">
        <v>32</v>
      </c>
      <c r="E157" t="s">
        <v>33</v>
      </c>
      <c r="F157" t="s">
        <v>25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2:21">
      <c r="B158" t="s">
        <v>36</v>
      </c>
      <c r="C158" t="s">
        <v>37</v>
      </c>
      <c r="D158" t="s">
        <v>32</v>
      </c>
      <c r="E158" t="s">
        <v>38</v>
      </c>
      <c r="F158" t="s">
        <v>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>
      <c r="B159" t="s">
        <v>39</v>
      </c>
      <c r="C159" t="s">
        <v>40</v>
      </c>
      <c r="D159" t="s">
        <v>32</v>
      </c>
      <c r="E159" t="s">
        <v>38</v>
      </c>
      <c r="F159" t="s">
        <v>18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>
      <c r="B160" t="s">
        <v>41</v>
      </c>
      <c r="C160" t="s">
        <v>42</v>
      </c>
      <c r="D160" t="s">
        <v>32</v>
      </c>
      <c r="E160" t="s">
        <v>38</v>
      </c>
      <c r="F160" t="s">
        <v>25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>
      <c r="B161" t="s">
        <v>43</v>
      </c>
      <c r="C161" t="s">
        <v>44</v>
      </c>
      <c r="D161" t="s">
        <v>32</v>
      </c>
      <c r="E161" t="s">
        <v>38</v>
      </c>
      <c r="F161" t="s">
        <v>25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>
      <c r="B162" t="s">
        <v>45</v>
      </c>
      <c r="C162" t="s">
        <v>46</v>
      </c>
      <c r="D162" t="s">
        <v>32</v>
      </c>
      <c r="E162" t="s">
        <v>38</v>
      </c>
      <c r="F162" t="s">
        <v>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>
      <c r="B163" t="s">
        <v>47</v>
      </c>
      <c r="C163" t="s">
        <v>48</v>
      </c>
      <c r="D163" t="s">
        <v>32</v>
      </c>
      <c r="E163" t="s">
        <v>38</v>
      </c>
      <c r="F163" t="s">
        <v>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>
      <c r="B164" t="s">
        <v>49</v>
      </c>
      <c r="C164" t="s">
        <v>50</v>
      </c>
      <c r="D164" t="s">
        <v>32</v>
      </c>
      <c r="E164" t="s">
        <v>51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>
      <c r="B165" t="s">
        <v>52</v>
      </c>
      <c r="C165" t="s">
        <v>53</v>
      </c>
      <c r="D165" t="s">
        <v>32</v>
      </c>
      <c r="E165" t="s">
        <v>51</v>
      </c>
      <c r="F165" t="s">
        <v>18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>
      <c r="B166" t="s">
        <v>54</v>
      </c>
      <c r="C166" t="s">
        <v>55</v>
      </c>
      <c r="D166" t="s">
        <v>32</v>
      </c>
      <c r="E166" t="s">
        <v>51</v>
      </c>
      <c r="F166" t="s">
        <v>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>
      <c r="B167" t="s">
        <v>56</v>
      </c>
      <c r="C167" t="s">
        <v>57</v>
      </c>
      <c r="D167" t="s">
        <v>32</v>
      </c>
      <c r="E167" t="s">
        <v>51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3.0003228974934928E-2</v>
      </c>
      <c r="U167">
        <v>3.0003228974934928E-2</v>
      </c>
    </row>
    <row r="168" spans="2:21">
      <c r="B168" t="s">
        <v>58</v>
      </c>
      <c r="C168" t="s">
        <v>59</v>
      </c>
      <c r="D168" t="s">
        <v>32</v>
      </c>
      <c r="E168" t="s">
        <v>51</v>
      </c>
      <c r="F168" t="s">
        <v>25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>
      <c r="B169" t="s">
        <v>60</v>
      </c>
      <c r="C169" t="s">
        <v>61</v>
      </c>
      <c r="D169" t="s">
        <v>32</v>
      </c>
      <c r="E169" t="s">
        <v>51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>
      <c r="B170" t="s">
        <v>62</v>
      </c>
      <c r="C170" t="s">
        <v>63</v>
      </c>
      <c r="D170" t="s">
        <v>32</v>
      </c>
      <c r="E170" t="s">
        <v>51</v>
      </c>
      <c r="F170" t="s">
        <v>18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>
      <c r="B171" t="s">
        <v>64</v>
      </c>
      <c r="C171" t="s">
        <v>65</v>
      </c>
      <c r="D171" t="s">
        <v>32</v>
      </c>
      <c r="E171" t="s">
        <v>51</v>
      </c>
      <c r="F171" t="s">
        <v>18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2.2299752892180023E-2</v>
      </c>
      <c r="U171">
        <v>2.2299752892180023E-2</v>
      </c>
    </row>
    <row r="172" spans="2:21">
      <c r="B172" t="s">
        <v>66</v>
      </c>
      <c r="C172" t="s">
        <v>67</v>
      </c>
      <c r="D172" t="s">
        <v>32</v>
      </c>
      <c r="E172" t="s">
        <v>51</v>
      </c>
      <c r="F172" t="s">
        <v>18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>
      <c r="B173" t="s">
        <v>68</v>
      </c>
      <c r="C173" t="s">
        <v>69</v>
      </c>
      <c r="D173" t="s">
        <v>32</v>
      </c>
      <c r="E173" t="s">
        <v>51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2:21">
      <c r="B174" t="s">
        <v>70</v>
      </c>
      <c r="C174" t="s">
        <v>71</v>
      </c>
      <c r="D174" t="s">
        <v>32</v>
      </c>
      <c r="E174" t="s">
        <v>51</v>
      </c>
      <c r="F174" t="s">
        <v>18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>
      <c r="B175" t="s">
        <v>72</v>
      </c>
      <c r="C175" t="s">
        <v>73</v>
      </c>
      <c r="D175" t="s">
        <v>32</v>
      </c>
      <c r="E175" t="s">
        <v>51</v>
      </c>
      <c r="F175" t="s">
        <v>18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55.85683489407505</v>
      </c>
      <c r="U175">
        <v>55.85683489407505</v>
      </c>
    </row>
    <row r="176" spans="2:21">
      <c r="B176" t="s">
        <v>74</v>
      </c>
      <c r="C176" t="s">
        <v>75</v>
      </c>
      <c r="D176" t="s">
        <v>32</v>
      </c>
      <c r="E176" t="s">
        <v>51</v>
      </c>
      <c r="F176" t="s">
        <v>25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2:21">
      <c r="B177" t="s">
        <v>76</v>
      </c>
      <c r="C177" t="s">
        <v>77</v>
      </c>
      <c r="D177" t="s">
        <v>32</v>
      </c>
      <c r="E177" t="s">
        <v>51</v>
      </c>
      <c r="F177" t="s">
        <v>18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2:21">
      <c r="B178" t="s">
        <v>78</v>
      </c>
      <c r="C178" t="s">
        <v>79</v>
      </c>
      <c r="D178" t="s">
        <v>32</v>
      </c>
      <c r="E178" t="s">
        <v>51</v>
      </c>
      <c r="F178" t="s">
        <v>25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2:21">
      <c r="B179" t="s">
        <v>80</v>
      </c>
      <c r="C179" t="s">
        <v>81</v>
      </c>
      <c r="D179" t="s">
        <v>32</v>
      </c>
      <c r="E179" t="s">
        <v>51</v>
      </c>
      <c r="F179" t="s">
        <v>18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2:21">
      <c r="B180" t="s">
        <v>82</v>
      </c>
      <c r="C180" t="s">
        <v>83</v>
      </c>
      <c r="D180" t="s">
        <v>32</v>
      </c>
      <c r="E180" t="s">
        <v>51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2:21">
      <c r="B181" t="s">
        <v>84</v>
      </c>
      <c r="C181" t="s">
        <v>85</v>
      </c>
      <c r="D181" t="s">
        <v>32</v>
      </c>
      <c r="E181" t="s">
        <v>51</v>
      </c>
      <c r="F181" t="s">
        <v>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2:21">
      <c r="B182" t="s">
        <v>86</v>
      </c>
      <c r="C182" t="s">
        <v>87</v>
      </c>
      <c r="D182" t="s">
        <v>32</v>
      </c>
      <c r="E182" t="s">
        <v>51</v>
      </c>
      <c r="F182" t="s">
        <v>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>
      <c r="B183" t="s">
        <v>88</v>
      </c>
      <c r="C183" t="s">
        <v>89</v>
      </c>
      <c r="D183" t="s">
        <v>32</v>
      </c>
      <c r="E183" t="s">
        <v>51</v>
      </c>
      <c r="F183" t="s">
        <v>18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>
      <c r="B184" t="s">
        <v>90</v>
      </c>
      <c r="C184" t="s">
        <v>91</v>
      </c>
      <c r="D184" t="s">
        <v>32</v>
      </c>
      <c r="E184" t="s">
        <v>51</v>
      </c>
      <c r="F18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>
      <c r="B185" t="s">
        <v>92</v>
      </c>
      <c r="C185" t="s">
        <v>93</v>
      </c>
      <c r="D185" t="s">
        <v>32</v>
      </c>
      <c r="E185" t="s">
        <v>51</v>
      </c>
      <c r="F185" t="s">
        <v>18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2.4436741890243203</v>
      </c>
      <c r="U185">
        <v>2.4436741890243203</v>
      </c>
    </row>
    <row r="186" spans="2:21">
      <c r="B186" t="s">
        <v>94</v>
      </c>
      <c r="C186" t="s">
        <v>95</v>
      </c>
      <c r="D186" t="s">
        <v>32</v>
      </c>
      <c r="E186" t="s">
        <v>51</v>
      </c>
      <c r="F186" t="s">
        <v>18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>
      <c r="B187" t="s">
        <v>96</v>
      </c>
      <c r="C187" t="s">
        <v>97</v>
      </c>
      <c r="D187" t="s">
        <v>32</v>
      </c>
      <c r="E187" t="s">
        <v>51</v>
      </c>
      <c r="F187" t="s">
        <v>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-0.12722308347093894</v>
      </c>
      <c r="U187">
        <v>-0.12722308347093894</v>
      </c>
    </row>
    <row r="188" spans="2:21">
      <c r="B188" t="s">
        <v>98</v>
      </c>
      <c r="C188" t="s">
        <v>99</v>
      </c>
      <c r="D188" t="s">
        <v>32</v>
      </c>
      <c r="E188" t="s">
        <v>51</v>
      </c>
      <c r="F188" t="s">
        <v>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>
      <c r="B189" t="s">
        <v>100</v>
      </c>
      <c r="C189" t="s">
        <v>101</v>
      </c>
      <c r="D189" t="s">
        <v>32</v>
      </c>
      <c r="E189" t="s">
        <v>51</v>
      </c>
      <c r="F189" t="s">
        <v>18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2:21">
      <c r="B190" t="s">
        <v>102</v>
      </c>
      <c r="C190" t="s">
        <v>103</v>
      </c>
      <c r="D190" t="s">
        <v>32</v>
      </c>
      <c r="E190" t="s">
        <v>51</v>
      </c>
      <c r="F190" t="s">
        <v>18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>
      <c r="B191" t="s">
        <v>104</v>
      </c>
      <c r="C191" t="s">
        <v>105</v>
      </c>
      <c r="D191" t="s">
        <v>32</v>
      </c>
      <c r="E191" t="s">
        <v>51</v>
      </c>
      <c r="F191" t="s">
        <v>18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6.6759377836362052E-3</v>
      </c>
      <c r="U191">
        <v>6.6759377836362052E-3</v>
      </c>
    </row>
    <row r="192" spans="2:21">
      <c r="B192" t="s">
        <v>106</v>
      </c>
      <c r="C192" t="s">
        <v>107</v>
      </c>
      <c r="D192" t="s">
        <v>32</v>
      </c>
      <c r="E192" t="s">
        <v>51</v>
      </c>
      <c r="F192" t="s">
        <v>18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1.7302586845745285E-5</v>
      </c>
      <c r="U192">
        <v>1.7302586845745285E-5</v>
      </c>
    </row>
    <row r="193" spans="2:21">
      <c r="B193" t="s">
        <v>108</v>
      </c>
      <c r="C193" t="s">
        <v>109</v>
      </c>
      <c r="D193" t="s">
        <v>32</v>
      </c>
      <c r="E193" t="s">
        <v>51</v>
      </c>
      <c r="F193" t="s">
        <v>18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2:21">
      <c r="B194" t="s">
        <v>110</v>
      </c>
      <c r="C194" t="s">
        <v>111</v>
      </c>
      <c r="D194" t="s">
        <v>32</v>
      </c>
      <c r="E194" t="s">
        <v>51</v>
      </c>
      <c r="F194" t="s">
        <v>18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4.7701309343545755E-3</v>
      </c>
      <c r="U194">
        <v>4.7701309343545755E-3</v>
      </c>
    </row>
    <row r="195" spans="2:21">
      <c r="B195" t="s">
        <v>112</v>
      </c>
      <c r="C195" t="s">
        <v>113</v>
      </c>
      <c r="D195" t="s">
        <v>32</v>
      </c>
      <c r="E195" t="s">
        <v>51</v>
      </c>
      <c r="F195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2:21">
      <c r="B196" t="s">
        <v>114</v>
      </c>
      <c r="C196" t="s">
        <v>115</v>
      </c>
      <c r="D196" t="s">
        <v>32</v>
      </c>
      <c r="E196" t="s">
        <v>51</v>
      </c>
      <c r="F196" t="s">
        <v>18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1.8483737042387115E-2</v>
      </c>
      <c r="U196">
        <v>1.8483737042387115E-2</v>
      </c>
    </row>
    <row r="197" spans="2:21">
      <c r="B197" t="s">
        <v>116</v>
      </c>
      <c r="C197" t="s">
        <v>117</v>
      </c>
      <c r="D197" t="s">
        <v>32</v>
      </c>
      <c r="E197" t="s">
        <v>51</v>
      </c>
      <c r="F197" t="s">
        <v>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2:21">
      <c r="B198" t="s">
        <v>118</v>
      </c>
      <c r="C198" t="s">
        <v>119</v>
      </c>
      <c r="D198" t="s">
        <v>32</v>
      </c>
      <c r="E198" t="s">
        <v>51</v>
      </c>
      <c r="F198" t="s">
        <v>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2:21">
      <c r="B199" t="s">
        <v>120</v>
      </c>
      <c r="C199" t="s">
        <v>121</v>
      </c>
      <c r="D199" t="s">
        <v>32</v>
      </c>
      <c r="E199" t="s">
        <v>51</v>
      </c>
      <c r="F199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2:21">
      <c r="B200" t="s">
        <v>122</v>
      </c>
      <c r="C200" t="s">
        <v>123</v>
      </c>
      <c r="D200" t="s">
        <v>32</v>
      </c>
      <c r="E200" t="s">
        <v>51</v>
      </c>
      <c r="F200" t="s">
        <v>18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2:21">
      <c r="B201" t="s">
        <v>124</v>
      </c>
      <c r="C201" t="s">
        <v>125</v>
      </c>
      <c r="D201" t="s">
        <v>32</v>
      </c>
      <c r="E201" t="s">
        <v>51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2:21">
      <c r="B202" t="s">
        <v>126</v>
      </c>
      <c r="C202" t="s">
        <v>127</v>
      </c>
      <c r="D202" t="s">
        <v>32</v>
      </c>
      <c r="E202" t="s">
        <v>51</v>
      </c>
      <c r="F202" t="s">
        <v>18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>
      <c r="B203" t="s">
        <v>128</v>
      </c>
      <c r="C203" t="s">
        <v>129</v>
      </c>
      <c r="D203" t="s">
        <v>32</v>
      </c>
      <c r="E203" t="s">
        <v>51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2:21">
      <c r="B204" t="s">
        <v>130</v>
      </c>
      <c r="C204" t="s">
        <v>131</v>
      </c>
      <c r="D204" t="s">
        <v>32</v>
      </c>
      <c r="E204" t="s">
        <v>51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>
      <c r="B205" t="s">
        <v>132</v>
      </c>
      <c r="C205" t="s">
        <v>133</v>
      </c>
      <c r="D205" t="s">
        <v>32</v>
      </c>
      <c r="E205" t="s">
        <v>51</v>
      </c>
      <c r="F205" t="s">
        <v>18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134</v>
      </c>
      <c r="C206" t="s">
        <v>135</v>
      </c>
      <c r="D206" t="s">
        <v>32</v>
      </c>
      <c r="E206" t="s">
        <v>51</v>
      </c>
      <c r="F206" t="s">
        <v>18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>
      <c r="B207" t="s">
        <v>136</v>
      </c>
      <c r="C207" t="s">
        <v>137</v>
      </c>
      <c r="D207" t="s">
        <v>32</v>
      </c>
      <c r="E207" t="s">
        <v>51</v>
      </c>
      <c r="F207" t="s">
        <v>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>
      <c r="B208" t="s">
        <v>138</v>
      </c>
      <c r="C208" t="s">
        <v>139</v>
      </c>
      <c r="D208" t="s">
        <v>32</v>
      </c>
      <c r="E208" t="s">
        <v>51</v>
      </c>
      <c r="F208" t="s">
        <v>18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>
      <c r="B209" t="s">
        <v>140</v>
      </c>
      <c r="C209" t="s">
        <v>141</v>
      </c>
      <c r="D209" t="s">
        <v>32</v>
      </c>
      <c r="E209" t="s">
        <v>51</v>
      </c>
      <c r="F209" t="s">
        <v>18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>
      <c r="B210" t="s">
        <v>142</v>
      </c>
      <c r="C210" t="s">
        <v>143</v>
      </c>
      <c r="D210" t="s">
        <v>32</v>
      </c>
      <c r="E210" t="s">
        <v>51</v>
      </c>
      <c r="F210" t="s">
        <v>18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>
      <c r="B211" t="s">
        <v>144</v>
      </c>
      <c r="C211" t="s">
        <v>145</v>
      </c>
      <c r="D211" t="s">
        <v>32</v>
      </c>
      <c r="E211" t="s">
        <v>51</v>
      </c>
      <c r="F211" t="s">
        <v>18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>
      <c r="B212" t="s">
        <v>146</v>
      </c>
      <c r="C212" t="s">
        <v>147</v>
      </c>
      <c r="D212" t="s">
        <v>32</v>
      </c>
      <c r="E212" t="s">
        <v>51</v>
      </c>
      <c r="F212" t="s"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>
      <c r="B213" t="s">
        <v>148</v>
      </c>
      <c r="C213" t="s">
        <v>149</v>
      </c>
      <c r="D213" t="s">
        <v>32</v>
      </c>
      <c r="E213" t="s">
        <v>51</v>
      </c>
      <c r="F213" t="s">
        <v>18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>
      <c r="B214" t="s">
        <v>150</v>
      </c>
      <c r="C214" t="s">
        <v>151</v>
      </c>
      <c r="D214" t="s">
        <v>32</v>
      </c>
      <c r="E214" t="s">
        <v>51</v>
      </c>
      <c r="F214" t="s">
        <v>18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>
      <c r="B215" t="s">
        <v>152</v>
      </c>
      <c r="C215" t="s">
        <v>153</v>
      </c>
      <c r="D215" t="s">
        <v>32</v>
      </c>
      <c r="E215" t="s">
        <v>51</v>
      </c>
      <c r="F215" t="s">
        <v>18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6.9628381078141171E-12</v>
      </c>
      <c r="U215">
        <v>6.9628381078141171E-12</v>
      </c>
    </row>
    <row r="216" spans="2:21">
      <c r="B216" t="s">
        <v>154</v>
      </c>
      <c r="C216" t="s">
        <v>155</v>
      </c>
      <c r="D216" t="s">
        <v>32</v>
      </c>
      <c r="E216" t="s">
        <v>51</v>
      </c>
      <c r="F216" t="s">
        <v>18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2:21">
      <c r="B217" t="s">
        <v>156</v>
      </c>
      <c r="C217" t="s">
        <v>157</v>
      </c>
      <c r="D217" t="s">
        <v>32</v>
      </c>
      <c r="E217" t="s">
        <v>51</v>
      </c>
      <c r="F217" t="s">
        <v>25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2:21">
      <c r="B218" t="s">
        <v>158</v>
      </c>
      <c r="C218" t="s">
        <v>159</v>
      </c>
      <c r="D218" t="s">
        <v>32</v>
      </c>
      <c r="E218" t="s">
        <v>51</v>
      </c>
      <c r="F218" t="s">
        <v>18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-0.892857019907764</v>
      </c>
      <c r="U218">
        <v>-0.892857019907764</v>
      </c>
    </row>
    <row r="219" spans="2:21">
      <c r="B219" t="s">
        <v>160</v>
      </c>
      <c r="C219" t="s">
        <v>161</v>
      </c>
      <c r="D219" t="s">
        <v>32</v>
      </c>
      <c r="E219" t="s">
        <v>162</v>
      </c>
      <c r="F219" t="s">
        <v>25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2:21">
      <c r="B220" t="s">
        <v>163</v>
      </c>
      <c r="C220" t="s">
        <v>164</v>
      </c>
      <c r="D220" t="s">
        <v>32</v>
      </c>
      <c r="E220" t="s">
        <v>162</v>
      </c>
      <c r="F220" t="s">
        <v>25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2:21">
      <c r="B221" t="s">
        <v>165</v>
      </c>
      <c r="C221" t="s">
        <v>166</v>
      </c>
      <c r="D221" t="s">
        <v>32</v>
      </c>
      <c r="E221" t="s">
        <v>162</v>
      </c>
      <c r="F221" t="s">
        <v>18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2:21">
      <c r="B222" t="s">
        <v>167</v>
      </c>
      <c r="C222" t="s">
        <v>168</v>
      </c>
      <c r="D222" t="s">
        <v>32</v>
      </c>
      <c r="E222" t="s">
        <v>162</v>
      </c>
      <c r="F222" t="s">
        <v>18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2:21">
      <c r="B223" t="s">
        <v>169</v>
      </c>
      <c r="C223" t="s">
        <v>170</v>
      </c>
      <c r="D223" t="s">
        <v>32</v>
      </c>
      <c r="E223" t="s">
        <v>162</v>
      </c>
      <c r="F223" t="s">
        <v>171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2:21">
      <c r="B224" t="s">
        <v>172</v>
      </c>
      <c r="C224" t="s">
        <v>173</v>
      </c>
      <c r="D224" t="s">
        <v>32</v>
      </c>
      <c r="E224" t="s">
        <v>162</v>
      </c>
      <c r="F224" t="s">
        <v>171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>
      <c r="B225" t="s">
        <v>174</v>
      </c>
      <c r="C225" t="s">
        <v>175</v>
      </c>
      <c r="D225" t="s">
        <v>32</v>
      </c>
      <c r="E225" t="s">
        <v>162</v>
      </c>
      <c r="F225" t="s">
        <v>18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2:21">
      <c r="B226" t="s">
        <v>459</v>
      </c>
      <c r="C226" t="s">
        <v>259</v>
      </c>
      <c r="D226" t="s">
        <v>460</v>
      </c>
      <c r="E226" t="s">
        <v>461</v>
      </c>
      <c r="F226" t="s">
        <v>18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>
      <c r="B227" t="s">
        <v>462</v>
      </c>
      <c r="C227" t="s">
        <v>463</v>
      </c>
      <c r="D227" t="s">
        <v>460</v>
      </c>
      <c r="E227" t="s">
        <v>461</v>
      </c>
      <c r="F227" t="s">
        <v>18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>
      <c r="B228" t="s">
        <v>464</v>
      </c>
      <c r="C228" t="s">
        <v>465</v>
      </c>
      <c r="D228" t="s">
        <v>460</v>
      </c>
      <c r="E228" t="s">
        <v>183</v>
      </c>
      <c r="F228" t="s">
        <v>18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>
      <c r="B229" t="s">
        <v>466</v>
      </c>
      <c r="C229" t="s">
        <v>195</v>
      </c>
      <c r="D229" t="s">
        <v>460</v>
      </c>
      <c r="E229" t="s">
        <v>183</v>
      </c>
      <c r="F229" t="s">
        <v>18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>
      <c r="B230" t="s">
        <v>467</v>
      </c>
      <c r="C230" t="s">
        <v>208</v>
      </c>
      <c r="D230" t="s">
        <v>460</v>
      </c>
      <c r="E230" t="s">
        <v>183</v>
      </c>
      <c r="F230" t="s">
        <v>18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>
      <c r="B231" t="s">
        <v>468</v>
      </c>
      <c r="C231" t="s">
        <v>469</v>
      </c>
      <c r="D231" t="s">
        <v>460</v>
      </c>
      <c r="E231" t="s">
        <v>183</v>
      </c>
      <c r="F231" t="s">
        <v>18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>
      <c r="B232" t="s">
        <v>470</v>
      </c>
      <c r="C232" t="s">
        <v>240</v>
      </c>
      <c r="D232" t="s">
        <v>460</v>
      </c>
      <c r="E232" t="s">
        <v>183</v>
      </c>
      <c r="F232" t="s">
        <v>18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>
      <c r="B233" t="s">
        <v>471</v>
      </c>
      <c r="C233" t="s">
        <v>472</v>
      </c>
      <c r="D233" t="s">
        <v>460</v>
      </c>
      <c r="E233" t="s">
        <v>183</v>
      </c>
      <c r="F233" t="s">
        <v>18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>
      <c r="B234" t="s">
        <v>473</v>
      </c>
      <c r="C234" t="s">
        <v>254</v>
      </c>
      <c r="D234" t="s">
        <v>460</v>
      </c>
      <c r="E234" t="s">
        <v>183</v>
      </c>
      <c r="F234" t="s">
        <v>18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>
      <c r="B235" t="s">
        <v>474</v>
      </c>
      <c r="C235" t="s">
        <v>65</v>
      </c>
      <c r="D235" t="s">
        <v>460</v>
      </c>
      <c r="E235" t="s">
        <v>183</v>
      </c>
      <c r="F235" t="s">
        <v>18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>
      <c r="B236" t="s">
        <v>475</v>
      </c>
      <c r="C236" t="s">
        <v>263</v>
      </c>
      <c r="D236" t="s">
        <v>460</v>
      </c>
      <c r="E236" t="s">
        <v>183</v>
      </c>
      <c r="F236" t="s">
        <v>18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2:21">
      <c r="B237" t="s">
        <v>476</v>
      </c>
      <c r="C237" t="s">
        <v>73</v>
      </c>
      <c r="D237" t="s">
        <v>460</v>
      </c>
      <c r="E237" t="s">
        <v>183</v>
      </c>
      <c r="F237" t="s">
        <v>18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2:21">
      <c r="B238" t="s">
        <v>477</v>
      </c>
      <c r="C238" t="s">
        <v>298</v>
      </c>
      <c r="D238" t="s">
        <v>460</v>
      </c>
      <c r="E238" t="s">
        <v>183</v>
      </c>
      <c r="F238" t="s">
        <v>18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2:21">
      <c r="B239" t="s">
        <v>478</v>
      </c>
      <c r="C239" t="s">
        <v>93</v>
      </c>
      <c r="D239" t="s">
        <v>460</v>
      </c>
      <c r="E239" t="s">
        <v>183</v>
      </c>
      <c r="F239" t="s">
        <v>18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2:21">
      <c r="B240" t="s">
        <v>479</v>
      </c>
      <c r="C240" t="s">
        <v>97</v>
      </c>
      <c r="D240" t="s">
        <v>460</v>
      </c>
      <c r="E240" t="s">
        <v>183</v>
      </c>
      <c r="F240" t="s">
        <v>18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2:21">
      <c r="B241" t="s">
        <v>480</v>
      </c>
      <c r="C241" t="s">
        <v>101</v>
      </c>
      <c r="D241" t="s">
        <v>460</v>
      </c>
      <c r="E241" t="s">
        <v>183</v>
      </c>
      <c r="F241" t="s">
        <v>18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2:21">
      <c r="B242" t="s">
        <v>481</v>
      </c>
      <c r="C242" t="s">
        <v>105</v>
      </c>
      <c r="D242" t="s">
        <v>460</v>
      </c>
      <c r="E242" t="s">
        <v>183</v>
      </c>
      <c r="F242" t="s">
        <v>18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>
      <c r="B243" t="s">
        <v>482</v>
      </c>
      <c r="C243" t="s">
        <v>107</v>
      </c>
      <c r="D243" t="s">
        <v>460</v>
      </c>
      <c r="E243" t="s">
        <v>183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>
      <c r="B244" t="s">
        <v>483</v>
      </c>
      <c r="C244" t="s">
        <v>115</v>
      </c>
      <c r="D244" t="s">
        <v>460</v>
      </c>
      <c r="E244" t="s">
        <v>183</v>
      </c>
      <c r="F244" t="s">
        <v>18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>
      <c r="B245" t="s">
        <v>484</v>
      </c>
      <c r="C245" t="s">
        <v>485</v>
      </c>
      <c r="D245" t="s">
        <v>460</v>
      </c>
      <c r="E245" t="s">
        <v>183</v>
      </c>
      <c r="F245" t="s">
        <v>18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>
      <c r="B246" t="s">
        <v>486</v>
      </c>
      <c r="C246" t="s">
        <v>487</v>
      </c>
      <c r="D246" t="s">
        <v>460</v>
      </c>
      <c r="E246" t="s">
        <v>183</v>
      </c>
      <c r="F246" t="s">
        <v>18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>
      <c r="B247" t="s">
        <v>488</v>
      </c>
      <c r="C247" t="s">
        <v>489</v>
      </c>
      <c r="D247" t="s">
        <v>460</v>
      </c>
      <c r="E247" t="s">
        <v>183</v>
      </c>
      <c r="F247" t="s">
        <v>18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>
      <c r="B248" t="s">
        <v>490</v>
      </c>
      <c r="C248" t="s">
        <v>413</v>
      </c>
      <c r="D248" t="s">
        <v>460</v>
      </c>
      <c r="E248" t="s">
        <v>183</v>
      </c>
      <c r="F248" t="s">
        <v>18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>
      <c r="B249" t="s">
        <v>491</v>
      </c>
      <c r="C249" t="s">
        <v>417</v>
      </c>
      <c r="D249" t="s">
        <v>460</v>
      </c>
      <c r="E249" t="s">
        <v>183</v>
      </c>
      <c r="F249" t="s">
        <v>18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>
      <c r="B250" t="s">
        <v>492</v>
      </c>
      <c r="C250" t="s">
        <v>493</v>
      </c>
      <c r="D250" t="s">
        <v>460</v>
      </c>
      <c r="E250" t="s">
        <v>183</v>
      </c>
      <c r="F250" t="s">
        <v>18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>
      <c r="B251" t="s">
        <v>494</v>
      </c>
      <c r="C251" t="s">
        <v>159</v>
      </c>
      <c r="D251" t="s">
        <v>460</v>
      </c>
      <c r="E251" t="s">
        <v>183</v>
      </c>
      <c r="F251" t="s">
        <v>18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>
      <c r="B252" t="s">
        <v>176</v>
      </c>
      <c r="C252" t="s">
        <v>177</v>
      </c>
      <c r="D252" t="s">
        <v>178</v>
      </c>
      <c r="E252" t="s">
        <v>179</v>
      </c>
      <c r="F252" t="s">
        <v>18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>
      <c r="B253" t="s">
        <v>495</v>
      </c>
      <c r="C253" t="s">
        <v>496</v>
      </c>
      <c r="D253" t="s">
        <v>497</v>
      </c>
      <c r="E253" t="s">
        <v>498</v>
      </c>
      <c r="F253" t="s">
        <v>18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>
      <c r="B254" t="s">
        <v>499</v>
      </c>
      <c r="C254" t="s">
        <v>500</v>
      </c>
      <c r="D254" t="s">
        <v>497</v>
      </c>
      <c r="E254" t="s">
        <v>498</v>
      </c>
      <c r="F254" t="s">
        <v>18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>
      <c r="B255" t="s">
        <v>501</v>
      </c>
      <c r="C255" t="s">
        <v>185</v>
      </c>
      <c r="D255" t="s">
        <v>497</v>
      </c>
      <c r="E255" t="s">
        <v>498</v>
      </c>
      <c r="F255" t="s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>
      <c r="B256" t="s">
        <v>502</v>
      </c>
      <c r="C256" t="s">
        <v>189</v>
      </c>
      <c r="D256" t="s">
        <v>497</v>
      </c>
      <c r="E256" t="s">
        <v>498</v>
      </c>
      <c r="F256" t="s">
        <v>18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2:21">
      <c r="B257" t="s">
        <v>503</v>
      </c>
      <c r="C257" t="s">
        <v>504</v>
      </c>
      <c r="D257" t="s">
        <v>497</v>
      </c>
      <c r="E257" t="s">
        <v>498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2:21">
      <c r="B258" t="s">
        <v>505</v>
      </c>
      <c r="C258" t="s">
        <v>465</v>
      </c>
      <c r="D258" t="s">
        <v>497</v>
      </c>
      <c r="E258" t="s">
        <v>498</v>
      </c>
      <c r="F258" t="s">
        <v>18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2:21">
      <c r="B259" t="s">
        <v>506</v>
      </c>
      <c r="C259" t="s">
        <v>507</v>
      </c>
      <c r="D259" t="s">
        <v>497</v>
      </c>
      <c r="E259" t="s">
        <v>498</v>
      </c>
      <c r="F259" t="s">
        <v>204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2:21">
      <c r="B260" t="s">
        <v>508</v>
      </c>
      <c r="C260" t="s">
        <v>195</v>
      </c>
      <c r="D260" t="s">
        <v>497</v>
      </c>
      <c r="E260" t="s">
        <v>498</v>
      </c>
      <c r="F260" t="s">
        <v>18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2:21">
      <c r="B261" t="s">
        <v>509</v>
      </c>
      <c r="C261" t="s">
        <v>199</v>
      </c>
      <c r="D261" t="s">
        <v>497</v>
      </c>
      <c r="E261" t="s">
        <v>498</v>
      </c>
      <c r="F261" t="s">
        <v>18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2:21">
      <c r="B262" t="s">
        <v>510</v>
      </c>
      <c r="C262" t="s">
        <v>201</v>
      </c>
      <c r="D262" t="s">
        <v>497</v>
      </c>
      <c r="E262" t="s">
        <v>498</v>
      </c>
      <c r="F262" t="s">
        <v>18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>
      <c r="B263" t="s">
        <v>511</v>
      </c>
      <c r="C263" t="s">
        <v>203</v>
      </c>
      <c r="D263" t="s">
        <v>497</v>
      </c>
      <c r="E263" t="s">
        <v>498</v>
      </c>
      <c r="F263" t="s">
        <v>204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1.1412182578959799E-11</v>
      </c>
      <c r="O263">
        <v>0</v>
      </c>
      <c r="P263">
        <v>0</v>
      </c>
      <c r="Q263">
        <v>0</v>
      </c>
      <c r="R263">
        <v>1.1412182578959799E-11</v>
      </c>
      <c r="S263">
        <v>0</v>
      </c>
      <c r="T263">
        <v>0</v>
      </c>
      <c r="U263">
        <v>0</v>
      </c>
    </row>
    <row r="264" spans="2:21">
      <c r="B264" t="s">
        <v>512</v>
      </c>
      <c r="C264" t="s">
        <v>513</v>
      </c>
      <c r="D264" t="s">
        <v>497</v>
      </c>
      <c r="E264" t="s">
        <v>498</v>
      </c>
      <c r="F264" t="s">
        <v>204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>
      <c r="B265" t="s">
        <v>514</v>
      </c>
      <c r="C265" t="s">
        <v>515</v>
      </c>
      <c r="D265" t="s">
        <v>497</v>
      </c>
      <c r="E265" t="s">
        <v>498</v>
      </c>
      <c r="F265" t="s">
        <v>18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>
      <c r="B266" t="s">
        <v>516</v>
      </c>
      <c r="C266" t="s">
        <v>208</v>
      </c>
      <c r="D266" t="s">
        <v>497</v>
      </c>
      <c r="E266" t="s">
        <v>498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>
      <c r="B267" t="s">
        <v>517</v>
      </c>
      <c r="C267" t="s">
        <v>214</v>
      </c>
      <c r="D267" t="s">
        <v>497</v>
      </c>
      <c r="E267" t="s">
        <v>498</v>
      </c>
      <c r="F267" t="s">
        <v>18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>
      <c r="B268" t="s">
        <v>518</v>
      </c>
      <c r="C268" t="s">
        <v>216</v>
      </c>
      <c r="D268" t="s">
        <v>497</v>
      </c>
      <c r="E268" t="s">
        <v>498</v>
      </c>
      <c r="F268" t="s">
        <v>18</v>
      </c>
      <c r="G268">
        <v>0</v>
      </c>
      <c r="H268">
        <v>0</v>
      </c>
      <c r="I268">
        <v>0</v>
      </c>
      <c r="J268">
        <v>2.1220991971670821E-5</v>
      </c>
      <c r="K268">
        <v>2.1220991971670818E-6</v>
      </c>
      <c r="L268">
        <v>1.0831547985540314E-9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1.0831547985540314E-9</v>
      </c>
      <c r="S268">
        <v>0</v>
      </c>
      <c r="T268">
        <v>0</v>
      </c>
      <c r="U268">
        <v>0</v>
      </c>
    </row>
    <row r="269" spans="2:21">
      <c r="B269" t="s">
        <v>519</v>
      </c>
      <c r="C269" t="s">
        <v>220</v>
      </c>
      <c r="D269" t="s">
        <v>497</v>
      </c>
      <c r="E269" t="s">
        <v>498</v>
      </c>
      <c r="F269" t="s">
        <v>18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>
      <c r="B270" t="s">
        <v>520</v>
      </c>
      <c r="C270" t="s">
        <v>222</v>
      </c>
      <c r="D270" t="s">
        <v>497</v>
      </c>
      <c r="E270" t="s">
        <v>498</v>
      </c>
      <c r="F270" t="s">
        <v>18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>
      <c r="B271" t="s">
        <v>521</v>
      </c>
      <c r="C271" t="s">
        <v>228</v>
      </c>
      <c r="D271" t="s">
        <v>497</v>
      </c>
      <c r="E271" t="s">
        <v>498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>
      <c r="B272" t="s">
        <v>522</v>
      </c>
      <c r="C272" t="s">
        <v>230</v>
      </c>
      <c r="D272" t="s">
        <v>497</v>
      </c>
      <c r="E272" t="s">
        <v>498</v>
      </c>
      <c r="F272" t="s">
        <v>18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>
      <c r="B273" t="s">
        <v>523</v>
      </c>
      <c r="C273" t="s">
        <v>524</v>
      </c>
      <c r="D273" t="s">
        <v>497</v>
      </c>
      <c r="E273" t="s">
        <v>498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>
      <c r="B274" t="s">
        <v>525</v>
      </c>
      <c r="C274" t="s">
        <v>232</v>
      </c>
      <c r="D274" t="s">
        <v>497</v>
      </c>
      <c r="E274" t="s">
        <v>498</v>
      </c>
      <c r="F274" t="s">
        <v>18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>
      <c r="B275" t="s">
        <v>526</v>
      </c>
      <c r="C275" t="s">
        <v>527</v>
      </c>
      <c r="D275" t="s">
        <v>497</v>
      </c>
      <c r="E275" t="s">
        <v>498</v>
      </c>
      <c r="F275" t="s">
        <v>18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2:21">
      <c r="B276" t="s">
        <v>528</v>
      </c>
      <c r="C276" t="s">
        <v>234</v>
      </c>
      <c r="D276" t="s">
        <v>497</v>
      </c>
      <c r="E276" t="s">
        <v>498</v>
      </c>
      <c r="F276" t="s">
        <v>18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2:21">
      <c r="B277" t="s">
        <v>529</v>
      </c>
      <c r="C277" t="s">
        <v>240</v>
      </c>
      <c r="D277" t="s">
        <v>497</v>
      </c>
      <c r="E277" t="s">
        <v>498</v>
      </c>
      <c r="F277" t="s">
        <v>18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2:21">
      <c r="B278" t="s">
        <v>530</v>
      </c>
      <c r="C278" t="s">
        <v>472</v>
      </c>
      <c r="D278" t="s">
        <v>497</v>
      </c>
      <c r="E278" t="s">
        <v>498</v>
      </c>
      <c r="F278" t="s">
        <v>18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2:21">
      <c r="B279" t="s">
        <v>531</v>
      </c>
      <c r="C279" t="s">
        <v>248</v>
      </c>
      <c r="D279" t="s">
        <v>497</v>
      </c>
      <c r="E279" t="s">
        <v>498</v>
      </c>
      <c r="F279" t="s">
        <v>204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2:21">
      <c r="B280" t="s">
        <v>532</v>
      </c>
      <c r="C280" t="s">
        <v>533</v>
      </c>
      <c r="D280" t="s">
        <v>497</v>
      </c>
      <c r="E280" t="s">
        <v>498</v>
      </c>
      <c r="F280" t="s">
        <v>18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2:21">
      <c r="B281" t="s">
        <v>534</v>
      </c>
      <c r="C281" t="s">
        <v>250</v>
      </c>
      <c r="D281" t="s">
        <v>497</v>
      </c>
      <c r="E281" t="s">
        <v>498</v>
      </c>
      <c r="F281" t="s">
        <v>204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9.6748216584713854E-6</v>
      </c>
      <c r="O281">
        <v>0</v>
      </c>
      <c r="P281">
        <v>0</v>
      </c>
      <c r="Q281">
        <v>0</v>
      </c>
      <c r="R281">
        <v>9.6748216584713854E-6</v>
      </c>
      <c r="S281">
        <v>0</v>
      </c>
      <c r="T281">
        <v>0</v>
      </c>
      <c r="U281">
        <v>0</v>
      </c>
    </row>
    <row r="282" spans="2:21">
      <c r="B282" t="s">
        <v>535</v>
      </c>
      <c r="C282" t="s">
        <v>252</v>
      </c>
      <c r="D282" t="s">
        <v>497</v>
      </c>
      <c r="E282" t="s">
        <v>498</v>
      </c>
      <c r="F282" t="s">
        <v>204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1.0467500457959828E-4</v>
      </c>
      <c r="O282">
        <v>0</v>
      </c>
      <c r="P282">
        <v>0</v>
      </c>
      <c r="Q282">
        <v>0</v>
      </c>
      <c r="R282">
        <v>1.0467500457959828E-4</v>
      </c>
      <c r="S282">
        <v>0</v>
      </c>
      <c r="T282">
        <v>0</v>
      </c>
      <c r="U282">
        <v>0</v>
      </c>
    </row>
    <row r="283" spans="2:21">
      <c r="B283" t="s">
        <v>536</v>
      </c>
      <c r="C283" t="s">
        <v>537</v>
      </c>
      <c r="D283" t="s">
        <v>497</v>
      </c>
      <c r="E283" t="s">
        <v>498</v>
      </c>
      <c r="F283" t="s">
        <v>18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>
      <c r="B284" t="s">
        <v>538</v>
      </c>
      <c r="C284" t="s">
        <v>254</v>
      </c>
      <c r="D284" t="s">
        <v>497</v>
      </c>
      <c r="E284" t="s">
        <v>498</v>
      </c>
      <c r="F284" t="s">
        <v>18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>
      <c r="B285" t="s">
        <v>539</v>
      </c>
      <c r="C285" t="s">
        <v>256</v>
      </c>
      <c r="D285" t="s">
        <v>497</v>
      </c>
      <c r="E285" t="s">
        <v>498</v>
      </c>
      <c r="F285" t="s">
        <v>18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>
      <c r="B286" t="s">
        <v>540</v>
      </c>
      <c r="C286" t="s">
        <v>65</v>
      </c>
      <c r="D286" t="s">
        <v>497</v>
      </c>
      <c r="E286" t="s">
        <v>498</v>
      </c>
      <c r="F286" t="s">
        <v>18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>
      <c r="B287" t="s">
        <v>541</v>
      </c>
      <c r="C287" t="s">
        <v>542</v>
      </c>
      <c r="D287" t="s">
        <v>497</v>
      </c>
      <c r="E287" t="s">
        <v>498</v>
      </c>
      <c r="F287" t="s">
        <v>18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9.6178199268751155E-14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9.6178199268751155E-14</v>
      </c>
      <c r="S287">
        <v>0</v>
      </c>
      <c r="T287">
        <v>0</v>
      </c>
      <c r="U287">
        <v>0</v>
      </c>
    </row>
    <row r="288" spans="2:21">
      <c r="B288" t="s">
        <v>543</v>
      </c>
      <c r="C288" t="s">
        <v>259</v>
      </c>
      <c r="D288" t="s">
        <v>497</v>
      </c>
      <c r="E288" t="s">
        <v>498</v>
      </c>
      <c r="F288" t="s">
        <v>18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>
      <c r="B289" t="s">
        <v>544</v>
      </c>
      <c r="C289" t="s">
        <v>261</v>
      </c>
      <c r="D289" t="s">
        <v>497</v>
      </c>
      <c r="E289" t="s">
        <v>498</v>
      </c>
      <c r="F289" t="s">
        <v>18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>
      <c r="B290" t="s">
        <v>545</v>
      </c>
      <c r="C290" t="s">
        <v>263</v>
      </c>
      <c r="D290" t="s">
        <v>497</v>
      </c>
      <c r="E290" t="s">
        <v>498</v>
      </c>
      <c r="F290" t="s">
        <v>18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>
      <c r="B291" t="s">
        <v>546</v>
      </c>
      <c r="C291" t="s">
        <v>265</v>
      </c>
      <c r="D291" t="s">
        <v>497</v>
      </c>
      <c r="E291" t="s">
        <v>498</v>
      </c>
      <c r="F291" t="s">
        <v>204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2.1021919917103735E-11</v>
      </c>
      <c r="O291">
        <v>0</v>
      </c>
      <c r="P291">
        <v>0</v>
      </c>
      <c r="Q291">
        <v>0</v>
      </c>
      <c r="R291">
        <v>2.1021919917103735E-11</v>
      </c>
      <c r="S291">
        <v>0</v>
      </c>
      <c r="T291">
        <v>0</v>
      </c>
      <c r="U291">
        <v>0</v>
      </c>
    </row>
    <row r="292" spans="2:21">
      <c r="B292" t="s">
        <v>547</v>
      </c>
      <c r="C292" t="s">
        <v>267</v>
      </c>
      <c r="D292" t="s">
        <v>497</v>
      </c>
      <c r="E292" t="s">
        <v>498</v>
      </c>
      <c r="F292" t="s">
        <v>204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1.2826151528861496E-5</v>
      </c>
      <c r="O292">
        <v>0</v>
      </c>
      <c r="P292">
        <v>0</v>
      </c>
      <c r="Q292">
        <v>0</v>
      </c>
      <c r="R292">
        <v>1.2826151528861496E-5</v>
      </c>
      <c r="S292">
        <v>0</v>
      </c>
      <c r="T292">
        <v>0</v>
      </c>
      <c r="U292">
        <v>0</v>
      </c>
    </row>
    <row r="293" spans="2:21">
      <c r="B293" t="s">
        <v>548</v>
      </c>
      <c r="C293" t="s">
        <v>549</v>
      </c>
      <c r="D293" t="s">
        <v>497</v>
      </c>
      <c r="E293" t="s">
        <v>498</v>
      </c>
      <c r="F293" t="s">
        <v>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2:21">
      <c r="B294" t="s">
        <v>550</v>
      </c>
      <c r="C294" t="s">
        <v>73</v>
      </c>
      <c r="D294" t="s">
        <v>497</v>
      </c>
      <c r="E294" t="s">
        <v>498</v>
      </c>
      <c r="F294" t="s">
        <v>18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2:21">
      <c r="B295" t="s">
        <v>551</v>
      </c>
      <c r="C295" t="s">
        <v>552</v>
      </c>
      <c r="D295" t="s">
        <v>497</v>
      </c>
      <c r="E295" t="s">
        <v>498</v>
      </c>
      <c r="F295" t="s">
        <v>18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2:21">
      <c r="B296" t="s">
        <v>553</v>
      </c>
      <c r="C296" t="s">
        <v>554</v>
      </c>
      <c r="D296" t="s">
        <v>497</v>
      </c>
      <c r="E296" t="s">
        <v>498</v>
      </c>
      <c r="F296" t="s">
        <v>204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2:21">
      <c r="B297" t="s">
        <v>555</v>
      </c>
      <c r="C297" t="s">
        <v>270</v>
      </c>
      <c r="D297" t="s">
        <v>497</v>
      </c>
      <c r="E297" t="s">
        <v>498</v>
      </c>
      <c r="F297" t="s">
        <v>18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2:21">
      <c r="B298" t="s">
        <v>556</v>
      </c>
      <c r="C298" t="s">
        <v>463</v>
      </c>
      <c r="D298" t="s">
        <v>497</v>
      </c>
      <c r="E298" t="s">
        <v>498</v>
      </c>
      <c r="F298" t="s">
        <v>18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2:21">
      <c r="B299" t="s">
        <v>557</v>
      </c>
      <c r="C299" t="s">
        <v>280</v>
      </c>
      <c r="D299" t="s">
        <v>497</v>
      </c>
      <c r="E299" t="s">
        <v>498</v>
      </c>
      <c r="F299" t="s">
        <v>18</v>
      </c>
      <c r="G299">
        <v>0</v>
      </c>
      <c r="H299">
        <v>0</v>
      </c>
      <c r="I299">
        <v>0</v>
      </c>
      <c r="J299">
        <v>2.2231202849081588E-2</v>
      </c>
      <c r="K299">
        <v>2.223120284908159E-3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2:21">
      <c r="B300" t="s">
        <v>558</v>
      </c>
      <c r="C300" t="s">
        <v>559</v>
      </c>
      <c r="D300" t="s">
        <v>497</v>
      </c>
      <c r="E300" t="s">
        <v>498</v>
      </c>
      <c r="F300" t="s">
        <v>18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2:21">
      <c r="B301" t="s">
        <v>560</v>
      </c>
      <c r="C301" t="s">
        <v>284</v>
      </c>
      <c r="D301" t="s">
        <v>497</v>
      </c>
      <c r="E301" t="s">
        <v>498</v>
      </c>
      <c r="F301" t="s">
        <v>18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2:21">
      <c r="B302" t="s">
        <v>561</v>
      </c>
      <c r="C302" t="s">
        <v>292</v>
      </c>
      <c r="D302" t="s">
        <v>497</v>
      </c>
      <c r="E302" t="s">
        <v>498</v>
      </c>
      <c r="F302" t="s">
        <v>18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7.5610201268837971E-13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7.5610201268837971E-13</v>
      </c>
      <c r="S302">
        <v>0</v>
      </c>
      <c r="T302">
        <v>0</v>
      </c>
      <c r="U302">
        <v>0</v>
      </c>
    </row>
    <row r="303" spans="2:21">
      <c r="B303" t="s">
        <v>562</v>
      </c>
      <c r="C303" t="s">
        <v>294</v>
      </c>
      <c r="D303" t="s">
        <v>497</v>
      </c>
      <c r="E303" t="s">
        <v>498</v>
      </c>
      <c r="F303" t="s">
        <v>18</v>
      </c>
      <c r="G303">
        <v>0</v>
      </c>
      <c r="H303">
        <v>0</v>
      </c>
      <c r="I303">
        <v>0</v>
      </c>
      <c r="J303">
        <v>8.9388545464890749E-7</v>
      </c>
      <c r="K303">
        <v>8.9388545464890762E-8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2:21">
      <c r="B304" t="s">
        <v>563</v>
      </c>
      <c r="C304" t="s">
        <v>298</v>
      </c>
      <c r="D304" t="s">
        <v>497</v>
      </c>
      <c r="E304" t="s">
        <v>498</v>
      </c>
      <c r="F304" t="s">
        <v>18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2:21">
      <c r="B305" t="s">
        <v>564</v>
      </c>
      <c r="C305" t="s">
        <v>300</v>
      </c>
      <c r="D305" t="s">
        <v>497</v>
      </c>
      <c r="E305" t="s">
        <v>498</v>
      </c>
      <c r="F305" t="s">
        <v>18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2:21">
      <c r="B306" t="s">
        <v>565</v>
      </c>
      <c r="C306" t="s">
        <v>304</v>
      </c>
      <c r="D306" t="s">
        <v>497</v>
      </c>
      <c r="E306" t="s">
        <v>498</v>
      </c>
      <c r="F306" t="s">
        <v>25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>
      <c r="B307" t="s">
        <v>566</v>
      </c>
      <c r="C307" t="s">
        <v>312</v>
      </c>
      <c r="D307" t="s">
        <v>497</v>
      </c>
      <c r="E307" t="s">
        <v>498</v>
      </c>
      <c r="F307" t="s">
        <v>18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>
      <c r="B308" t="s">
        <v>567</v>
      </c>
      <c r="C308" t="s">
        <v>568</v>
      </c>
      <c r="D308" t="s">
        <v>497</v>
      </c>
      <c r="E308" t="s">
        <v>498</v>
      </c>
      <c r="F308" t="s">
        <v>18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>
      <c r="B309" t="s">
        <v>569</v>
      </c>
      <c r="C309" t="s">
        <v>319</v>
      </c>
      <c r="D309" t="s">
        <v>497</v>
      </c>
      <c r="E309" t="s">
        <v>498</v>
      </c>
      <c r="F309" t="s">
        <v>18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>
      <c r="B310" t="s">
        <v>570</v>
      </c>
      <c r="C310" t="s">
        <v>321</v>
      </c>
      <c r="D310" t="s">
        <v>497</v>
      </c>
      <c r="E310" t="s">
        <v>498</v>
      </c>
      <c r="F310" t="s">
        <v>18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>
      <c r="B311" t="s">
        <v>571</v>
      </c>
      <c r="C311" t="s">
        <v>327</v>
      </c>
      <c r="D311" t="s">
        <v>497</v>
      </c>
      <c r="E311" t="s">
        <v>498</v>
      </c>
      <c r="F311" t="s">
        <v>204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8.9282753053932808E-7</v>
      </c>
      <c r="O311">
        <v>0</v>
      </c>
      <c r="P311">
        <v>0</v>
      </c>
      <c r="Q311">
        <v>0</v>
      </c>
      <c r="R311">
        <v>8.9282753053932808E-7</v>
      </c>
      <c r="S311">
        <v>0</v>
      </c>
      <c r="T311">
        <v>0</v>
      </c>
      <c r="U311">
        <v>0</v>
      </c>
    </row>
    <row r="312" spans="2:21">
      <c r="B312" t="s">
        <v>572</v>
      </c>
      <c r="C312" t="s">
        <v>573</v>
      </c>
      <c r="D312" t="s">
        <v>497</v>
      </c>
      <c r="E312" t="s">
        <v>498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>
      <c r="B313" t="s">
        <v>574</v>
      </c>
      <c r="C313" t="s">
        <v>331</v>
      </c>
      <c r="D313" t="s">
        <v>497</v>
      </c>
      <c r="E313" t="s">
        <v>498</v>
      </c>
      <c r="F313" t="s">
        <v>204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>
      <c r="B314" t="s">
        <v>575</v>
      </c>
      <c r="C314" t="s">
        <v>333</v>
      </c>
      <c r="D314" t="s">
        <v>497</v>
      </c>
      <c r="E314" t="s">
        <v>498</v>
      </c>
      <c r="F314" t="s">
        <v>204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4.956545691899633E-12</v>
      </c>
      <c r="O314">
        <v>0</v>
      </c>
      <c r="P314">
        <v>0</v>
      </c>
      <c r="Q314">
        <v>0</v>
      </c>
      <c r="R314">
        <v>4.956545691899633E-12</v>
      </c>
      <c r="S314">
        <v>0</v>
      </c>
      <c r="T314">
        <v>0</v>
      </c>
      <c r="U314">
        <v>0</v>
      </c>
    </row>
    <row r="315" spans="2:21">
      <c r="B315" t="s">
        <v>576</v>
      </c>
      <c r="C315" t="s">
        <v>93</v>
      </c>
      <c r="D315" t="s">
        <v>497</v>
      </c>
      <c r="E315" t="s">
        <v>498</v>
      </c>
      <c r="F315" t="s">
        <v>18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>
      <c r="B316" t="s">
        <v>577</v>
      </c>
      <c r="C316" t="s">
        <v>97</v>
      </c>
      <c r="D316" t="s">
        <v>497</v>
      </c>
      <c r="E316" t="s">
        <v>498</v>
      </c>
      <c r="F316" t="s">
        <v>18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2:21">
      <c r="B317" t="s">
        <v>578</v>
      </c>
      <c r="C317" t="s">
        <v>101</v>
      </c>
      <c r="D317" t="s">
        <v>497</v>
      </c>
      <c r="E317" t="s">
        <v>498</v>
      </c>
      <c r="F317" t="s">
        <v>18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2:21">
      <c r="B318" t="s">
        <v>579</v>
      </c>
      <c r="C318" t="s">
        <v>105</v>
      </c>
      <c r="D318" t="s">
        <v>497</v>
      </c>
      <c r="E318" t="s">
        <v>498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2:21">
      <c r="B319" t="s">
        <v>580</v>
      </c>
      <c r="C319" t="s">
        <v>581</v>
      </c>
      <c r="D319" t="s">
        <v>497</v>
      </c>
      <c r="E319" t="s">
        <v>498</v>
      </c>
      <c r="F319" t="s">
        <v>204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1.3972871319725515E-8</v>
      </c>
      <c r="O319">
        <v>0</v>
      </c>
      <c r="P319">
        <v>0</v>
      </c>
      <c r="Q319">
        <v>0</v>
      </c>
      <c r="R319">
        <v>1.3972871319725515E-8</v>
      </c>
      <c r="S319">
        <v>0</v>
      </c>
      <c r="T319">
        <v>0</v>
      </c>
      <c r="U319">
        <v>0</v>
      </c>
    </row>
    <row r="320" spans="2:21">
      <c r="B320" t="s">
        <v>582</v>
      </c>
      <c r="C320" t="s">
        <v>107</v>
      </c>
      <c r="D320" t="s">
        <v>497</v>
      </c>
      <c r="E320" t="s">
        <v>498</v>
      </c>
      <c r="F320" t="s">
        <v>18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2:21">
      <c r="B321" t="s">
        <v>583</v>
      </c>
      <c r="C321" t="s">
        <v>584</v>
      </c>
      <c r="D321" t="s">
        <v>497</v>
      </c>
      <c r="E321" t="s">
        <v>498</v>
      </c>
      <c r="F321" t="s">
        <v>18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2:21">
      <c r="B322" t="s">
        <v>585</v>
      </c>
      <c r="C322" t="s">
        <v>359</v>
      </c>
      <c r="D322" t="s">
        <v>497</v>
      </c>
      <c r="E322" t="s">
        <v>498</v>
      </c>
      <c r="F322" t="s">
        <v>18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>
      <c r="B323" t="s">
        <v>586</v>
      </c>
      <c r="C323" t="s">
        <v>111</v>
      </c>
      <c r="D323" t="s">
        <v>497</v>
      </c>
      <c r="E323" t="s">
        <v>498</v>
      </c>
      <c r="F323" t="s">
        <v>18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>
      <c r="B324" t="s">
        <v>587</v>
      </c>
      <c r="C324" t="s">
        <v>362</v>
      </c>
      <c r="D324" t="s">
        <v>497</v>
      </c>
      <c r="E324" t="s">
        <v>498</v>
      </c>
      <c r="F324" t="s">
        <v>18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2:21">
      <c r="B325" t="s">
        <v>588</v>
      </c>
      <c r="C325" t="s">
        <v>115</v>
      </c>
      <c r="D325" t="s">
        <v>497</v>
      </c>
      <c r="E325" t="s">
        <v>498</v>
      </c>
      <c r="F325" t="s">
        <v>18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>
      <c r="B326" t="s">
        <v>589</v>
      </c>
      <c r="C326" t="s">
        <v>590</v>
      </c>
      <c r="D326" t="s">
        <v>497</v>
      </c>
      <c r="E326" t="s">
        <v>498</v>
      </c>
      <c r="F326" t="s">
        <v>18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2:21">
      <c r="B327" t="s">
        <v>591</v>
      </c>
      <c r="C327" t="s">
        <v>46</v>
      </c>
      <c r="D327" t="s">
        <v>497</v>
      </c>
      <c r="E327" t="s">
        <v>498</v>
      </c>
      <c r="F327" t="s">
        <v>18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2:21">
      <c r="B328" t="s">
        <v>592</v>
      </c>
      <c r="C328" t="s">
        <v>376</v>
      </c>
      <c r="D328" t="s">
        <v>497</v>
      </c>
      <c r="E328" t="s">
        <v>498</v>
      </c>
      <c r="F328" t="s">
        <v>18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>
      <c r="B329" t="s">
        <v>593</v>
      </c>
      <c r="C329" t="s">
        <v>379</v>
      </c>
      <c r="D329" t="s">
        <v>497</v>
      </c>
      <c r="E329" t="s">
        <v>498</v>
      </c>
      <c r="F329" t="s">
        <v>18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2:21">
      <c r="B330" t="s">
        <v>594</v>
      </c>
      <c r="C330" t="s">
        <v>383</v>
      </c>
      <c r="D330" t="s">
        <v>497</v>
      </c>
      <c r="E330" t="s">
        <v>498</v>
      </c>
      <c r="F330" t="s">
        <v>18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>
      <c r="B331" t="s">
        <v>595</v>
      </c>
      <c r="C331" t="s">
        <v>391</v>
      </c>
      <c r="D331" t="s">
        <v>497</v>
      </c>
      <c r="E331" t="s">
        <v>498</v>
      </c>
      <c r="F331" t="s">
        <v>18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>
      <c r="B332" t="s">
        <v>596</v>
      </c>
      <c r="C332" t="s">
        <v>485</v>
      </c>
      <c r="D332" t="s">
        <v>497</v>
      </c>
      <c r="E332" t="s">
        <v>498</v>
      </c>
      <c r="F332" t="s">
        <v>18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2:21">
      <c r="B333" t="s">
        <v>597</v>
      </c>
      <c r="C333" t="s">
        <v>395</v>
      </c>
      <c r="D333" t="s">
        <v>497</v>
      </c>
      <c r="E333" t="s">
        <v>498</v>
      </c>
      <c r="F333" t="s">
        <v>204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>
      <c r="B334" t="s">
        <v>598</v>
      </c>
      <c r="C334" t="s">
        <v>487</v>
      </c>
      <c r="D334" t="s">
        <v>497</v>
      </c>
      <c r="E334" t="s">
        <v>498</v>
      </c>
      <c r="F334" t="s">
        <v>18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2:21">
      <c r="B335" t="s">
        <v>599</v>
      </c>
      <c r="C335" t="s">
        <v>600</v>
      </c>
      <c r="D335" t="s">
        <v>497</v>
      </c>
      <c r="E335" t="s">
        <v>498</v>
      </c>
      <c r="F335" t="s">
        <v>18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>
      <c r="B336" t="s">
        <v>601</v>
      </c>
      <c r="C336" t="s">
        <v>602</v>
      </c>
      <c r="D336" t="s">
        <v>497</v>
      </c>
      <c r="E336" t="s">
        <v>498</v>
      </c>
      <c r="F336" t="s">
        <v>204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2.8826715907523914E-6</v>
      </c>
      <c r="O336">
        <v>0</v>
      </c>
      <c r="P336">
        <v>0</v>
      </c>
      <c r="Q336">
        <v>0</v>
      </c>
      <c r="R336">
        <v>2.8826715907523914E-6</v>
      </c>
      <c r="S336">
        <v>0</v>
      </c>
      <c r="T336">
        <v>0</v>
      </c>
      <c r="U336">
        <v>0</v>
      </c>
    </row>
    <row r="337" spans="2:21">
      <c r="B337" t="s">
        <v>603</v>
      </c>
      <c r="C337" t="s">
        <v>604</v>
      </c>
      <c r="D337" t="s">
        <v>497</v>
      </c>
      <c r="E337" t="s">
        <v>498</v>
      </c>
      <c r="F337" t="s">
        <v>204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2:21">
      <c r="B338" t="s">
        <v>605</v>
      </c>
      <c r="C338" t="s">
        <v>410</v>
      </c>
      <c r="D338" t="s">
        <v>497</v>
      </c>
      <c r="E338" t="s">
        <v>498</v>
      </c>
      <c r="F338" t="s">
        <v>18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2:21">
      <c r="B339" t="s">
        <v>606</v>
      </c>
      <c r="C339" t="s">
        <v>137</v>
      </c>
      <c r="D339" t="s">
        <v>497</v>
      </c>
      <c r="E339" t="s">
        <v>498</v>
      </c>
      <c r="F339" t="s">
        <v>18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2:21">
      <c r="B340" t="s">
        <v>607</v>
      </c>
      <c r="C340" t="s">
        <v>608</v>
      </c>
      <c r="D340" t="s">
        <v>497</v>
      </c>
      <c r="E340" t="s">
        <v>498</v>
      </c>
      <c r="F340" t="s">
        <v>204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1.0152072998111958E-12</v>
      </c>
      <c r="O340">
        <v>0</v>
      </c>
      <c r="P340">
        <v>0</v>
      </c>
      <c r="Q340">
        <v>0</v>
      </c>
      <c r="R340">
        <v>1.0152072998111958E-12</v>
      </c>
      <c r="S340">
        <v>0</v>
      </c>
      <c r="T340">
        <v>0</v>
      </c>
      <c r="U340">
        <v>0</v>
      </c>
    </row>
    <row r="341" spans="2:21">
      <c r="B341" t="s">
        <v>609</v>
      </c>
      <c r="C341" t="s">
        <v>489</v>
      </c>
      <c r="D341" t="s">
        <v>497</v>
      </c>
      <c r="E341" t="s">
        <v>498</v>
      </c>
      <c r="F341" t="s">
        <v>18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2:21">
      <c r="B342" t="s">
        <v>610</v>
      </c>
      <c r="C342" t="s">
        <v>413</v>
      </c>
      <c r="D342" t="s">
        <v>497</v>
      </c>
      <c r="E342" t="s">
        <v>498</v>
      </c>
      <c r="F342" t="s">
        <v>18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>
      <c r="B343" t="s">
        <v>611</v>
      </c>
      <c r="C343" t="s">
        <v>612</v>
      </c>
      <c r="D343" t="s">
        <v>497</v>
      </c>
      <c r="E343" t="s">
        <v>498</v>
      </c>
      <c r="F343" t="s">
        <v>204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>
      <c r="B344" t="s">
        <v>613</v>
      </c>
      <c r="C344" t="s">
        <v>417</v>
      </c>
      <c r="D344" t="s">
        <v>497</v>
      </c>
      <c r="E344" t="s">
        <v>498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>
      <c r="B345" t="s">
        <v>614</v>
      </c>
      <c r="C345" t="s">
        <v>493</v>
      </c>
      <c r="D345" t="s">
        <v>497</v>
      </c>
      <c r="E345" t="s">
        <v>498</v>
      </c>
      <c r="F345" t="s">
        <v>18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>
      <c r="B346" t="s">
        <v>615</v>
      </c>
      <c r="C346" t="s">
        <v>616</v>
      </c>
      <c r="D346" t="s">
        <v>497</v>
      </c>
      <c r="E346" t="s">
        <v>498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>
      <c r="B347" t="s">
        <v>617</v>
      </c>
      <c r="C347" t="s">
        <v>149</v>
      </c>
      <c r="D347" t="s">
        <v>497</v>
      </c>
      <c r="E347" t="s">
        <v>498</v>
      </c>
      <c r="F347" t="s">
        <v>18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>
      <c r="B348" t="s">
        <v>618</v>
      </c>
      <c r="C348" t="s">
        <v>425</v>
      </c>
      <c r="D348" t="s">
        <v>497</v>
      </c>
      <c r="E348" t="s">
        <v>498</v>
      </c>
      <c r="F348" t="s">
        <v>18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>
      <c r="B349" t="s">
        <v>619</v>
      </c>
      <c r="C349" t="s">
        <v>153</v>
      </c>
      <c r="D349" t="s">
        <v>497</v>
      </c>
      <c r="E349" t="s">
        <v>498</v>
      </c>
      <c r="F349" t="s">
        <v>18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2:21">
      <c r="B350" t="s">
        <v>620</v>
      </c>
      <c r="C350" t="s">
        <v>155</v>
      </c>
      <c r="D350" t="s">
        <v>497</v>
      </c>
      <c r="E350" t="s">
        <v>498</v>
      </c>
      <c r="F350" t="s">
        <v>18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>
      <c r="B351" t="s">
        <v>621</v>
      </c>
      <c r="C351" t="s">
        <v>622</v>
      </c>
      <c r="D351" t="s">
        <v>497</v>
      </c>
      <c r="E351" t="s">
        <v>498</v>
      </c>
      <c r="F351" t="s">
        <v>18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2:21">
      <c r="B352" t="s">
        <v>623</v>
      </c>
      <c r="C352" t="s">
        <v>431</v>
      </c>
      <c r="D352" t="s">
        <v>497</v>
      </c>
      <c r="E352" t="s">
        <v>498</v>
      </c>
      <c r="F352" t="s">
        <v>18</v>
      </c>
      <c r="G352">
        <v>0</v>
      </c>
      <c r="H352">
        <v>0</v>
      </c>
      <c r="I352">
        <v>0</v>
      </c>
      <c r="J352">
        <v>5.4721134253087278E-5</v>
      </c>
      <c r="K352">
        <v>5.4721134253087278E-6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>
      <c r="B353" t="s">
        <v>624</v>
      </c>
      <c r="C353" t="s">
        <v>437</v>
      </c>
      <c r="D353" t="s">
        <v>497</v>
      </c>
      <c r="E353" t="s">
        <v>498</v>
      </c>
      <c r="F353" t="s">
        <v>204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8.704724637138993E-7</v>
      </c>
      <c r="O353">
        <v>0</v>
      </c>
      <c r="P353">
        <v>0</v>
      </c>
      <c r="Q353">
        <v>0</v>
      </c>
      <c r="R353">
        <v>8.704724637138993E-7</v>
      </c>
      <c r="S353">
        <v>0</v>
      </c>
      <c r="T353">
        <v>0</v>
      </c>
      <c r="U353">
        <v>0</v>
      </c>
    </row>
    <row r="354" spans="2:21">
      <c r="B354" t="s">
        <v>625</v>
      </c>
      <c r="C354" t="s">
        <v>439</v>
      </c>
      <c r="D354" t="s">
        <v>497</v>
      </c>
      <c r="E354" t="s">
        <v>498</v>
      </c>
      <c r="F354" t="s">
        <v>18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>
      <c r="B355" t="s">
        <v>626</v>
      </c>
      <c r="C355" t="s">
        <v>627</v>
      </c>
      <c r="D355" t="s">
        <v>497</v>
      </c>
      <c r="E355" t="s">
        <v>498</v>
      </c>
      <c r="F355" t="s">
        <v>18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2:21">
      <c r="B356" t="s">
        <v>628</v>
      </c>
      <c r="C356" t="s">
        <v>455</v>
      </c>
      <c r="D356" t="s">
        <v>497</v>
      </c>
      <c r="E356" t="s">
        <v>498</v>
      </c>
      <c r="F356" t="s">
        <v>18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2:21">
      <c r="B357" t="s">
        <v>629</v>
      </c>
      <c r="C357" t="s">
        <v>159</v>
      </c>
      <c r="D357" t="s">
        <v>497</v>
      </c>
      <c r="E357" t="s">
        <v>498</v>
      </c>
      <c r="F357" t="s">
        <v>18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2:21">
      <c r="B358" t="s">
        <v>630</v>
      </c>
      <c r="C358" t="s">
        <v>496</v>
      </c>
      <c r="D358" t="s">
        <v>497</v>
      </c>
      <c r="E358" t="s">
        <v>631</v>
      </c>
      <c r="F358" t="s">
        <v>18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2:21">
      <c r="B359" t="s">
        <v>632</v>
      </c>
      <c r="C359" t="s">
        <v>500</v>
      </c>
      <c r="D359" t="s">
        <v>497</v>
      </c>
      <c r="E359" t="s">
        <v>631</v>
      </c>
      <c r="F359" t="s">
        <v>18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2:21">
      <c r="B360" t="s">
        <v>633</v>
      </c>
      <c r="C360" t="s">
        <v>185</v>
      </c>
      <c r="D360" t="s">
        <v>497</v>
      </c>
      <c r="E360" t="s">
        <v>631</v>
      </c>
      <c r="F360" t="s">
        <v>18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2:21">
      <c r="B361" t="s">
        <v>634</v>
      </c>
      <c r="C361" t="s">
        <v>465</v>
      </c>
      <c r="D361" t="s">
        <v>497</v>
      </c>
      <c r="E361" t="s">
        <v>631</v>
      </c>
      <c r="F361" t="s">
        <v>18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2:21">
      <c r="B362" t="s">
        <v>635</v>
      </c>
      <c r="C362" t="s">
        <v>195</v>
      </c>
      <c r="D362" t="s">
        <v>497</v>
      </c>
      <c r="E362" t="s">
        <v>631</v>
      </c>
      <c r="F362" t="s">
        <v>18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>
      <c r="B363" t="s">
        <v>636</v>
      </c>
      <c r="C363" t="s">
        <v>199</v>
      </c>
      <c r="D363" t="s">
        <v>497</v>
      </c>
      <c r="E363" t="s">
        <v>631</v>
      </c>
      <c r="F363" t="s">
        <v>18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>
      <c r="B364" t="s">
        <v>637</v>
      </c>
      <c r="C364" t="s">
        <v>515</v>
      </c>
      <c r="D364" t="s">
        <v>497</v>
      </c>
      <c r="E364" t="s">
        <v>631</v>
      </c>
      <c r="F364" t="s">
        <v>18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>
      <c r="B365" t="s">
        <v>638</v>
      </c>
      <c r="C365" t="s">
        <v>208</v>
      </c>
      <c r="D365" t="s">
        <v>497</v>
      </c>
      <c r="E365" t="s">
        <v>631</v>
      </c>
      <c r="F365" t="s">
        <v>18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>
      <c r="B366" t="s">
        <v>639</v>
      </c>
      <c r="C366" t="s">
        <v>214</v>
      </c>
      <c r="D366" t="s">
        <v>497</v>
      </c>
      <c r="E366" t="s">
        <v>631</v>
      </c>
      <c r="F366" t="s">
        <v>18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2:21">
      <c r="B367" t="s">
        <v>640</v>
      </c>
      <c r="C367" t="s">
        <v>216</v>
      </c>
      <c r="D367" t="s">
        <v>497</v>
      </c>
      <c r="E367" t="s">
        <v>631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>
      <c r="B368" t="s">
        <v>641</v>
      </c>
      <c r="C368" t="s">
        <v>220</v>
      </c>
      <c r="D368" t="s">
        <v>497</v>
      </c>
      <c r="E368" t="s">
        <v>631</v>
      </c>
      <c r="F368" t="s">
        <v>18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2:21">
      <c r="B369" t="s">
        <v>642</v>
      </c>
      <c r="C369" t="s">
        <v>222</v>
      </c>
      <c r="D369" t="s">
        <v>497</v>
      </c>
      <c r="E369" t="s">
        <v>631</v>
      </c>
      <c r="F369" t="s">
        <v>18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>
      <c r="B370" t="s">
        <v>643</v>
      </c>
      <c r="C370" t="s">
        <v>228</v>
      </c>
      <c r="D370" t="s">
        <v>497</v>
      </c>
      <c r="E370" t="s">
        <v>631</v>
      </c>
      <c r="F370" t="s">
        <v>18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>
      <c r="B371" t="s">
        <v>644</v>
      </c>
      <c r="C371" t="s">
        <v>230</v>
      </c>
      <c r="D371" t="s">
        <v>497</v>
      </c>
      <c r="E371" t="s">
        <v>631</v>
      </c>
      <c r="F371" t="s">
        <v>18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>
      <c r="B372" t="s">
        <v>645</v>
      </c>
      <c r="C372" t="s">
        <v>524</v>
      </c>
      <c r="D372" t="s">
        <v>497</v>
      </c>
      <c r="E372" t="s">
        <v>631</v>
      </c>
      <c r="F372" t="s">
        <v>18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>
      <c r="B373" t="s">
        <v>646</v>
      </c>
      <c r="C373" t="s">
        <v>232</v>
      </c>
      <c r="D373" t="s">
        <v>497</v>
      </c>
      <c r="E373" t="s">
        <v>631</v>
      </c>
      <c r="F373" t="s">
        <v>18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>
      <c r="B374" t="s">
        <v>647</v>
      </c>
      <c r="C374" t="s">
        <v>240</v>
      </c>
      <c r="D374" t="s">
        <v>497</v>
      </c>
      <c r="E374" t="s">
        <v>631</v>
      </c>
      <c r="F374" t="s">
        <v>18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>
      <c r="B375" t="s">
        <v>648</v>
      </c>
      <c r="C375" t="s">
        <v>472</v>
      </c>
      <c r="D375" t="s">
        <v>497</v>
      </c>
      <c r="E375" t="s">
        <v>631</v>
      </c>
      <c r="F375" t="s">
        <v>18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>
      <c r="B376" t="s">
        <v>649</v>
      </c>
      <c r="C376" t="s">
        <v>533</v>
      </c>
      <c r="D376" t="s">
        <v>497</v>
      </c>
      <c r="E376" t="s">
        <v>631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2:21">
      <c r="B377" t="s">
        <v>650</v>
      </c>
      <c r="C377" t="s">
        <v>254</v>
      </c>
      <c r="D377" t="s">
        <v>497</v>
      </c>
      <c r="E377" t="s">
        <v>631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2:21">
      <c r="B378" t="s">
        <v>651</v>
      </c>
      <c r="C378" t="s">
        <v>65</v>
      </c>
      <c r="D378" t="s">
        <v>497</v>
      </c>
      <c r="E378" t="s">
        <v>631</v>
      </c>
      <c r="F378" t="s">
        <v>18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2:21">
      <c r="B379" t="s">
        <v>652</v>
      </c>
      <c r="C379" t="s">
        <v>261</v>
      </c>
      <c r="D379" t="s">
        <v>497</v>
      </c>
      <c r="E379" t="s">
        <v>631</v>
      </c>
      <c r="F379" t="s">
        <v>18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2:21">
      <c r="B380" t="s">
        <v>653</v>
      </c>
      <c r="C380" t="s">
        <v>263</v>
      </c>
      <c r="D380" t="s">
        <v>497</v>
      </c>
      <c r="E380" t="s">
        <v>631</v>
      </c>
      <c r="F380" t="s">
        <v>18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2:21">
      <c r="B381" t="s">
        <v>654</v>
      </c>
      <c r="C381" t="s">
        <v>549</v>
      </c>
      <c r="D381" t="s">
        <v>497</v>
      </c>
      <c r="E381" t="s">
        <v>631</v>
      </c>
      <c r="F381" t="s">
        <v>18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2:21">
      <c r="B382" t="s">
        <v>655</v>
      </c>
      <c r="C382" t="s">
        <v>73</v>
      </c>
      <c r="D382" t="s">
        <v>497</v>
      </c>
      <c r="E382" t="s">
        <v>631</v>
      </c>
      <c r="F382" t="s">
        <v>18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>
      <c r="B383" t="s">
        <v>656</v>
      </c>
      <c r="C383" t="s">
        <v>552</v>
      </c>
      <c r="D383" t="s">
        <v>497</v>
      </c>
      <c r="E383" t="s">
        <v>631</v>
      </c>
      <c r="F383" t="s">
        <v>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>
      <c r="B384" t="s">
        <v>657</v>
      </c>
      <c r="C384" t="s">
        <v>463</v>
      </c>
      <c r="D384" t="s">
        <v>497</v>
      </c>
      <c r="E384" t="s">
        <v>631</v>
      </c>
      <c r="F384" t="s">
        <v>18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>
      <c r="B385" t="s">
        <v>658</v>
      </c>
      <c r="C385" t="s">
        <v>294</v>
      </c>
      <c r="D385" t="s">
        <v>497</v>
      </c>
      <c r="E385" t="s">
        <v>631</v>
      </c>
      <c r="F385" t="s">
        <v>18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>
      <c r="B386" t="s">
        <v>659</v>
      </c>
      <c r="C386" t="s">
        <v>312</v>
      </c>
      <c r="D386" t="s">
        <v>497</v>
      </c>
      <c r="E386" t="s">
        <v>631</v>
      </c>
      <c r="F386" t="s">
        <v>18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>
      <c r="B387" t="s">
        <v>660</v>
      </c>
      <c r="C387" t="s">
        <v>93</v>
      </c>
      <c r="D387" t="s">
        <v>497</v>
      </c>
      <c r="E387" t="s">
        <v>631</v>
      </c>
      <c r="F387" t="s">
        <v>18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>
      <c r="B388" t="s">
        <v>661</v>
      </c>
      <c r="C388" t="s">
        <v>97</v>
      </c>
      <c r="D388" t="s">
        <v>497</v>
      </c>
      <c r="E388" t="s">
        <v>631</v>
      </c>
      <c r="F388" t="s">
        <v>18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>
      <c r="B389" t="s">
        <v>662</v>
      </c>
      <c r="C389" t="s">
        <v>101</v>
      </c>
      <c r="D389" t="s">
        <v>497</v>
      </c>
      <c r="E389" t="s">
        <v>631</v>
      </c>
      <c r="F389" t="s">
        <v>18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>
      <c r="B390" t="s">
        <v>663</v>
      </c>
      <c r="C390" t="s">
        <v>105</v>
      </c>
      <c r="D390" t="s">
        <v>497</v>
      </c>
      <c r="E390" t="s">
        <v>631</v>
      </c>
      <c r="F390" t="s">
        <v>18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>
      <c r="B391" t="s">
        <v>664</v>
      </c>
      <c r="C391" t="s">
        <v>107</v>
      </c>
      <c r="D391" t="s">
        <v>497</v>
      </c>
      <c r="E391" t="s">
        <v>631</v>
      </c>
      <c r="F391" t="s">
        <v>18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>
      <c r="B392" t="s">
        <v>665</v>
      </c>
      <c r="C392" t="s">
        <v>111</v>
      </c>
      <c r="D392" t="s">
        <v>497</v>
      </c>
      <c r="E392" t="s">
        <v>631</v>
      </c>
      <c r="F392" t="s">
        <v>18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>
      <c r="B393" t="s">
        <v>666</v>
      </c>
      <c r="C393" t="s">
        <v>362</v>
      </c>
      <c r="D393" t="s">
        <v>497</v>
      </c>
      <c r="E393" t="s">
        <v>631</v>
      </c>
      <c r="F393" t="s">
        <v>18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>
      <c r="B394" t="s">
        <v>667</v>
      </c>
      <c r="C394" t="s">
        <v>115</v>
      </c>
      <c r="D394" t="s">
        <v>497</v>
      </c>
      <c r="E394" t="s">
        <v>631</v>
      </c>
      <c r="F394" t="s">
        <v>18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>
      <c r="B395" t="s">
        <v>668</v>
      </c>
      <c r="C395" t="s">
        <v>590</v>
      </c>
      <c r="D395" t="s">
        <v>497</v>
      </c>
      <c r="E395" t="s">
        <v>631</v>
      </c>
      <c r="F395" t="s">
        <v>18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>
      <c r="B396" t="s">
        <v>669</v>
      </c>
      <c r="C396" t="s">
        <v>383</v>
      </c>
      <c r="D396" t="s">
        <v>497</v>
      </c>
      <c r="E396" t="s">
        <v>631</v>
      </c>
      <c r="F396" t="s">
        <v>18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2:21">
      <c r="B397" t="s">
        <v>670</v>
      </c>
      <c r="C397" t="s">
        <v>391</v>
      </c>
      <c r="D397" t="s">
        <v>497</v>
      </c>
      <c r="E397" t="s">
        <v>631</v>
      </c>
      <c r="F397" t="s">
        <v>18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2:21">
      <c r="B398" t="s">
        <v>671</v>
      </c>
      <c r="C398" t="s">
        <v>137</v>
      </c>
      <c r="D398" t="s">
        <v>497</v>
      </c>
      <c r="E398" t="s">
        <v>631</v>
      </c>
      <c r="F398" t="s">
        <v>18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2:21">
      <c r="B399" t="s">
        <v>672</v>
      </c>
      <c r="C399" t="s">
        <v>489</v>
      </c>
      <c r="D399" t="s">
        <v>497</v>
      </c>
      <c r="E399" t="s">
        <v>631</v>
      </c>
      <c r="F399" t="s">
        <v>18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2:21">
      <c r="B400" t="s">
        <v>673</v>
      </c>
      <c r="C400" t="s">
        <v>413</v>
      </c>
      <c r="D400" t="s">
        <v>497</v>
      </c>
      <c r="E400" t="s">
        <v>631</v>
      </c>
      <c r="F400" t="s">
        <v>18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2:21">
      <c r="B401" t="s">
        <v>674</v>
      </c>
      <c r="C401" t="s">
        <v>417</v>
      </c>
      <c r="D401" t="s">
        <v>497</v>
      </c>
      <c r="E401" t="s">
        <v>631</v>
      </c>
      <c r="F401" t="s">
        <v>18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2:21">
      <c r="B402" t="s">
        <v>675</v>
      </c>
      <c r="C402" t="s">
        <v>493</v>
      </c>
      <c r="D402" t="s">
        <v>497</v>
      </c>
      <c r="E402" t="s">
        <v>631</v>
      </c>
      <c r="F402" t="s">
        <v>18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>
      <c r="B403" t="s">
        <v>676</v>
      </c>
      <c r="C403" t="s">
        <v>149</v>
      </c>
      <c r="D403" t="s">
        <v>497</v>
      </c>
      <c r="E403" t="s">
        <v>631</v>
      </c>
      <c r="F403" t="s">
        <v>18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>
      <c r="B404" t="s">
        <v>677</v>
      </c>
      <c r="C404" t="s">
        <v>153</v>
      </c>
      <c r="D404" t="s">
        <v>497</v>
      </c>
      <c r="E404" t="s">
        <v>631</v>
      </c>
      <c r="F404" t="s"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>
      <c r="B405" t="s">
        <v>678</v>
      </c>
      <c r="C405" t="s">
        <v>155</v>
      </c>
      <c r="D405" t="s">
        <v>497</v>
      </c>
      <c r="E405" t="s">
        <v>631</v>
      </c>
      <c r="F405" t="s">
        <v>18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>
      <c r="B406" t="s">
        <v>679</v>
      </c>
      <c r="C406" t="s">
        <v>622</v>
      </c>
      <c r="D406" t="s">
        <v>497</v>
      </c>
      <c r="E406" t="s">
        <v>631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>
      <c r="B407" t="s">
        <v>680</v>
      </c>
      <c r="C407" t="s">
        <v>431</v>
      </c>
      <c r="D407" t="s">
        <v>497</v>
      </c>
      <c r="E407" t="s">
        <v>631</v>
      </c>
      <c r="F407" t="s">
        <v>18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>
      <c r="B408" t="s">
        <v>681</v>
      </c>
      <c r="C408" t="s">
        <v>439</v>
      </c>
      <c r="D408" t="s">
        <v>497</v>
      </c>
      <c r="E408" t="s">
        <v>631</v>
      </c>
      <c r="F408" t="s">
        <v>18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>
      <c r="B409" t="s">
        <v>682</v>
      </c>
      <c r="C409" t="s">
        <v>627</v>
      </c>
      <c r="D409" t="s">
        <v>497</v>
      </c>
      <c r="E409" t="s">
        <v>631</v>
      </c>
      <c r="F409" t="s">
        <v>18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>
      <c r="B410" t="s">
        <v>683</v>
      </c>
      <c r="C410" t="s">
        <v>455</v>
      </c>
      <c r="D410" t="s">
        <v>497</v>
      </c>
      <c r="E410" t="s">
        <v>631</v>
      </c>
      <c r="F410" t="s">
        <v>18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>
      <c r="B411" t="s">
        <v>684</v>
      </c>
      <c r="C411" t="s">
        <v>159</v>
      </c>
      <c r="D411" t="s">
        <v>497</v>
      </c>
      <c r="E411" t="s">
        <v>631</v>
      </c>
      <c r="F411" t="s">
        <v>18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2" sqref="B2:E2"/>
    </sheetView>
  </sheetViews>
  <sheetFormatPr baseColWidth="10" defaultRowHeight="14" x14ac:dyDescent="0"/>
  <cols>
    <col min="2" max="2" width="11.5" customWidth="1"/>
  </cols>
  <sheetData>
    <row r="1" spans="1:5">
      <c r="B1" t="s">
        <v>758</v>
      </c>
      <c r="C1" t="s">
        <v>759</v>
      </c>
      <c r="D1" t="s">
        <v>760</v>
      </c>
      <c r="E1" t="s">
        <v>763</v>
      </c>
    </row>
    <row r="2" spans="1:5">
      <c r="A2" t="s">
        <v>761</v>
      </c>
      <c r="B2">
        <v>82.13</v>
      </c>
      <c r="C2">
        <v>0.23</v>
      </c>
      <c r="D2">
        <v>32.01</v>
      </c>
      <c r="E2">
        <f>B2+C2+D2</f>
        <v>114.37</v>
      </c>
    </row>
    <row r="3" spans="1:5">
      <c r="A3" t="s">
        <v>762</v>
      </c>
      <c r="B3">
        <v>848.9</v>
      </c>
      <c r="C3">
        <v>30.32</v>
      </c>
      <c r="D3">
        <v>1</v>
      </c>
      <c r="E3">
        <f>B3+C3+D3</f>
        <v>880.22</v>
      </c>
    </row>
    <row r="4" spans="1:5">
      <c r="A4" t="s">
        <v>763</v>
      </c>
      <c r="B4">
        <f>B2+B3</f>
        <v>931.03</v>
      </c>
      <c r="C4">
        <f>C2+C3</f>
        <v>30.55</v>
      </c>
      <c r="D4">
        <f>D2+D3</f>
        <v>33.01</v>
      </c>
      <c r="E4" s="2">
        <f>B4+C4+D4</f>
        <v>994.58999999999992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5" sqref="H25"/>
    </sheetView>
  </sheetViews>
  <sheetFormatPr baseColWidth="10" defaultRowHeight="14" x14ac:dyDescent="0"/>
  <sheetData>
    <row r="1" spans="1:3">
      <c r="A1" t="s">
        <v>769</v>
      </c>
      <c r="B1">
        <v>7.5800000000000006E-2</v>
      </c>
      <c r="C1" t="s">
        <v>777</v>
      </c>
    </row>
    <row r="2" spans="1:3">
      <c r="A2" t="s">
        <v>770</v>
      </c>
      <c r="B2">
        <v>0.22589999999999999</v>
      </c>
      <c r="C2" t="s">
        <v>777</v>
      </c>
    </row>
    <row r="3" spans="1:3">
      <c r="A3" t="s">
        <v>771</v>
      </c>
      <c r="B3">
        <v>0.36399999999999999</v>
      </c>
      <c r="C3" t="s">
        <v>777</v>
      </c>
    </row>
    <row r="4" spans="1:3">
      <c r="A4" t="s">
        <v>166</v>
      </c>
      <c r="B4">
        <v>1.129</v>
      </c>
      <c r="C4" t="s">
        <v>777</v>
      </c>
    </row>
    <row r="5" spans="1:3">
      <c r="A5" t="s">
        <v>772</v>
      </c>
      <c r="B5">
        <v>12.8</v>
      </c>
      <c r="C5" t="s">
        <v>777</v>
      </c>
    </row>
    <row r="6" spans="1:3">
      <c r="A6" t="s">
        <v>773</v>
      </c>
      <c r="B6">
        <v>67.56</v>
      </c>
      <c r="C6" t="s">
        <v>777</v>
      </c>
    </row>
    <row r="7" spans="1:3">
      <c r="A7" t="s">
        <v>774</v>
      </c>
      <c r="B7">
        <v>16.09</v>
      </c>
      <c r="C7" t="s">
        <v>777</v>
      </c>
    </row>
    <row r="8" spans="1:3">
      <c r="A8" t="s">
        <v>775</v>
      </c>
      <c r="B8">
        <v>1.67</v>
      </c>
      <c r="C8" t="s">
        <v>777</v>
      </c>
    </row>
    <row r="9" spans="1:3">
      <c r="A9" t="s">
        <v>776</v>
      </c>
      <c r="B9">
        <v>8.0199999999999994E-2</v>
      </c>
      <c r="C9" t="s">
        <v>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info</vt:lpstr>
      <vt:lpstr>LCI (total)</vt:lpstr>
      <vt:lpstr>LCI (contributions)</vt:lpstr>
      <vt:lpstr>LCIA (total)</vt:lpstr>
      <vt:lpstr>LCIA (contributions)</vt:lpstr>
      <vt:lpstr>LCIA (flows)</vt:lpstr>
      <vt:lpstr>Single Score</vt:lpstr>
      <vt:lpstr>Elek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Dries Nackaerts</cp:lastModifiedBy>
  <dcterms:created xsi:type="dcterms:W3CDTF">2015-05-27T08:13:43Z</dcterms:created>
  <dcterms:modified xsi:type="dcterms:W3CDTF">2015-05-27T18:27:31Z</dcterms:modified>
</cp:coreProperties>
</file>