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rivingTeam\UnityProject\Fujita_Project_2023\Assets\Excel Data\2023_11_24\"/>
    </mc:Choice>
  </mc:AlternateContent>
  <xr:revisionPtr revIDLastSave="0" documentId="13_ncr:1_{D3CE55DC-25CC-40EB-AB85-BF846EE041CD}" xr6:coauthVersionLast="47" xr6:coauthVersionMax="47" xr10:uidLastSave="{00000000-0000-0000-0000-000000000000}"/>
  <bookViews>
    <workbookView xWindow="-28920" yWindow="-6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A1" i="1"/>
  <c r="B1" i="1"/>
  <c r="D1" i="1"/>
  <c r="F1" i="1"/>
  <c r="H1" i="1"/>
  <c r="A3" i="1"/>
  <c r="C3" i="1"/>
  <c r="E3" i="1"/>
  <c r="G3" i="1"/>
  <c r="I3" i="1"/>
  <c r="A4" i="1"/>
  <c r="C4" i="1"/>
  <c r="E4" i="1"/>
  <c r="G4" i="1"/>
  <c r="I4" i="1"/>
  <c r="A5" i="1"/>
  <c r="C5" i="1"/>
  <c r="E5" i="1"/>
  <c r="G5" i="1"/>
  <c r="I5" i="1"/>
  <c r="A6" i="1"/>
  <c r="C6" i="1"/>
  <c r="E6" i="1"/>
  <c r="G6" i="1"/>
  <c r="I6" i="1"/>
  <c r="A7" i="1"/>
  <c r="C7" i="1"/>
  <c r="E7" i="1"/>
  <c r="G7" i="1"/>
  <c r="I7" i="1"/>
  <c r="A8" i="1"/>
  <c r="C8" i="1"/>
  <c r="E8" i="1"/>
  <c r="G8" i="1"/>
  <c r="I8" i="1"/>
  <c r="A9" i="1"/>
  <c r="C9" i="1"/>
  <c r="E9" i="1"/>
  <c r="G9" i="1"/>
  <c r="I9" i="1"/>
  <c r="A10" i="1"/>
  <c r="C10" i="1"/>
  <c r="E10" i="1"/>
  <c r="G10" i="1"/>
  <c r="I10" i="1"/>
  <c r="A11" i="1"/>
  <c r="C11" i="1"/>
  <c r="E11" i="1"/>
  <c r="G11" i="1"/>
  <c r="I11" i="1"/>
  <c r="A12" i="1"/>
  <c r="C12" i="1"/>
  <c r="E12" i="1"/>
  <c r="G12" i="1"/>
  <c r="I12" i="1"/>
  <c r="A13" i="1"/>
  <c r="C13" i="1"/>
  <c r="E13" i="1"/>
  <c r="G13" i="1"/>
  <c r="I13" i="1"/>
  <c r="A14" i="1"/>
  <c r="C14" i="1"/>
  <c r="E14" i="1"/>
  <c r="G14" i="1"/>
  <c r="I14" i="1"/>
  <c r="A15" i="1"/>
  <c r="C15" i="1"/>
  <c r="E15" i="1"/>
  <c r="G15" i="1"/>
  <c r="I15" i="1"/>
  <c r="A16" i="1"/>
  <c r="C16" i="1"/>
  <c r="E16" i="1"/>
  <c r="G16" i="1"/>
  <c r="I16" i="1"/>
  <c r="A17" i="1"/>
  <c r="C17" i="1"/>
  <c r="E17" i="1"/>
  <c r="G17" i="1"/>
  <c r="I17" i="1"/>
  <c r="A18" i="1"/>
  <c r="C18" i="1"/>
  <c r="E18" i="1"/>
  <c r="G18" i="1"/>
  <c r="I18" i="1"/>
  <c r="A19" i="1"/>
  <c r="C19" i="1"/>
  <c r="E19" i="1"/>
  <c r="G19" i="1"/>
  <c r="I19" i="1"/>
  <c r="A20" i="1"/>
  <c r="C20" i="1"/>
  <c r="E20" i="1"/>
  <c r="G20" i="1"/>
  <c r="I20" i="1"/>
  <c r="A21" i="1"/>
  <c r="C21" i="1"/>
  <c r="E21" i="1"/>
  <c r="G21" i="1"/>
  <c r="I21" i="1"/>
</calcChain>
</file>

<file path=xl/sharedStrings.xml><?xml version="1.0" encoding="utf-8"?>
<sst xmlns="http://schemas.openxmlformats.org/spreadsheetml/2006/main" count="8" uniqueCount="2">
  <si>
    <t>被験者A</t>
    <rPh sb="0" eb="3">
      <t>ヒケンシャ</t>
    </rPh>
    <phoneticPr fontId="1"/>
  </si>
  <si>
    <t>被験者B</t>
    <rPh sb="0" eb="3">
      <t>ヒケンシャ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</si>
</sst>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Sheet1!$B$14:$C$14</c:f>
                <c:numCache>
                  <c:formatCode>General</c:formatCode>
                  <c:ptCount val="2"/>
                  <c:pt idx="0">
                    <c:v>9.8966146231930494E-2</c:v>
                  </c:pt>
                  <c:pt idx="1">
                    <c:v>0.25130606459057053</c:v>
                  </c:pt>
                </c:numCache>
              </c:numRef>
            </c:plus>
            <c:minus>
              <c:numRef>
                <c:f>Sheet1!$B$14:$C$14</c:f>
                <c:numCache>
                  <c:formatCode>General</c:formatCode>
                  <c:ptCount val="2"/>
                  <c:pt idx="0">
                    <c:v>9.8966146231930494E-2</c:v>
                  </c:pt>
                  <c:pt idx="1">
                    <c:v>0.25130606459057053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Sheet1!$B$2:$C$2</c:f>
              <c:strCache>
                <c:ptCount val="2"/>
                <c:pt idx="0">
                  <c:v>被験者A</c:v>
                </c:pt>
                <c:pt idx="1">
                  <c:v>被験者B</c:v>
                </c:pt>
              </c:strCache>
            </c:strRef>
          </c:cat>
          <c:val>
            <c:numRef>
              <c:f>Sheet1!$B$13:$C$13</c:f>
              <c:numCache>
                <c:formatCode>General</c:formatCode>
                <c:ptCount val="2"/>
                <c:pt idx="0">
                  <c:v>0.86287777777777785</c:v>
                </c:pt>
                <c:pt idx="1">
                  <c:v>0.68816999999999995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2-4B55-8153-DAB6CE6F0A1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Sheet1!$D$14:$E$14</c:f>
                <c:numCache>
                  <c:formatCode>General</c:formatCode>
                  <c:ptCount val="2"/>
                  <c:pt idx="0">
                    <c:v>0.13173894678491954</c:v>
                  </c:pt>
                  <c:pt idx="1">
                    <c:v>0.17359116596186588</c:v>
                  </c:pt>
                </c:numCache>
              </c:numRef>
            </c:plus>
            <c:minus>
              <c:numRef>
                <c:f>Sheet1!$D$14:$E$14</c:f>
                <c:numCache>
                  <c:formatCode>General</c:formatCode>
                  <c:ptCount val="2"/>
                  <c:pt idx="0">
                    <c:v>0.13173894678491954</c:v>
                  </c:pt>
                  <c:pt idx="1">
                    <c:v>0.17359116596186588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Sheet1!$B$2:$C$2</c:f>
              <c:strCache>
                <c:ptCount val="2"/>
                <c:pt idx="0">
                  <c:v>被験者A</c:v>
                </c:pt>
                <c:pt idx="1">
                  <c:v>被験者B</c:v>
                </c:pt>
              </c:strCache>
            </c:strRef>
          </c:cat>
          <c:val>
            <c:numRef>
              <c:f>Sheet1!$D$13:$E$13</c:f>
              <c:numCache>
                <c:formatCode>General</c:formatCode>
                <c:ptCount val="2"/>
                <c:pt idx="0">
                  <c:v>0.90528888888888892</c:v>
                </c:pt>
                <c:pt idx="1">
                  <c:v>0.81119000000000008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2-4B55-8153-DAB6CE6F0A1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Sheet1!$F$14:$G$14</c:f>
                <c:numCache>
                  <c:formatCode>General</c:formatCode>
                  <c:ptCount val="2"/>
                  <c:pt idx="0">
                    <c:v>0.1777434792052871</c:v>
                  </c:pt>
                  <c:pt idx="1">
                    <c:v>0.14786042066760141</c:v>
                  </c:pt>
                </c:numCache>
              </c:numRef>
            </c:plus>
            <c:minus>
              <c:numRef>
                <c:f>Sheet1!$F$14:$G$14</c:f>
                <c:numCache>
                  <c:formatCode>General</c:formatCode>
                  <c:ptCount val="2"/>
                  <c:pt idx="0">
                    <c:v>0.1777434792052871</c:v>
                  </c:pt>
                  <c:pt idx="1">
                    <c:v>0.14786042066760141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Sheet1!$B$2:$C$2</c:f>
              <c:strCache>
                <c:ptCount val="2"/>
                <c:pt idx="0">
                  <c:v>被験者A</c:v>
                </c:pt>
                <c:pt idx="1">
                  <c:v>被験者B</c:v>
                </c:pt>
              </c:strCache>
            </c:strRef>
          </c:cat>
          <c:val>
            <c:numRef>
              <c:f>Sheet1!$F$13:$G$13</c:f>
              <c:numCache>
                <c:formatCode>General</c:formatCode>
                <c:ptCount val="2"/>
                <c:pt idx="0">
                  <c:v>0.98003333333333331</c:v>
                </c:pt>
                <c:pt idx="1">
                  <c:v>0.57210000000000005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2-4B55-8153-DAB6CE6F0A1F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Sheet1!$H$14:$I$14</c:f>
                <c:numCache>
                  <c:formatCode>General</c:formatCode>
                  <c:ptCount val="2"/>
                  <c:pt idx="0">
                    <c:v>0.12091022454697471</c:v>
                  </c:pt>
                  <c:pt idx="1">
                    <c:v>0.26154536967799658</c:v>
                  </c:pt>
                </c:numCache>
              </c:numRef>
            </c:plus>
            <c:minus>
              <c:numRef>
                <c:f>Sheet1!$H$14:$I$14</c:f>
                <c:numCache>
                  <c:formatCode>General</c:formatCode>
                  <c:ptCount val="2"/>
                  <c:pt idx="0">
                    <c:v>0.12091022454697471</c:v>
                  </c:pt>
                  <c:pt idx="1">
                    <c:v>0.26154536967799658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Sheet1!$B$2:$C$2</c:f>
              <c:strCache>
                <c:ptCount val="2"/>
                <c:pt idx="0">
                  <c:v>被験者A</c:v>
                </c:pt>
                <c:pt idx="1">
                  <c:v>被験者B</c:v>
                </c:pt>
              </c:strCache>
            </c:strRef>
          </c:cat>
          <c:val>
            <c:numRef>
              <c:f>Sheet1!$H$13:$I$13</c:f>
              <c:numCache>
                <c:formatCode>General</c:formatCode>
                <c:ptCount val="2"/>
                <c:pt idx="0">
                  <c:v>0.76060000000000005</c:v>
                </c:pt>
                <c:pt idx="1">
                  <c:v>0.77373999999999998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22-4B55-8153-DAB6CE6F0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540975"/>
        <c:axId val="1255844415"/>
      </c:barChart>
      <c:catAx>
        <c:axId val="170054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844415"/>
        <c:crosses val="autoZero"/>
        <c:auto val="1"/>
        <c:lblAlgn val="ctr"/>
        <c:lblOffset val="100"/>
        <c:noMultiLvlLbl val="0"/>
      </c:catAx>
      <c:valAx>
        <c:axId val="12558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自転車との側方間隔　</a:t>
                </a:r>
                <a:r>
                  <a:rPr lang="en-US" altLang="ja-JP"/>
                  <a:t>m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054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Sheet1!$B$17:$C$17</c:f>
                <c:numCache>
                  <c:formatCode>General</c:formatCode>
                  <c:ptCount val="2"/>
                  <c:pt idx="0">
                    <c:v>15.794826774517979</c:v>
                  </c:pt>
                  <c:pt idx="1">
                    <c:v>15.581318756261902</c:v>
                  </c:pt>
                </c:numCache>
              </c:numRef>
            </c:plus>
            <c:minus>
              <c:numRef>
                <c:f>Sheet1!$B$17:$C$17</c:f>
                <c:numCache>
                  <c:formatCode>General</c:formatCode>
                  <c:ptCount val="2"/>
                  <c:pt idx="0">
                    <c:v>15.794826774517979</c:v>
                  </c:pt>
                  <c:pt idx="1">
                    <c:v>15.581318756261902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Sheet1!$B$2:$C$2</c:f>
              <c:strCache>
                <c:ptCount val="2"/>
                <c:pt idx="0">
                  <c:v>被験者A</c:v>
                </c:pt>
                <c:pt idx="1">
                  <c:v>被験者B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51.544956471095801</c:v>
                </c:pt>
                <c:pt idx="1">
                  <c:v>52.794909115384556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3-49C5-BF4C-C1A688B9396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Sheet1!$D$17:$E$17</c:f>
                <c:numCache>
                  <c:formatCode>General</c:formatCode>
                  <c:ptCount val="2"/>
                  <c:pt idx="0">
                    <c:v>15.95293612021689</c:v>
                  </c:pt>
                  <c:pt idx="1">
                    <c:v>16.150525996257493</c:v>
                  </c:pt>
                </c:numCache>
              </c:numRef>
            </c:plus>
            <c:minus>
              <c:numRef>
                <c:f>Sheet1!$D$17:$E$17</c:f>
                <c:numCache>
                  <c:formatCode>General</c:formatCode>
                  <c:ptCount val="2"/>
                  <c:pt idx="0">
                    <c:v>15.95293612021689</c:v>
                  </c:pt>
                  <c:pt idx="1">
                    <c:v>16.150525996257493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Sheet1!$B$2:$C$2</c:f>
              <c:strCache>
                <c:ptCount val="2"/>
                <c:pt idx="0">
                  <c:v>被験者A</c:v>
                </c:pt>
                <c:pt idx="1">
                  <c:v>被験者B</c:v>
                </c:pt>
              </c:strCache>
            </c:strRef>
          </c:cat>
          <c:val>
            <c:numRef>
              <c:f>Sheet1!$D$16:$E$16</c:f>
              <c:numCache>
                <c:formatCode>General</c:formatCode>
                <c:ptCount val="2"/>
                <c:pt idx="0">
                  <c:v>51.061360357737037</c:v>
                </c:pt>
                <c:pt idx="1">
                  <c:v>52.156184763705099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3-49C5-BF4C-C1A688B93965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Sheet1!$F$17:$G$17</c:f>
                <c:numCache>
                  <c:formatCode>General</c:formatCode>
                  <c:ptCount val="2"/>
                  <c:pt idx="0">
                    <c:v>16.233562764891882</c:v>
                  </c:pt>
                  <c:pt idx="1">
                    <c:v>17.336873831927306</c:v>
                  </c:pt>
                </c:numCache>
              </c:numRef>
            </c:plus>
            <c:minus>
              <c:numRef>
                <c:f>Sheet1!$F$17:$G$17</c:f>
                <c:numCache>
                  <c:formatCode>General</c:formatCode>
                  <c:ptCount val="2"/>
                  <c:pt idx="0">
                    <c:v>16.233562764891882</c:v>
                  </c:pt>
                  <c:pt idx="1">
                    <c:v>17.336873831927306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Sheet1!$B$2:$C$2</c:f>
              <c:strCache>
                <c:ptCount val="2"/>
                <c:pt idx="0">
                  <c:v>被験者A</c:v>
                </c:pt>
                <c:pt idx="1">
                  <c:v>被験者B</c:v>
                </c:pt>
              </c:strCache>
            </c:strRef>
          </c:cat>
          <c:val>
            <c:numRef>
              <c:f>Sheet1!$F$16:$G$16</c:f>
              <c:numCache>
                <c:formatCode>General</c:formatCode>
                <c:ptCount val="2"/>
                <c:pt idx="0">
                  <c:v>51.902301749146751</c:v>
                </c:pt>
                <c:pt idx="1">
                  <c:v>53.322853628874142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3-49C5-BF4C-C1A688B93965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Sheet1!$H$17:$I$17</c:f>
                <c:numCache>
                  <c:formatCode>General</c:formatCode>
                  <c:ptCount val="2"/>
                  <c:pt idx="0">
                    <c:v>16.827886521383302</c:v>
                  </c:pt>
                  <c:pt idx="1">
                    <c:v>17.075315517874007</c:v>
                  </c:pt>
                </c:numCache>
              </c:numRef>
            </c:plus>
            <c:minus>
              <c:numRef>
                <c:f>Sheet1!$H$17:$I$17</c:f>
                <c:numCache>
                  <c:formatCode>General</c:formatCode>
                  <c:ptCount val="2"/>
                  <c:pt idx="0">
                    <c:v>16.827886521383302</c:v>
                  </c:pt>
                  <c:pt idx="1">
                    <c:v>17.075315517874007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Sheet1!$B$2:$C$2</c:f>
              <c:strCache>
                <c:ptCount val="2"/>
                <c:pt idx="0">
                  <c:v>被験者A</c:v>
                </c:pt>
                <c:pt idx="1">
                  <c:v>被験者B</c:v>
                </c:pt>
              </c:strCache>
            </c:strRef>
          </c:cat>
          <c:val>
            <c:numRef>
              <c:f>Sheet1!$H$16:$I$16</c:f>
              <c:numCache>
                <c:formatCode>General</c:formatCode>
                <c:ptCount val="2"/>
                <c:pt idx="0">
                  <c:v>55.96504116198922</c:v>
                </c:pt>
                <c:pt idx="1">
                  <c:v>53.240726624902145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3-49C5-BF4C-C1A688B93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540975"/>
        <c:axId val="1255844415"/>
      </c:barChart>
      <c:catAx>
        <c:axId val="170054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844415"/>
        <c:crosses val="autoZero"/>
        <c:auto val="1"/>
        <c:lblAlgn val="ctr"/>
        <c:lblOffset val="100"/>
        <c:noMultiLvlLbl val="0"/>
      </c:catAx>
      <c:valAx>
        <c:axId val="12558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平均速度　</a:t>
                </a:r>
                <a:r>
                  <a:rPr lang="en-US" altLang="ja-JP"/>
                  <a:t>km/h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054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547687</xdr:colOff>
      <xdr:row>2</xdr:row>
      <xdr:rowOff>28575</xdr:rowOff>
    </xdr:from>
    <xdr:to>
      <xdr:col>18</xdr:col>
      <xdr:colOff>319087</xdr:colOff>
      <xdr:row>13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146C45-4148-41F8-256F-64D5D3991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14</xdr:row>
      <xdr:rowOff>123825</xdr:rowOff>
    </xdr:from>
    <xdr:to>
      <xdr:col>18</xdr:col>
      <xdr:colOff>342900</xdr:colOff>
      <xdr:row>26</xdr:row>
      <xdr:rowOff>9525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EA7F33E-C096-4B62-BCBA-1027A175A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ivingTeam\UnityProject\Fujita_Project_2023\Assets\Excel%20Data\2023_11_24\&#34987;&#39443;&#32773;A.xlsm" TargetMode="External"/><Relationship Id="rId1" Type="http://schemas.openxmlformats.org/officeDocument/2006/relationships/externalLinkPath" Target="&#34987;&#39443;&#32773;A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ivingTeam\UnityProject\Fujita_Project_2023\Assets\Excel%20Data\2023_11_24\&#34987;&#39443;&#32773;B.xlsm" TargetMode="External"/><Relationship Id="rId1" Type="http://schemas.openxmlformats.org/officeDocument/2006/relationships/externalLinkPath" Target="&#34987;&#39443;&#32773;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1"/>
      <sheetName val="10"/>
      <sheetName val="30"/>
      <sheetName val="20"/>
      <sheetName val="20(1)"/>
      <sheetName val="10(1)"/>
      <sheetName val="1(1)"/>
      <sheetName val="30(1)"/>
    </sheetNames>
    <sheetDataSet>
      <sheetData sheetId="0">
        <row r="2">
          <cell r="B2">
            <v>0.83399999999999996</v>
          </cell>
          <cell r="C2">
            <v>0.70030000000000003</v>
          </cell>
          <cell r="D2">
            <v>1.085</v>
          </cell>
          <cell r="E2">
            <v>0.82130000000000003</v>
          </cell>
        </row>
        <row r="3">
          <cell r="B3">
            <v>0.99990000000000001</v>
          </cell>
          <cell r="C3">
            <v>0.96599999999999997</v>
          </cell>
          <cell r="D3">
            <v>0.93540000000000001</v>
          </cell>
          <cell r="E3">
            <v>0.79690000000000005</v>
          </cell>
        </row>
        <row r="4">
          <cell r="B4">
            <v>0.84919999999999995</v>
          </cell>
          <cell r="C4">
            <v>1.0914999999999999</v>
          </cell>
          <cell r="D4">
            <v>0.64910000000000001</v>
          </cell>
          <cell r="E4">
            <v>0.61480000000000001</v>
          </cell>
        </row>
        <row r="5">
          <cell r="B5">
            <v>0.8407</v>
          </cell>
          <cell r="C5">
            <v>0.84050000000000002</v>
          </cell>
          <cell r="D5">
            <v>1.1751</v>
          </cell>
          <cell r="E5">
            <v>0.83630000000000004</v>
          </cell>
        </row>
        <row r="6">
          <cell r="B6">
            <v>0.75360000000000005</v>
          </cell>
          <cell r="C6">
            <v>1.0067999999999999</v>
          </cell>
          <cell r="D6">
            <v>1.0335000000000001</v>
          </cell>
          <cell r="E6">
            <v>0.59219999999999995</v>
          </cell>
        </row>
        <row r="7">
          <cell r="B7">
            <v>1.0145</v>
          </cell>
          <cell r="C7">
            <v>1.0445</v>
          </cell>
          <cell r="D7">
            <v>1.0130999999999999</v>
          </cell>
          <cell r="E7">
            <v>0.65880000000000005</v>
          </cell>
        </row>
        <row r="8">
          <cell r="B8">
            <v>0.8306</v>
          </cell>
          <cell r="C8">
            <v>0.73009999999999997</v>
          </cell>
          <cell r="D8">
            <v>0.91879999999999995</v>
          </cell>
          <cell r="E8">
            <v>0.90239999999999998</v>
          </cell>
        </row>
        <row r="9">
          <cell r="B9">
            <v>0.68540000000000001</v>
          </cell>
          <cell r="C9">
            <v>0.95430000000000004</v>
          </cell>
          <cell r="D9">
            <v>0.78420000000000001</v>
          </cell>
          <cell r="E9">
            <v>0.95309999999999995</v>
          </cell>
        </row>
        <row r="10">
          <cell r="B10">
            <v>0.95799999999999996</v>
          </cell>
          <cell r="C10">
            <v>0.81359999999999999</v>
          </cell>
          <cell r="D10">
            <v>1.2261</v>
          </cell>
          <cell r="E10">
            <v>0.66959999999999997</v>
          </cell>
        </row>
        <row r="11">
          <cell r="B11">
            <v>0.89839999999999998</v>
          </cell>
          <cell r="C11">
            <v>0.76470000000000005</v>
          </cell>
          <cell r="D11">
            <v>0.74729999999999996</v>
          </cell>
          <cell r="E11">
            <v>0.65500000000000003</v>
          </cell>
        </row>
        <row r="12">
          <cell r="B12">
            <v>0.86287777777777785</v>
          </cell>
          <cell r="C12">
            <v>0.90528888888888892</v>
          </cell>
          <cell r="D12">
            <v>0.98003333333333331</v>
          </cell>
          <cell r="E12">
            <v>0.76060000000000005</v>
          </cell>
        </row>
        <row r="13">
          <cell r="B13">
            <v>9.8966146231930494E-2</v>
          </cell>
          <cell r="C13">
            <v>0.13173894678491954</v>
          </cell>
          <cell r="D13">
            <v>0.1777434792052871</v>
          </cell>
          <cell r="E13">
            <v>0.12091022454697471</v>
          </cell>
        </row>
        <row r="14">
          <cell r="B14">
            <v>8.7189186467420363</v>
          </cell>
          <cell r="C14">
            <v>6.8718394292834848</v>
          </cell>
          <cell r="D14">
            <v>5.5137512651107237</v>
          </cell>
          <cell r="E14">
            <v>6.2906177111969557</v>
          </cell>
        </row>
        <row r="15">
          <cell r="B15">
            <v>51.544956471095801</v>
          </cell>
          <cell r="C15">
            <v>51.061360357737037</v>
          </cell>
          <cell r="D15">
            <v>51.902301749146751</v>
          </cell>
          <cell r="E15">
            <v>55.96504116198922</v>
          </cell>
        </row>
        <row r="16">
          <cell r="B16">
            <v>15.794826774517979</v>
          </cell>
          <cell r="C16">
            <v>15.95293612021689</v>
          </cell>
          <cell r="D16">
            <v>16.233562764891882</v>
          </cell>
          <cell r="E16">
            <v>16.827886521383302</v>
          </cell>
        </row>
        <row r="17">
          <cell r="B17">
            <v>3.263407519875686</v>
          </cell>
          <cell r="C17">
            <v>3.2007500044476345</v>
          </cell>
          <cell r="D17">
            <v>3.1972218607116356</v>
          </cell>
          <cell r="E17">
            <v>3.3257320276598068</v>
          </cell>
        </row>
        <row r="18">
          <cell r="B18">
            <v>-0.78335293356341373</v>
          </cell>
          <cell r="C18">
            <v>-0.76989812811979907</v>
          </cell>
          <cell r="D18">
            <v>-0.62796335324232055</v>
          </cell>
          <cell r="E18">
            <v>-0.68154761201378677</v>
          </cell>
        </row>
        <row r="19">
          <cell r="B19">
            <v>0.51335864725745595</v>
          </cell>
          <cell r="C19">
            <v>0.51297050556994506</v>
          </cell>
          <cell r="D19">
            <v>0.49111174075981384</v>
          </cell>
          <cell r="E19">
            <v>0.41702235163788642</v>
          </cell>
        </row>
        <row r="20">
          <cell r="B20">
            <v>-1.5259369599564809</v>
          </cell>
          <cell r="C20">
            <v>-1.5008623688108345</v>
          </cell>
          <cell r="D20">
            <v>-1.2786567722261728</v>
          </cell>
          <cell r="E20">
            <v>-1.6343191422161369</v>
          </cell>
        </row>
        <row r="21">
          <cell r="B21">
            <v>7.9148403796376211E-3</v>
          </cell>
          <cell r="C21">
            <v>1.0940224625623957E-2</v>
          </cell>
          <cell r="D21">
            <v>1.9542491467576806E-2</v>
          </cell>
          <cell r="E21">
            <v>9.0894140817331399E-3</v>
          </cell>
        </row>
        <row r="22">
          <cell r="B22">
            <v>4.3252071072572278E-2</v>
          </cell>
          <cell r="C22">
            <v>5.5074536395544459E-2</v>
          </cell>
          <cell r="D22">
            <v>7.614911758616083E-2</v>
          </cell>
          <cell r="E22">
            <v>4.0431927963178772E-2</v>
          </cell>
        </row>
        <row r="23">
          <cell r="B23">
            <v>0.18299332687115441</v>
          </cell>
          <cell r="C23">
            <v>0.19864397127288436</v>
          </cell>
          <cell r="D23">
            <v>0.25663450985449654</v>
          </cell>
          <cell r="E23">
            <v>0.22480783231536325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30まとめ"/>
      <sheetName val="20まとめ"/>
      <sheetName val="10まとめ"/>
      <sheetName val="1まとめ"/>
      <sheetName val="1"/>
      <sheetName val="30"/>
      <sheetName val="10"/>
      <sheetName val="20"/>
      <sheetName val="30(1)"/>
      <sheetName val="20(1)"/>
      <sheetName val="1(1)"/>
      <sheetName val="10(1)"/>
    </sheetNames>
    <sheetDataSet>
      <sheetData sheetId="0">
        <row r="1">
          <cell r="B1">
            <v>1</v>
          </cell>
          <cell r="C1">
            <v>10</v>
          </cell>
          <cell r="D1">
            <v>20</v>
          </cell>
          <cell r="E1">
            <v>30</v>
          </cell>
        </row>
        <row r="2">
          <cell r="A2" t="str">
            <v>Dist</v>
          </cell>
          <cell r="B2">
            <v>0.64419999999999999</v>
          </cell>
          <cell r="C2">
            <v>1.1355999999999999</v>
          </cell>
          <cell r="D2">
            <v>0.65659999999999996</v>
          </cell>
          <cell r="E2">
            <v>0.89419999999999999</v>
          </cell>
        </row>
        <row r="3">
          <cell r="B3">
            <v>0.45739999999999997</v>
          </cell>
          <cell r="C3">
            <v>0.74019999999999997</v>
          </cell>
          <cell r="D3">
            <v>0.77529999999999999</v>
          </cell>
          <cell r="E3">
            <v>1.3009999999999999</v>
          </cell>
        </row>
        <row r="4">
          <cell r="B4">
            <v>0.432</v>
          </cell>
          <cell r="C4">
            <v>0.52449999999999997</v>
          </cell>
          <cell r="D4">
            <v>0.43190000000000001</v>
          </cell>
          <cell r="E4">
            <v>0.96140000000000003</v>
          </cell>
        </row>
        <row r="5">
          <cell r="B5">
            <v>0.2802</v>
          </cell>
          <cell r="C5">
            <v>0.77759999999999996</v>
          </cell>
          <cell r="D5">
            <v>0.75319999999999998</v>
          </cell>
          <cell r="E5">
            <v>0.61219999999999997</v>
          </cell>
        </row>
        <row r="6">
          <cell r="B6">
            <v>0.57250000000000001</v>
          </cell>
          <cell r="C6">
            <v>1.0081</v>
          </cell>
          <cell r="D6">
            <v>0.59370000000000001</v>
          </cell>
          <cell r="E6">
            <v>0.78949999999999998</v>
          </cell>
        </row>
        <row r="7">
          <cell r="B7">
            <v>0.82</v>
          </cell>
          <cell r="C7">
            <v>0.68610000000000004</v>
          </cell>
          <cell r="D7">
            <v>0.75680000000000003</v>
          </cell>
          <cell r="E7">
            <v>0.92679999999999996</v>
          </cell>
        </row>
        <row r="8">
          <cell r="B8">
            <v>0.9536</v>
          </cell>
          <cell r="C8">
            <v>0.76490000000000002</v>
          </cell>
          <cell r="D8">
            <v>0.52190000000000003</v>
          </cell>
          <cell r="E8">
            <v>0.35149999999999998</v>
          </cell>
        </row>
        <row r="9">
          <cell r="B9">
            <v>0.98480000000000001</v>
          </cell>
          <cell r="C9">
            <v>0.67459999999999998</v>
          </cell>
          <cell r="D9">
            <v>0.37119999999999997</v>
          </cell>
          <cell r="E9">
            <v>0.54900000000000004</v>
          </cell>
        </row>
        <row r="10">
          <cell r="B10">
            <v>1.0807</v>
          </cell>
          <cell r="C10">
            <v>0.99150000000000005</v>
          </cell>
          <cell r="D10">
            <v>0.4279</v>
          </cell>
          <cell r="E10">
            <v>0.84709999999999996</v>
          </cell>
        </row>
        <row r="11">
          <cell r="B11">
            <v>0.65629999999999999</v>
          </cell>
          <cell r="C11">
            <v>0.80879999999999996</v>
          </cell>
          <cell r="D11">
            <v>0.4325</v>
          </cell>
          <cell r="E11">
            <v>0.50470000000000004</v>
          </cell>
        </row>
        <row r="12">
          <cell r="A12" t="str">
            <v>AVG</v>
          </cell>
          <cell r="B12">
            <v>0.68816999999999995</v>
          </cell>
          <cell r="C12">
            <v>0.81119000000000008</v>
          </cell>
          <cell r="D12">
            <v>0.57210000000000005</v>
          </cell>
          <cell r="E12">
            <v>0.77373999999999998</v>
          </cell>
        </row>
        <row r="13">
          <cell r="A13" t="str">
            <v>SD</v>
          </cell>
          <cell r="B13">
            <v>0.25130606459057053</v>
          </cell>
          <cell r="C13">
            <v>0.17359116596186588</v>
          </cell>
          <cell r="D13">
            <v>0.14786042066760141</v>
          </cell>
          <cell r="E13">
            <v>0.26154536967799658</v>
          </cell>
        </row>
        <row r="14">
          <cell r="A14" t="str">
            <v>CV</v>
          </cell>
          <cell r="B14">
            <v>2.7383740265925178</v>
          </cell>
          <cell r="C14">
            <v>4.6729912522057742</v>
          </cell>
          <cell r="D14">
            <v>3.8691895871587789</v>
          </cell>
          <cell r="E14">
            <v>2.9583395070331218</v>
          </cell>
        </row>
        <row r="15">
          <cell r="A15" t="str">
            <v>AVGV</v>
          </cell>
          <cell r="B15">
            <v>52.794909115384556</v>
          </cell>
          <cell r="C15">
            <v>52.156184763705099</v>
          </cell>
          <cell r="D15">
            <v>53.322853628874142</v>
          </cell>
          <cell r="E15">
            <v>53.240726624902145</v>
          </cell>
        </row>
        <row r="16">
          <cell r="A16" t="str">
            <v>SD</v>
          </cell>
          <cell r="B16">
            <v>15.581318756261902</v>
          </cell>
          <cell r="C16">
            <v>16.150525996257493</v>
          </cell>
          <cell r="D16">
            <v>17.336873831927306</v>
          </cell>
          <cell r="E16">
            <v>17.075315517874007</v>
          </cell>
        </row>
        <row r="17">
          <cell r="A17" t="str">
            <v>CV</v>
          </cell>
          <cell r="B17">
            <v>3.388346643904391</v>
          </cell>
          <cell r="C17">
            <v>3.2293799456309396</v>
          </cell>
          <cell r="D17">
            <v>3.0756902395330141</v>
          </cell>
          <cell r="E17">
            <v>3.1179937242841049</v>
          </cell>
        </row>
        <row r="18">
          <cell r="A18" t="str">
            <v>AVGX</v>
          </cell>
          <cell r="B18">
            <v>-1.0943819230769216</v>
          </cell>
          <cell r="C18">
            <v>-1.0896227221172008</v>
          </cell>
          <cell r="D18">
            <v>-1.0748652020400182</v>
          </cell>
          <cell r="E18">
            <v>-1.1104055207517587</v>
          </cell>
        </row>
        <row r="19">
          <cell r="A19" t="str">
            <v>SD</v>
          </cell>
          <cell r="B19">
            <v>0.49390825952506112</v>
          </cell>
          <cell r="C19">
            <v>0.53676477034024461</v>
          </cell>
          <cell r="D19">
            <v>0.4659060999130738</v>
          </cell>
          <cell r="E19">
            <v>0.5401742148612857</v>
          </cell>
        </row>
        <row r="20">
          <cell r="A20" t="str">
            <v>CV</v>
          </cell>
          <cell r="B20">
            <v>-2.2157595099326177</v>
          </cell>
          <cell r="C20">
            <v>-2.0299818138707395</v>
          </cell>
          <cell r="D20">
            <v>-2.3070425612383283</v>
          </cell>
          <cell r="E20">
            <v>-2.0556433280268771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L16" sqref="L16"/>
    </sheetView>
  </sheetViews>
  <sheetFormatPr defaultRowHeight="18.75"/>
  <sheetData>
    <row r="1" spans="1:9">
      <c r="A1">
        <f>[2]Sheet1!A1</f>
        <v>0</v>
      </c>
      <c r="B1" s="1">
        <f>[2]Sheet1!B1</f>
        <v>1</v>
      </c>
      <c r="C1" s="1"/>
      <c r="D1" s="1">
        <f>[2]Sheet1!C1</f>
        <v>10</v>
      </c>
      <c r="E1" s="1"/>
      <c r="F1" s="1">
        <f>[2]Sheet1!D1</f>
        <v>20</v>
      </c>
      <c r="G1" s="1"/>
      <c r="H1" s="1">
        <f>[2]Sheet1!E1</f>
        <v>30</v>
      </c>
      <c r="I1" s="1"/>
    </row>
    <row r="2" spans="1:9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</row>
    <row r="3" spans="1:9">
      <c r="A3" t="str">
        <f>[2]Sheet1!A2</f>
        <v>Dist</v>
      </c>
      <c r="B3">
        <f>[1]Sheet1!B2</f>
        <v>0.83399999999999996</v>
      </c>
      <c r="C3">
        <f>[2]Sheet1!B2</f>
        <v>0.64419999999999999</v>
      </c>
      <c r="D3">
        <f>[1]Sheet1!C2</f>
        <v>0.70030000000000003</v>
      </c>
      <c r="E3">
        <f>[2]Sheet1!C2</f>
        <v>1.1355999999999999</v>
      </c>
      <c r="F3">
        <f>[1]Sheet1!D2</f>
        <v>1.085</v>
      </c>
      <c r="G3">
        <f>[2]Sheet1!D2</f>
        <v>0.65659999999999996</v>
      </c>
      <c r="H3">
        <f>[1]Sheet1!E2</f>
        <v>0.82130000000000003</v>
      </c>
      <c r="I3">
        <f>[2]Sheet1!E2</f>
        <v>0.89419999999999999</v>
      </c>
    </row>
    <row r="4" spans="1:9">
      <c r="A4">
        <f>[2]Sheet1!A3</f>
        <v>0</v>
      </c>
      <c r="B4">
        <f>[1]Sheet1!B3</f>
        <v>0.99990000000000001</v>
      </c>
      <c r="C4">
        <f>[2]Sheet1!B3</f>
        <v>0.45739999999999997</v>
      </c>
      <c r="D4">
        <f>[1]Sheet1!C3</f>
        <v>0.96599999999999997</v>
      </c>
      <c r="E4">
        <f>[2]Sheet1!C3</f>
        <v>0.74019999999999997</v>
      </c>
      <c r="F4">
        <f>[1]Sheet1!D3</f>
        <v>0.93540000000000001</v>
      </c>
      <c r="G4">
        <f>[2]Sheet1!D3</f>
        <v>0.77529999999999999</v>
      </c>
      <c r="H4">
        <f>[1]Sheet1!E3</f>
        <v>0.79690000000000005</v>
      </c>
      <c r="I4">
        <f>[2]Sheet1!E3</f>
        <v>1.3009999999999999</v>
      </c>
    </row>
    <row r="5" spans="1:9">
      <c r="A5">
        <f>[2]Sheet1!A4</f>
        <v>0</v>
      </c>
      <c r="B5">
        <f>[1]Sheet1!B4</f>
        <v>0.84919999999999995</v>
      </c>
      <c r="C5">
        <f>[2]Sheet1!B4</f>
        <v>0.432</v>
      </c>
      <c r="D5">
        <f>[1]Sheet1!C4</f>
        <v>1.0914999999999999</v>
      </c>
      <c r="E5">
        <f>[2]Sheet1!C4</f>
        <v>0.52449999999999997</v>
      </c>
      <c r="F5">
        <f>[1]Sheet1!D4</f>
        <v>0.64910000000000001</v>
      </c>
      <c r="G5">
        <f>[2]Sheet1!D4</f>
        <v>0.43190000000000001</v>
      </c>
      <c r="H5">
        <f>[1]Sheet1!E4</f>
        <v>0.61480000000000001</v>
      </c>
      <c r="I5">
        <f>[2]Sheet1!E4</f>
        <v>0.96140000000000003</v>
      </c>
    </row>
    <row r="6" spans="1:9">
      <c r="A6">
        <f>[2]Sheet1!A5</f>
        <v>0</v>
      </c>
      <c r="B6">
        <f>[1]Sheet1!B5</f>
        <v>0.8407</v>
      </c>
      <c r="C6">
        <f>[2]Sheet1!B5</f>
        <v>0.2802</v>
      </c>
      <c r="D6">
        <f>[1]Sheet1!C5</f>
        <v>0.84050000000000002</v>
      </c>
      <c r="E6">
        <f>[2]Sheet1!C5</f>
        <v>0.77759999999999996</v>
      </c>
      <c r="F6">
        <f>[1]Sheet1!D5</f>
        <v>1.1751</v>
      </c>
      <c r="G6">
        <f>[2]Sheet1!D5</f>
        <v>0.75319999999999998</v>
      </c>
      <c r="H6">
        <f>[1]Sheet1!E5</f>
        <v>0.83630000000000004</v>
      </c>
      <c r="I6">
        <f>[2]Sheet1!E5</f>
        <v>0.61219999999999997</v>
      </c>
    </row>
    <row r="7" spans="1:9">
      <c r="A7">
        <f>[2]Sheet1!A6</f>
        <v>0</v>
      </c>
      <c r="B7">
        <f>[1]Sheet1!B6</f>
        <v>0.75360000000000005</v>
      </c>
      <c r="C7">
        <f>[2]Sheet1!B6</f>
        <v>0.57250000000000001</v>
      </c>
      <c r="D7">
        <f>[1]Sheet1!C6</f>
        <v>1.0067999999999999</v>
      </c>
      <c r="E7">
        <f>[2]Sheet1!C6</f>
        <v>1.0081</v>
      </c>
      <c r="F7">
        <f>[1]Sheet1!D6</f>
        <v>1.0335000000000001</v>
      </c>
      <c r="G7">
        <f>[2]Sheet1!D6</f>
        <v>0.59370000000000001</v>
      </c>
      <c r="H7">
        <f>[1]Sheet1!E6</f>
        <v>0.59219999999999995</v>
      </c>
      <c r="I7">
        <f>[2]Sheet1!E6</f>
        <v>0.78949999999999998</v>
      </c>
    </row>
    <row r="8" spans="1:9">
      <c r="A8">
        <f>[2]Sheet1!A7</f>
        <v>0</v>
      </c>
      <c r="B8">
        <f>[1]Sheet1!B7</f>
        <v>1.0145</v>
      </c>
      <c r="C8">
        <f>[2]Sheet1!B7</f>
        <v>0.82</v>
      </c>
      <c r="D8">
        <f>[1]Sheet1!C7</f>
        <v>1.0445</v>
      </c>
      <c r="E8">
        <f>[2]Sheet1!C7</f>
        <v>0.68610000000000004</v>
      </c>
      <c r="F8">
        <f>[1]Sheet1!D7</f>
        <v>1.0130999999999999</v>
      </c>
      <c r="G8">
        <f>[2]Sheet1!D7</f>
        <v>0.75680000000000003</v>
      </c>
      <c r="H8">
        <f>[1]Sheet1!E7</f>
        <v>0.65880000000000005</v>
      </c>
      <c r="I8">
        <f>[2]Sheet1!E7</f>
        <v>0.92679999999999996</v>
      </c>
    </row>
    <row r="9" spans="1:9">
      <c r="A9">
        <f>[2]Sheet1!A8</f>
        <v>0</v>
      </c>
      <c r="B9">
        <f>[1]Sheet1!B8</f>
        <v>0.8306</v>
      </c>
      <c r="C9">
        <f>[2]Sheet1!B8</f>
        <v>0.9536</v>
      </c>
      <c r="D9">
        <f>[1]Sheet1!C8</f>
        <v>0.73009999999999997</v>
      </c>
      <c r="E9">
        <f>[2]Sheet1!C8</f>
        <v>0.76490000000000002</v>
      </c>
      <c r="F9">
        <f>[1]Sheet1!D8</f>
        <v>0.91879999999999995</v>
      </c>
      <c r="G9">
        <f>[2]Sheet1!D8</f>
        <v>0.52190000000000003</v>
      </c>
      <c r="H9">
        <f>[1]Sheet1!E8</f>
        <v>0.90239999999999998</v>
      </c>
      <c r="I9">
        <f>[2]Sheet1!E8</f>
        <v>0.35149999999999998</v>
      </c>
    </row>
    <row r="10" spans="1:9">
      <c r="A10">
        <f>[2]Sheet1!A9</f>
        <v>0</v>
      </c>
      <c r="B10">
        <f>[1]Sheet1!B9</f>
        <v>0.68540000000000001</v>
      </c>
      <c r="C10">
        <f>[2]Sheet1!B9</f>
        <v>0.98480000000000001</v>
      </c>
      <c r="D10">
        <f>[1]Sheet1!C9</f>
        <v>0.95430000000000004</v>
      </c>
      <c r="E10">
        <f>[2]Sheet1!C9</f>
        <v>0.67459999999999998</v>
      </c>
      <c r="F10">
        <f>[1]Sheet1!D9</f>
        <v>0.78420000000000001</v>
      </c>
      <c r="G10">
        <f>[2]Sheet1!D9</f>
        <v>0.37119999999999997</v>
      </c>
      <c r="H10">
        <f>[1]Sheet1!E9</f>
        <v>0.95309999999999995</v>
      </c>
      <c r="I10">
        <f>[2]Sheet1!E9</f>
        <v>0.54900000000000004</v>
      </c>
    </row>
    <row r="11" spans="1:9">
      <c r="A11">
        <f>[2]Sheet1!A10</f>
        <v>0</v>
      </c>
      <c r="B11">
        <f>[1]Sheet1!B10</f>
        <v>0.95799999999999996</v>
      </c>
      <c r="C11">
        <f>[2]Sheet1!B10</f>
        <v>1.0807</v>
      </c>
      <c r="D11">
        <f>[1]Sheet1!C10</f>
        <v>0.81359999999999999</v>
      </c>
      <c r="E11">
        <f>[2]Sheet1!C10</f>
        <v>0.99150000000000005</v>
      </c>
      <c r="F11">
        <f>[1]Sheet1!D10</f>
        <v>1.2261</v>
      </c>
      <c r="G11">
        <f>[2]Sheet1!D10</f>
        <v>0.4279</v>
      </c>
      <c r="H11">
        <f>[1]Sheet1!E10</f>
        <v>0.66959999999999997</v>
      </c>
      <c r="I11">
        <f>[2]Sheet1!E10</f>
        <v>0.84709999999999996</v>
      </c>
    </row>
    <row r="12" spans="1:9">
      <c r="A12">
        <f>[2]Sheet1!A11</f>
        <v>0</v>
      </c>
      <c r="B12">
        <f>[1]Sheet1!B11</f>
        <v>0.89839999999999998</v>
      </c>
      <c r="C12">
        <f>[2]Sheet1!B11</f>
        <v>0.65629999999999999</v>
      </c>
      <c r="D12">
        <f>[1]Sheet1!C11</f>
        <v>0.76470000000000005</v>
      </c>
      <c r="E12">
        <f>[2]Sheet1!C11</f>
        <v>0.80879999999999996</v>
      </c>
      <c r="F12">
        <f>[1]Sheet1!D11</f>
        <v>0.74729999999999996</v>
      </c>
      <c r="G12">
        <f>[2]Sheet1!D11</f>
        <v>0.4325</v>
      </c>
      <c r="H12">
        <f>[1]Sheet1!E11</f>
        <v>0.65500000000000003</v>
      </c>
      <c r="I12">
        <f>[2]Sheet1!E11</f>
        <v>0.50470000000000004</v>
      </c>
    </row>
    <row r="13" spans="1:9">
      <c r="A13" t="str">
        <f>[2]Sheet1!A12</f>
        <v>AVG</v>
      </c>
      <c r="B13">
        <f>[1]Sheet1!B12</f>
        <v>0.86287777777777785</v>
      </c>
      <c r="C13">
        <f>[2]Sheet1!B12</f>
        <v>0.68816999999999995</v>
      </c>
      <c r="D13">
        <f>[1]Sheet1!C12</f>
        <v>0.90528888888888892</v>
      </c>
      <c r="E13">
        <f>[2]Sheet1!C12</f>
        <v>0.81119000000000008</v>
      </c>
      <c r="F13">
        <f>[1]Sheet1!D12</f>
        <v>0.98003333333333331</v>
      </c>
      <c r="G13">
        <f>[2]Sheet1!D12</f>
        <v>0.57210000000000005</v>
      </c>
      <c r="H13">
        <f>[1]Sheet1!E12</f>
        <v>0.76060000000000005</v>
      </c>
      <c r="I13">
        <f>[2]Sheet1!E12</f>
        <v>0.77373999999999998</v>
      </c>
    </row>
    <row r="14" spans="1:9">
      <c r="A14" t="str">
        <f>[2]Sheet1!A13</f>
        <v>SD</v>
      </c>
      <c r="B14">
        <f>[1]Sheet1!B13</f>
        <v>9.8966146231930494E-2</v>
      </c>
      <c r="C14">
        <f>[2]Sheet1!B13</f>
        <v>0.25130606459057053</v>
      </c>
      <c r="D14">
        <f>[1]Sheet1!C13</f>
        <v>0.13173894678491954</v>
      </c>
      <c r="E14">
        <f>[2]Sheet1!C13</f>
        <v>0.17359116596186588</v>
      </c>
      <c r="F14">
        <f>[1]Sheet1!D13</f>
        <v>0.1777434792052871</v>
      </c>
      <c r="G14">
        <f>[2]Sheet1!D13</f>
        <v>0.14786042066760141</v>
      </c>
      <c r="H14">
        <f>[1]Sheet1!E13</f>
        <v>0.12091022454697471</v>
      </c>
      <c r="I14">
        <f>[2]Sheet1!E13</f>
        <v>0.26154536967799658</v>
      </c>
    </row>
    <row r="15" spans="1:9">
      <c r="A15" t="str">
        <f>[2]Sheet1!A14</f>
        <v>CV</v>
      </c>
      <c r="B15">
        <f>[1]Sheet1!B14</f>
        <v>8.7189186467420363</v>
      </c>
      <c r="C15">
        <f>[2]Sheet1!B14</f>
        <v>2.7383740265925178</v>
      </c>
      <c r="D15">
        <f>[1]Sheet1!C14</f>
        <v>6.8718394292834848</v>
      </c>
      <c r="E15">
        <f>[2]Sheet1!C14</f>
        <v>4.6729912522057742</v>
      </c>
      <c r="F15">
        <f>[1]Sheet1!D14</f>
        <v>5.5137512651107237</v>
      </c>
      <c r="G15">
        <f>[2]Sheet1!D14</f>
        <v>3.8691895871587789</v>
      </c>
      <c r="H15">
        <f>[1]Sheet1!E14</f>
        <v>6.2906177111969557</v>
      </c>
      <c r="I15">
        <f>[2]Sheet1!E14</f>
        <v>2.9583395070331218</v>
      </c>
    </row>
    <row r="16" spans="1:9">
      <c r="A16" t="str">
        <f>[2]Sheet1!A15</f>
        <v>AVGV</v>
      </c>
      <c r="B16">
        <f>[1]Sheet1!B15</f>
        <v>51.544956471095801</v>
      </c>
      <c r="C16">
        <f>[2]Sheet1!B15</f>
        <v>52.794909115384556</v>
      </c>
      <c r="D16">
        <f>[1]Sheet1!C15</f>
        <v>51.061360357737037</v>
      </c>
      <c r="E16">
        <f>[2]Sheet1!C15</f>
        <v>52.156184763705099</v>
      </c>
      <c r="F16">
        <f>[1]Sheet1!D15</f>
        <v>51.902301749146751</v>
      </c>
      <c r="G16">
        <f>[2]Sheet1!D15</f>
        <v>53.322853628874142</v>
      </c>
      <c r="H16">
        <f>[1]Sheet1!E15</f>
        <v>55.96504116198922</v>
      </c>
      <c r="I16">
        <f>[2]Sheet1!E15</f>
        <v>53.240726624902145</v>
      </c>
    </row>
    <row r="17" spans="1:9">
      <c r="A17" t="str">
        <f>[2]Sheet1!A16</f>
        <v>SD</v>
      </c>
      <c r="B17">
        <f>[1]Sheet1!B16</f>
        <v>15.794826774517979</v>
      </c>
      <c r="C17">
        <f>[2]Sheet1!B16</f>
        <v>15.581318756261902</v>
      </c>
      <c r="D17">
        <f>[1]Sheet1!C16</f>
        <v>15.95293612021689</v>
      </c>
      <c r="E17">
        <f>[2]Sheet1!C16</f>
        <v>16.150525996257493</v>
      </c>
      <c r="F17">
        <f>[1]Sheet1!D16</f>
        <v>16.233562764891882</v>
      </c>
      <c r="G17">
        <f>[2]Sheet1!D16</f>
        <v>17.336873831927306</v>
      </c>
      <c r="H17">
        <f>[1]Sheet1!E16</f>
        <v>16.827886521383302</v>
      </c>
      <c r="I17">
        <f>[2]Sheet1!E16</f>
        <v>17.075315517874007</v>
      </c>
    </row>
    <row r="18" spans="1:9">
      <c r="A18" t="str">
        <f>[2]Sheet1!A17</f>
        <v>CV</v>
      </c>
      <c r="B18">
        <f>[1]Sheet1!B17</f>
        <v>3.263407519875686</v>
      </c>
      <c r="C18">
        <f>[2]Sheet1!B17</f>
        <v>3.388346643904391</v>
      </c>
      <c r="D18">
        <f>[1]Sheet1!C17</f>
        <v>3.2007500044476345</v>
      </c>
      <c r="E18">
        <f>[2]Sheet1!C17</f>
        <v>3.2293799456309396</v>
      </c>
      <c r="F18">
        <f>[1]Sheet1!D17</f>
        <v>3.1972218607116356</v>
      </c>
      <c r="G18">
        <f>[2]Sheet1!D17</f>
        <v>3.0756902395330141</v>
      </c>
      <c r="H18">
        <f>[1]Sheet1!E17</f>
        <v>3.3257320276598068</v>
      </c>
      <c r="I18">
        <f>[2]Sheet1!E17</f>
        <v>3.1179937242841049</v>
      </c>
    </row>
    <row r="19" spans="1:9">
      <c r="A19" t="str">
        <f>[2]Sheet1!A18</f>
        <v>AVGX</v>
      </c>
      <c r="B19">
        <f>[1]Sheet1!B18</f>
        <v>-0.78335293356341373</v>
      </c>
      <c r="C19">
        <f>[2]Sheet1!B18</f>
        <v>-1.0943819230769216</v>
      </c>
      <c r="D19">
        <f>[1]Sheet1!C18</f>
        <v>-0.76989812811979907</v>
      </c>
      <c r="E19">
        <f>[2]Sheet1!C18</f>
        <v>-1.0896227221172008</v>
      </c>
      <c r="F19">
        <f>[1]Sheet1!D18</f>
        <v>-0.62796335324232055</v>
      </c>
      <c r="G19">
        <f>[2]Sheet1!D18</f>
        <v>-1.0748652020400182</v>
      </c>
      <c r="H19">
        <f>[1]Sheet1!E18</f>
        <v>-0.68154761201378677</v>
      </c>
      <c r="I19">
        <f>[2]Sheet1!E18</f>
        <v>-1.1104055207517587</v>
      </c>
    </row>
    <row r="20" spans="1:9">
      <c r="A20" t="str">
        <f>[2]Sheet1!A19</f>
        <v>SD</v>
      </c>
      <c r="B20">
        <f>[1]Sheet1!B19</f>
        <v>0.51335864725745595</v>
      </c>
      <c r="C20">
        <f>[2]Sheet1!B19</f>
        <v>0.49390825952506112</v>
      </c>
      <c r="D20">
        <f>[1]Sheet1!C19</f>
        <v>0.51297050556994506</v>
      </c>
      <c r="E20">
        <f>[2]Sheet1!C19</f>
        <v>0.53676477034024461</v>
      </c>
      <c r="F20">
        <f>[1]Sheet1!D19</f>
        <v>0.49111174075981384</v>
      </c>
      <c r="G20">
        <f>[2]Sheet1!D19</f>
        <v>0.4659060999130738</v>
      </c>
      <c r="H20">
        <f>[1]Sheet1!E19</f>
        <v>0.41702235163788642</v>
      </c>
      <c r="I20">
        <f>[2]Sheet1!E19</f>
        <v>0.5401742148612857</v>
      </c>
    </row>
    <row r="21" spans="1:9">
      <c r="A21" t="str">
        <f>[2]Sheet1!A20</f>
        <v>CV</v>
      </c>
      <c r="B21">
        <f>[1]Sheet1!B20</f>
        <v>-1.5259369599564809</v>
      </c>
      <c r="C21">
        <f>[2]Sheet1!B20</f>
        <v>-2.2157595099326177</v>
      </c>
      <c r="D21">
        <f>[1]Sheet1!C20</f>
        <v>-1.5008623688108345</v>
      </c>
      <c r="E21">
        <f>[2]Sheet1!C20</f>
        <v>-2.0299818138707395</v>
      </c>
      <c r="F21">
        <f>[1]Sheet1!D20</f>
        <v>-1.2786567722261728</v>
      </c>
      <c r="G21">
        <f>[2]Sheet1!D20</f>
        <v>-2.3070425612383283</v>
      </c>
      <c r="H21">
        <f>[1]Sheet1!E20</f>
        <v>-1.6343191422161369</v>
      </c>
      <c r="I21">
        <f>[2]Sheet1!E20</f>
        <v>-2.0556433280268771</v>
      </c>
    </row>
    <row r="22" spans="1:9">
      <c r="B22">
        <f>[1]Sheet1!B21</f>
        <v>7.9148403796376211E-3</v>
      </c>
      <c r="D22">
        <f>[1]Sheet1!C21</f>
        <v>1.0940224625623957E-2</v>
      </c>
      <c r="F22">
        <f>[1]Sheet1!D21</f>
        <v>1.9542491467576806E-2</v>
      </c>
      <c r="H22">
        <f>[1]Sheet1!E21</f>
        <v>9.0894140817331399E-3</v>
      </c>
    </row>
    <row r="23" spans="1:9">
      <c r="B23">
        <f>[1]Sheet1!B22</f>
        <v>4.3252071072572278E-2</v>
      </c>
      <c r="D23">
        <f>[1]Sheet1!C22</f>
        <v>5.5074536395544459E-2</v>
      </c>
      <c r="F23">
        <f>[1]Sheet1!D22</f>
        <v>7.614911758616083E-2</v>
      </c>
      <c r="H23">
        <f>[1]Sheet1!E22</f>
        <v>4.0431927963178772E-2</v>
      </c>
    </row>
    <row r="24" spans="1:9">
      <c r="B24">
        <f>[1]Sheet1!B23</f>
        <v>0.18299332687115441</v>
      </c>
      <c r="D24">
        <f>[1]Sheet1!C23</f>
        <v>0.19864397127288436</v>
      </c>
      <c r="F24">
        <f>[1]Sheet1!D23</f>
        <v>0.25663450985449654</v>
      </c>
      <c r="H24">
        <f>[1]Sheet1!E23</f>
        <v>0.22480783231536325</v>
      </c>
    </row>
  </sheetData>
  <mergeCells count="4">
    <mergeCell ref="D1:E1"/>
    <mergeCell ref="F1:G1"/>
    <mergeCell ref="H1:I1"/>
    <mergeCell ref="B1:C1"/>
  </mergeCells>
  <phoneticPr fontId="1"/>
  <conditionalFormatting sqref="C17 E17 G17 I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B17 F17 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DrivingTeam</dc:creator>
  <cp:lastModifiedBy>自動車 班</cp:lastModifiedBy>
  <dcterms:created xsi:type="dcterms:W3CDTF">2015-06-05T18:19:34Z</dcterms:created>
  <dcterms:modified xsi:type="dcterms:W3CDTF">2023-11-28T08:56:35Z</dcterms:modified>
</cp:coreProperties>
</file>