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P19" i="1"/>
  <c r="O19"/>
  <c r="N19"/>
  <c r="M19"/>
  <c r="L19"/>
  <c r="K19"/>
  <c r="J19"/>
  <c r="I19"/>
  <c r="H19"/>
  <c r="G19"/>
  <c r="F19"/>
  <c r="E19"/>
  <c r="D19"/>
  <c r="C19"/>
</calcChain>
</file>

<file path=xl/sharedStrings.xml><?xml version="1.0" encoding="utf-8"?>
<sst xmlns="http://schemas.openxmlformats.org/spreadsheetml/2006/main" count="217" uniqueCount="32">
  <si>
    <t>Підрозділ</t>
  </si>
  <si>
    <t>Техніка</t>
  </si>
  <si>
    <t>1 мб (тб)</t>
  </si>
  <si>
    <t>бойова</t>
  </si>
  <si>
    <t>Т-72</t>
  </si>
  <si>
    <t>БМП-1</t>
  </si>
  <si>
    <t>стройова</t>
  </si>
  <si>
    <t>ЗИЛ-131</t>
  </si>
  <si>
    <t>ГАЗ-66</t>
  </si>
  <si>
    <t>УРАЛ-4320</t>
  </si>
  <si>
    <t>КАМАЗ-4310</t>
  </si>
  <si>
    <t>АТМЗ-5,5-4310</t>
  </si>
  <si>
    <t>АТМЗ-5-4320</t>
  </si>
  <si>
    <t>АЦ-8,5-255Б</t>
  </si>
  <si>
    <t>ТЗ-8-255Б</t>
  </si>
  <si>
    <t>2 мб (тб)</t>
  </si>
  <si>
    <t>3 мб (тб)</t>
  </si>
  <si>
    <t>АДН</t>
  </si>
  <si>
    <t>МТ-ЛБ</t>
  </si>
  <si>
    <t>Рота навч.- бойових машин</t>
  </si>
  <si>
    <t>БРДМ-2</t>
  </si>
  <si>
    <t>Підрозділ тилового забезпечення</t>
  </si>
  <si>
    <t>АЦЗ-4,4-131</t>
  </si>
  <si>
    <t>Група експлуатації</t>
  </si>
  <si>
    <t>тб  (мб)</t>
  </si>
  <si>
    <t>Навчально бойова</t>
  </si>
  <si>
    <t>Підрозділ бойового забезпечення</t>
  </si>
  <si>
    <t>Навч.спец.авто</t>
  </si>
  <si>
    <t>Транспортна</t>
  </si>
  <si>
    <t>Краз-255Б</t>
  </si>
  <si>
    <t>Всього: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</si>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</sst>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topLeftCell="A3" workbookViewId="0">
      <selection sqref="A1:P19"/>
    </sheetView>
  </sheetViews>
  <sheetFormatPr defaultRowHeight="15"/>
  <cols>
    <col min="1" max="1" width="16.7109375" customWidth="1"/>
    <col min="2" max="2" width="12.42578125" customWidth="1"/>
    <col min="3" max="3" width="3.28515625" customWidth="1"/>
    <col min="4" max="4" width="3.85546875" customWidth="1"/>
    <col min="5" max="5" width="3.28515625" customWidth="1"/>
    <col min="6" max="6" width="3.7109375" customWidth="1"/>
    <col min="7" max="7" width="3.140625" customWidth="1"/>
    <col min="8" max="8" width="4" customWidth="1"/>
    <col min="9" max="10" width="3" customWidth="1"/>
    <col min="11" max="12" width="3.28515625" customWidth="1"/>
    <col min="13" max="13" width="3.5703125" customWidth="1"/>
    <col min="14" max="14" width="2.85546875" customWidth="1"/>
    <col min="15" max="16" width="3.28515625" customWidth="1"/>
  </cols>
  <sheetData>
    <row r="1" spans="1:48" ht="21.75" customHeight="1">
      <c r="A1" s="4" t="s">
        <v>0</v>
      </c>
      <c r="B1" s="4" t="s">
        <v>23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</row>
    <row r="2" spans="1:48" ht="96" customHeight="1">
      <c r="A2" s="4"/>
      <c r="B2" s="4"/>
      <c r="C2" s="7" t="s">
        <v>4</v>
      </c>
      <c r="D2" s="7" t="s">
        <v>18</v>
      </c>
      <c r="E2" s="7" t="s">
        <v>20</v>
      </c>
      <c r="F2" s="7" t="s">
        <v>5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12</v>
      </c>
      <c r="L2" s="8" t="s">
        <v>13</v>
      </c>
      <c r="M2" s="7" t="s">
        <v>11</v>
      </c>
      <c r="N2" s="8" t="s">
        <v>14</v>
      </c>
      <c r="O2" s="7" t="s">
        <v>22</v>
      </c>
      <c r="P2" s="7" t="s">
        <v>29</v>
      </c>
      <c r="Q2" s="1"/>
      <c r="R2" s="1"/>
      <c r="S2" s="1"/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9.5" customHeight="1">
      <c r="A3" s="5" t="s">
        <v>2</v>
      </c>
      <c r="B3" s="9" t="s">
        <v>3</v>
      </c>
      <c r="C3" s="9">
        <v>30</v>
      </c>
      <c r="D3" s="9" t="s">
        <v>31</v>
      </c>
      <c r="E3" s="9" t="s">
        <v>31</v>
      </c>
      <c r="F3" s="9" t="s">
        <v>31</v>
      </c>
      <c r="G3" s="9" t="s">
        <v>31</v>
      </c>
      <c r="H3" s="9" t="s">
        <v>31</v>
      </c>
      <c r="I3" s="9" t="s">
        <v>31</v>
      </c>
      <c r="J3" s="9" t="s">
        <v>31</v>
      </c>
      <c r="K3" s="9" t="s">
        <v>31</v>
      </c>
      <c r="L3" s="9" t="s">
        <v>31</v>
      </c>
      <c r="M3" s="9" t="s">
        <v>31</v>
      </c>
      <c r="N3" s="9" t="s">
        <v>31</v>
      </c>
      <c r="O3" s="9" t="s">
        <v>31</v>
      </c>
      <c r="P3" s="9" t="s">
        <v>31</v>
      </c>
    </row>
    <row r="4" spans="1:48" ht="20.25" customHeight="1">
      <c r="A4" s="5"/>
      <c r="B4" s="9" t="s">
        <v>6</v>
      </c>
      <c r="C4" s="9" t="s">
        <v>31</v>
      </c>
      <c r="D4" s="9" t="s">
        <v>31</v>
      </c>
      <c r="E4" s="9" t="s">
        <v>31</v>
      </c>
      <c r="F4" s="9" t="s">
        <v>31</v>
      </c>
      <c r="G4" s="9">
        <v>4</v>
      </c>
      <c r="H4" s="9" t="s">
        <v>31</v>
      </c>
      <c r="I4" s="9">
        <v>10</v>
      </c>
      <c r="J4" s="9">
        <v>8</v>
      </c>
      <c r="K4" s="9">
        <v>1</v>
      </c>
      <c r="L4" s="9">
        <v>2</v>
      </c>
      <c r="M4" s="9" t="s">
        <v>31</v>
      </c>
      <c r="N4" s="9" t="s">
        <v>31</v>
      </c>
      <c r="O4" s="9" t="s">
        <v>31</v>
      </c>
      <c r="P4" s="9" t="s">
        <v>31</v>
      </c>
    </row>
    <row r="5" spans="1:48" ht="18.75" customHeight="1">
      <c r="A5" s="5" t="s">
        <v>15</v>
      </c>
      <c r="B5" s="9" t="s">
        <v>3</v>
      </c>
      <c r="C5" s="9">
        <v>29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</row>
    <row r="6" spans="1:48" ht="19.5" customHeight="1">
      <c r="A6" s="5"/>
      <c r="B6" s="9" t="s">
        <v>6</v>
      </c>
      <c r="C6" s="9" t="s">
        <v>31</v>
      </c>
      <c r="D6" s="9" t="s">
        <v>31</v>
      </c>
      <c r="E6" s="9" t="s">
        <v>31</v>
      </c>
      <c r="F6" s="9" t="s">
        <v>31</v>
      </c>
      <c r="G6" s="9">
        <v>4</v>
      </c>
      <c r="H6" s="9" t="s">
        <v>31</v>
      </c>
      <c r="I6" s="9">
        <v>8</v>
      </c>
      <c r="J6" s="9">
        <v>15</v>
      </c>
      <c r="K6" s="9" t="s">
        <v>31</v>
      </c>
      <c r="L6" s="9">
        <v>2</v>
      </c>
      <c r="M6" s="9">
        <v>1</v>
      </c>
      <c r="N6" s="9" t="s">
        <v>31</v>
      </c>
      <c r="O6" s="9" t="s">
        <v>31</v>
      </c>
      <c r="P6" s="9" t="s">
        <v>31</v>
      </c>
    </row>
    <row r="7" spans="1:48" ht="15.75">
      <c r="A7" s="5" t="s">
        <v>16</v>
      </c>
      <c r="B7" s="9" t="s">
        <v>3</v>
      </c>
      <c r="C7" s="9">
        <v>28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9" t="s">
        <v>31</v>
      </c>
      <c r="J7" s="9" t="s">
        <v>31</v>
      </c>
      <c r="K7" s="9" t="s">
        <v>31</v>
      </c>
      <c r="L7" s="9" t="s">
        <v>31</v>
      </c>
      <c r="M7" s="9" t="s">
        <v>31</v>
      </c>
      <c r="N7" s="9" t="s">
        <v>31</v>
      </c>
      <c r="O7" s="9" t="s">
        <v>31</v>
      </c>
      <c r="P7" s="9" t="s">
        <v>31</v>
      </c>
    </row>
    <row r="8" spans="1:48" ht="15.75">
      <c r="A8" s="5"/>
      <c r="B8" s="9" t="s">
        <v>6</v>
      </c>
      <c r="C8" s="9" t="s">
        <v>31</v>
      </c>
      <c r="D8" s="9" t="s">
        <v>31</v>
      </c>
      <c r="E8" s="9" t="s">
        <v>31</v>
      </c>
      <c r="F8" s="9" t="s">
        <v>31</v>
      </c>
      <c r="G8" s="9">
        <v>13</v>
      </c>
      <c r="H8" s="9" t="s">
        <v>31</v>
      </c>
      <c r="I8" s="9">
        <v>4</v>
      </c>
      <c r="J8" s="9">
        <v>6</v>
      </c>
      <c r="K8" s="9" t="s">
        <v>31</v>
      </c>
      <c r="L8" s="9" t="s">
        <v>31</v>
      </c>
      <c r="M8" s="9">
        <v>1</v>
      </c>
      <c r="N8" s="9">
        <v>2</v>
      </c>
      <c r="O8" s="9" t="s">
        <v>31</v>
      </c>
      <c r="P8" s="9" t="s">
        <v>31</v>
      </c>
    </row>
    <row r="9" spans="1:48" ht="18.75" customHeight="1">
      <c r="A9" s="5" t="s">
        <v>24</v>
      </c>
      <c r="B9" s="9" t="s">
        <v>3</v>
      </c>
      <c r="C9" s="9" t="s">
        <v>31</v>
      </c>
      <c r="D9" s="9" t="s">
        <v>31</v>
      </c>
      <c r="E9" s="9" t="s">
        <v>31</v>
      </c>
      <c r="F9" s="9">
        <v>33</v>
      </c>
      <c r="G9" s="9" t="s">
        <v>31</v>
      </c>
      <c r="H9" s="9" t="s">
        <v>31</v>
      </c>
      <c r="I9" s="9" t="s">
        <v>31</v>
      </c>
      <c r="J9" s="9" t="s">
        <v>31</v>
      </c>
      <c r="K9" s="9" t="s">
        <v>31</v>
      </c>
      <c r="L9" s="9" t="s">
        <v>31</v>
      </c>
      <c r="M9" s="9" t="s">
        <v>31</v>
      </c>
      <c r="N9" s="9" t="s">
        <v>31</v>
      </c>
      <c r="O9" s="9" t="s">
        <v>31</v>
      </c>
      <c r="P9" s="9" t="s">
        <v>31</v>
      </c>
    </row>
    <row r="10" spans="1:48" ht="20.25" customHeight="1">
      <c r="A10" s="5"/>
      <c r="B10" s="9" t="s">
        <v>6</v>
      </c>
      <c r="C10" s="9" t="s">
        <v>31</v>
      </c>
      <c r="D10" s="9" t="s">
        <v>31</v>
      </c>
      <c r="E10" s="9" t="s">
        <v>31</v>
      </c>
      <c r="F10" s="9" t="s">
        <v>31</v>
      </c>
      <c r="G10" s="9">
        <v>10</v>
      </c>
      <c r="H10" s="9" t="s">
        <v>31</v>
      </c>
      <c r="I10" s="9">
        <v>12</v>
      </c>
      <c r="J10" s="9">
        <v>4</v>
      </c>
      <c r="K10" s="9" t="s">
        <v>31</v>
      </c>
      <c r="L10" s="9">
        <v>1</v>
      </c>
      <c r="M10" s="9" t="s">
        <v>31</v>
      </c>
      <c r="N10" s="9" t="s">
        <v>31</v>
      </c>
      <c r="O10" s="9" t="s">
        <v>31</v>
      </c>
      <c r="P10" s="9" t="s">
        <v>31</v>
      </c>
    </row>
    <row r="11" spans="1:48" ht="18.75" customHeight="1">
      <c r="A11" s="5" t="s">
        <v>17</v>
      </c>
      <c r="B11" s="9" t="s">
        <v>3</v>
      </c>
      <c r="C11" s="9" t="s">
        <v>31</v>
      </c>
      <c r="D11" s="9">
        <v>14</v>
      </c>
      <c r="E11" s="9" t="s">
        <v>31</v>
      </c>
      <c r="F11" s="9" t="s">
        <v>31</v>
      </c>
      <c r="G11" s="9" t="s">
        <v>31</v>
      </c>
      <c r="H11" s="9" t="s">
        <v>31</v>
      </c>
      <c r="I11" s="9" t="s">
        <v>31</v>
      </c>
      <c r="J11" s="9" t="s">
        <v>31</v>
      </c>
      <c r="K11" s="9" t="s">
        <v>31</v>
      </c>
      <c r="L11" s="9" t="s">
        <v>31</v>
      </c>
      <c r="M11" s="9" t="s">
        <v>31</v>
      </c>
      <c r="N11" s="9" t="s">
        <v>31</v>
      </c>
      <c r="O11" s="9" t="s">
        <v>31</v>
      </c>
      <c r="P11" s="9" t="s">
        <v>31</v>
      </c>
    </row>
    <row r="12" spans="1:48" ht="21" customHeight="1">
      <c r="A12" s="5"/>
      <c r="B12" s="9" t="s">
        <v>6</v>
      </c>
      <c r="C12" s="9" t="s">
        <v>31</v>
      </c>
      <c r="D12" s="9" t="s">
        <v>31</v>
      </c>
      <c r="E12" s="9" t="s">
        <v>31</v>
      </c>
      <c r="F12" s="9" t="s">
        <v>31</v>
      </c>
      <c r="G12" s="9">
        <v>2</v>
      </c>
      <c r="H12" s="9">
        <v>4</v>
      </c>
      <c r="I12" s="9">
        <v>3</v>
      </c>
      <c r="J12" s="9">
        <v>6</v>
      </c>
      <c r="K12" s="9" t="s">
        <v>31</v>
      </c>
      <c r="L12" s="9" t="s">
        <v>31</v>
      </c>
      <c r="M12" s="9">
        <v>1</v>
      </c>
      <c r="N12" s="9" t="s">
        <v>31</v>
      </c>
      <c r="O12" s="9" t="s">
        <v>31</v>
      </c>
      <c r="P12" s="9" t="s">
        <v>31</v>
      </c>
    </row>
    <row r="13" spans="1:48" ht="33" customHeight="1">
      <c r="A13" s="10" t="s">
        <v>19</v>
      </c>
      <c r="B13" s="10" t="s">
        <v>25</v>
      </c>
      <c r="C13" s="9">
        <v>7</v>
      </c>
      <c r="D13" s="9" t="s">
        <v>31</v>
      </c>
      <c r="E13" s="9" t="s">
        <v>31</v>
      </c>
      <c r="F13" s="9">
        <v>4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 t="s">
        <v>31</v>
      </c>
      <c r="O13" s="9" t="s">
        <v>31</v>
      </c>
      <c r="P13" s="9" t="s">
        <v>31</v>
      </c>
    </row>
    <row r="14" spans="1:48" ht="26.25" customHeight="1">
      <c r="A14" s="6" t="s">
        <v>26</v>
      </c>
      <c r="B14" s="9" t="s">
        <v>3</v>
      </c>
      <c r="C14" s="9" t="s">
        <v>31</v>
      </c>
      <c r="D14" s="9" t="s">
        <v>31</v>
      </c>
      <c r="E14" s="9">
        <v>2</v>
      </c>
      <c r="F14" s="9">
        <v>4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 t="s">
        <v>31</v>
      </c>
      <c r="O14" s="9" t="s">
        <v>31</v>
      </c>
      <c r="P14" s="9" t="s">
        <v>31</v>
      </c>
    </row>
    <row r="15" spans="1:48" ht="18.75" customHeight="1">
      <c r="A15" s="6"/>
      <c r="B15" s="9" t="s">
        <v>6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>
        <v>7</v>
      </c>
      <c r="I15" s="9">
        <v>3</v>
      </c>
      <c r="J15" s="9" t="s">
        <v>31</v>
      </c>
      <c r="K15" s="9" t="s">
        <v>31</v>
      </c>
      <c r="L15" s="9" t="s">
        <v>31</v>
      </c>
      <c r="M15" s="9" t="s">
        <v>31</v>
      </c>
      <c r="N15" s="9" t="s">
        <v>31</v>
      </c>
      <c r="O15" s="9" t="s">
        <v>31</v>
      </c>
      <c r="P15" s="9" t="s">
        <v>31</v>
      </c>
    </row>
    <row r="16" spans="1:48" ht="18" customHeight="1">
      <c r="A16" s="6" t="s">
        <v>21</v>
      </c>
      <c r="B16" s="9" t="s">
        <v>6</v>
      </c>
      <c r="C16" s="9" t="s">
        <v>31</v>
      </c>
      <c r="D16" s="9" t="s">
        <v>31</v>
      </c>
      <c r="E16" s="9" t="s">
        <v>31</v>
      </c>
      <c r="F16" s="9" t="s">
        <v>31</v>
      </c>
      <c r="G16" s="9">
        <v>4</v>
      </c>
      <c r="H16" s="9">
        <v>6</v>
      </c>
      <c r="I16" s="9">
        <v>5</v>
      </c>
      <c r="J16" s="9">
        <v>10</v>
      </c>
      <c r="K16" s="9" t="s">
        <v>31</v>
      </c>
      <c r="L16" s="9">
        <v>8</v>
      </c>
      <c r="M16" s="9" t="s">
        <v>31</v>
      </c>
      <c r="N16" s="9" t="s">
        <v>31</v>
      </c>
      <c r="O16" s="9">
        <v>5</v>
      </c>
      <c r="P16" s="9" t="s">
        <v>31</v>
      </c>
    </row>
    <row r="17" spans="1:16" ht="19.5" customHeight="1">
      <c r="A17" s="6"/>
      <c r="B17" s="9" t="s">
        <v>28</v>
      </c>
      <c r="C17" s="9" t="s">
        <v>31</v>
      </c>
      <c r="D17" s="9" t="s">
        <v>31</v>
      </c>
      <c r="E17" s="9" t="s">
        <v>31</v>
      </c>
      <c r="F17" s="9" t="s">
        <v>31</v>
      </c>
      <c r="G17" s="9">
        <v>2</v>
      </c>
      <c r="H17" s="9" t="s">
        <v>31</v>
      </c>
      <c r="I17" s="9">
        <v>3</v>
      </c>
      <c r="J17" s="9">
        <v>3</v>
      </c>
      <c r="K17" s="9" t="s">
        <v>31</v>
      </c>
      <c r="L17" s="9" t="s">
        <v>31</v>
      </c>
      <c r="M17" s="9">
        <v>1</v>
      </c>
      <c r="N17" s="9" t="s">
        <v>31</v>
      </c>
      <c r="O17" s="9">
        <v>2</v>
      </c>
      <c r="P17" s="9">
        <v>1</v>
      </c>
    </row>
    <row r="18" spans="1:16" ht="18.75" customHeight="1">
      <c r="A18" s="6"/>
      <c r="B18" s="9" t="s">
        <v>27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9" t="s">
        <v>31</v>
      </c>
      <c r="J18" s="9">
        <v>1</v>
      </c>
      <c r="K18" s="9" t="s">
        <v>31</v>
      </c>
      <c r="L18" s="9" t="s">
        <v>31</v>
      </c>
      <c r="M18" s="9" t="s">
        <v>31</v>
      </c>
      <c r="N18" s="9" t="s">
        <v>31</v>
      </c>
      <c r="O18" s="9">
        <v>1</v>
      </c>
      <c r="P18" s="9" t="s">
        <v>31</v>
      </c>
    </row>
    <row r="19" spans="1:16" ht="21" customHeight="1">
      <c r="A19" s="9"/>
      <c r="B19" s="11" t="s">
        <v>30</v>
      </c>
      <c r="C19" s="11">
        <f>C3+C5+C7+C13</f>
        <v>94</v>
      </c>
      <c r="D19" s="11">
        <f>D11</f>
        <v>14</v>
      </c>
      <c r="E19" s="11">
        <f>E14</f>
        <v>2</v>
      </c>
      <c r="F19" s="11">
        <f>F14+F13+F9</f>
        <v>41</v>
      </c>
      <c r="G19" s="11">
        <f>G17+G16+G12+G10+G8+G6+G4</f>
        <v>39</v>
      </c>
      <c r="H19" s="11">
        <f>H16+H15+H12</f>
        <v>17</v>
      </c>
      <c r="I19" s="11">
        <f>I17+I16+I15+I12+I10+I8+I6+I4</f>
        <v>48</v>
      </c>
      <c r="J19" s="11">
        <f>J18+J17+J16+J12+J10+J8+J6+J4</f>
        <v>53</v>
      </c>
      <c r="K19" s="11">
        <f>K4</f>
        <v>1</v>
      </c>
      <c r="L19" s="11">
        <f>L16+L10+L6+L4</f>
        <v>13</v>
      </c>
      <c r="M19" s="11">
        <f>M17+M12+M8+M6</f>
        <v>4</v>
      </c>
      <c r="N19" s="11">
        <f>N8</f>
        <v>2</v>
      </c>
      <c r="O19" s="11">
        <f>O18+O17+O16</f>
        <v>8</v>
      </c>
      <c r="P19" s="11">
        <f>P17</f>
        <v>1</v>
      </c>
    </row>
  </sheetData>
  <mergeCells count="10">
    <mergeCell ref="A9:A10"/>
    <mergeCell ref="A11:A12"/>
    <mergeCell ref="A14:A15"/>
    <mergeCell ref="A16:A18"/>
    <mergeCell ref="C1:P1"/>
    <mergeCell ref="B1:B2"/>
    <mergeCell ref="A3:A4"/>
    <mergeCell ref="A5:A6"/>
    <mergeCell ref="A7:A8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2014-03-25T18:16:53Z</dcterms:modified>
</cp:coreProperties>
</file>