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Documents\GitHub\DroidConfigurator\experiment results\"/>
    </mc:Choice>
  </mc:AlternateContent>
  <xr:revisionPtr revIDLastSave="0" documentId="13_ncr:1_{CE67C99E-8326-4761-8EB7-ADB93C51245C}" xr6:coauthVersionLast="47" xr6:coauthVersionMax="47" xr10:uidLastSave="{00000000-0000-0000-0000-000000000000}"/>
  <bookViews>
    <workbookView xWindow="-23148" yWindow="-108" windowWidth="23256" windowHeight="12576" xr2:uid="{FE1EA558-9647-4352-B17E-F1587487E445}"/>
  </bookViews>
  <sheets>
    <sheet name="resullts experi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<sst xmlns="http://schemas.openxmlformats.org/spreadsheetml/2006/main" count="38" uniqueCount="31">
  <si>
    <t>Method</t>
  </si>
  <si>
    <t>p</t>
  </si>
  <si>
    <t>r</t>
  </si>
  <si>
    <t>F1</t>
  </si>
  <si>
    <t>MAP</t>
  </si>
  <si>
    <t>nDCG</t>
  </si>
  <si>
    <t>USC</t>
  </si>
  <si>
    <t>ISC</t>
  </si>
  <si>
    <t>ItemPop</t>
  </si>
  <si>
    <t>CosineCB</t>
  </si>
  <si>
    <t>UBCF10</t>
  </si>
  <si>
    <t>UBCF15</t>
  </si>
  <si>
    <t>UBCF20</t>
  </si>
  <si>
    <t>UBCF25</t>
  </si>
  <si>
    <t>UBCF50</t>
  </si>
  <si>
    <t>UBCF100</t>
  </si>
  <si>
    <t>CBUB10</t>
  </si>
  <si>
    <t>CBUB15</t>
  </si>
  <si>
    <t>CBUB20</t>
  </si>
  <si>
    <t>CBUB25</t>
  </si>
  <si>
    <t>CBUB50</t>
  </si>
  <si>
    <t>CBUB100</t>
  </si>
  <si>
    <t>Special characters removal</t>
  </si>
  <si>
    <t xml:space="preserve"> true</t>
  </si>
  <si>
    <t>Levenshtein distance merging number</t>
  </si>
  <si>
    <t>Minimun ratings per item</t>
  </si>
  <si>
    <t>Minimun ratings per target</t>
  </si>
  <si>
    <t>Pre-Processing configuration</t>
  </si>
  <si>
    <t>value</t>
  </si>
  <si>
    <t>Without pre-processing</t>
  </si>
  <si>
    <t>With pre-processing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</si>
</sst>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double">
        <color theme="1"/>
      </right>
      <top style="medium">
        <color indexed="64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/>
      </right>
      <top style="medium">
        <color indexed="64"/>
      </top>
      <bottom style="thin">
        <color theme="1" tint="0.34998626667073579"/>
      </bottom>
      <diagonal/>
    </border>
    <border>
      <left style="medium">
        <color indexed="64"/>
      </left>
      <right style="double">
        <color theme="1"/>
      </right>
      <top style="thin">
        <color theme="1" tint="0.34998626667073579"/>
      </top>
      <bottom style="medium">
        <color theme="1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medium">
        <color theme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theme="1"/>
      </bottom>
      <diagonal/>
    </border>
    <border>
      <left style="thin">
        <color theme="1" tint="0.34998626667073579"/>
      </left>
      <right style="medium">
        <color theme="1"/>
      </right>
      <top style="thin">
        <color theme="1" tint="0.34998626667073579"/>
      </top>
      <bottom style="medium">
        <color theme="1"/>
      </bottom>
      <diagonal/>
    </border>
    <border>
      <left style="thin">
        <color theme="1" tint="0.34998626667073579"/>
      </left>
      <right style="medium">
        <color indexed="64"/>
      </right>
      <top style="thin">
        <color theme="1" tint="0.34998626667073579"/>
      </top>
      <bottom style="medium">
        <color theme="1"/>
      </bottom>
      <diagonal/>
    </border>
    <border>
      <left style="medium">
        <color indexed="64"/>
      </left>
      <right style="double">
        <color theme="1"/>
      </right>
      <top style="medium">
        <color theme="1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/>
      </right>
      <top/>
      <bottom style="thin">
        <color theme="1" tint="0.34998626667073579"/>
      </bottom>
      <diagonal/>
    </border>
    <border>
      <left/>
      <right style="medium">
        <color indexed="64"/>
      </right>
      <top/>
      <bottom style="thin">
        <color theme="1" tint="0.34998626667073579"/>
      </bottom>
      <diagonal/>
    </border>
    <border>
      <left style="medium">
        <color indexed="64"/>
      </left>
      <right style="double">
        <color theme="1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medium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indexed="64"/>
      </left>
      <right style="double">
        <color theme="1"/>
      </right>
      <top style="thin">
        <color theme="1" tint="0.34998626667073579"/>
      </top>
      <bottom style="medium">
        <color indexed="64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medium">
        <color indexed="64"/>
      </bottom>
      <diagonal/>
    </border>
    <border>
      <left style="thin">
        <color theme="1" tint="0.34998626667073579"/>
      </left>
      <right style="medium">
        <color theme="1"/>
      </right>
      <top style="thin">
        <color theme="1" tint="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3499862666707357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2" fillId="0" borderId="12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1" fillId="0" borderId="11" xfId="1" applyNumberFormat="1" applyFont="1" applyBorder="1" applyAlignment="1">
      <alignment horizontal="center"/>
    </xf>
    <xf numFmtId="164" fontId="2" fillId="0" borderId="11" xfId="1" applyNumberFormat="1" applyFont="1" applyBorder="1" applyAlignment="1">
      <alignment horizontal="center"/>
    </xf>
    <xf numFmtId="164" fontId="1" fillId="0" borderId="14" xfId="1" applyNumberFormat="1" applyFont="1" applyBorder="1" applyAlignment="1">
      <alignment horizontal="center"/>
    </xf>
    <xf numFmtId="0" fontId="0" fillId="2" borderId="15" xfId="0" applyFill="1" applyBorder="1" applyAlignment="1">
      <alignment vertical="center"/>
    </xf>
    <xf numFmtId="164" fontId="0" fillId="0" borderId="16" xfId="1" applyNumberFormat="1" applyFont="1" applyBorder="1" applyAlignment="1">
      <alignment horizontal="center"/>
    </xf>
    <xf numFmtId="164" fontId="0" fillId="0" borderId="17" xfId="1" applyNumberFormat="1" applyFont="1" applyBorder="1" applyAlignment="1">
      <alignment horizontal="center"/>
    </xf>
    <xf numFmtId="164" fontId="2" fillId="0" borderId="17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164" fontId="1" fillId="0" borderId="16" xfId="1" applyNumberFormat="1" applyFont="1" applyBorder="1" applyAlignment="1">
      <alignment horizontal="center"/>
    </xf>
    <xf numFmtId="164" fontId="2" fillId="0" borderId="16" xfId="1" applyNumberFormat="1" applyFont="1" applyBorder="1" applyAlignment="1">
      <alignment horizontal="center"/>
    </xf>
    <xf numFmtId="164" fontId="1" fillId="0" borderId="19" xfId="1" applyNumberFormat="1" applyFont="1" applyBorder="1" applyAlignment="1">
      <alignment horizontal="center"/>
    </xf>
    <xf numFmtId="0" fontId="0" fillId="2" borderId="15" xfId="0" applyFill="1" applyBorder="1"/>
    <xf numFmtId="164" fontId="2" fillId="0" borderId="18" xfId="1" applyNumberFormat="1" applyFont="1" applyBorder="1" applyAlignment="1">
      <alignment horizontal="center"/>
    </xf>
    <xf numFmtId="164" fontId="2" fillId="0" borderId="19" xfId="1" applyNumberFormat="1" applyFont="1" applyBorder="1" applyAlignment="1">
      <alignment horizontal="center"/>
    </xf>
    <xf numFmtId="0" fontId="0" fillId="2" borderId="20" xfId="0" applyFill="1" applyBorder="1"/>
    <xf numFmtId="164" fontId="0" fillId="0" borderId="21" xfId="1" applyNumberFormat="1" applyFont="1" applyBorder="1" applyAlignment="1">
      <alignment horizontal="center"/>
    </xf>
    <xf numFmtId="164" fontId="0" fillId="0" borderId="22" xfId="1" applyNumberFormat="1" applyFont="1" applyBorder="1" applyAlignment="1">
      <alignment horizontal="center"/>
    </xf>
    <xf numFmtId="164" fontId="2" fillId="0" borderId="22" xfId="1" applyNumberFormat="1" applyFont="1" applyBorder="1" applyAlignment="1">
      <alignment horizontal="center"/>
    </xf>
    <xf numFmtId="164" fontId="0" fillId="0" borderId="23" xfId="1" applyNumberFormat="1" applyFont="1" applyBorder="1" applyAlignment="1">
      <alignment horizontal="center"/>
    </xf>
    <xf numFmtId="164" fontId="1" fillId="0" borderId="21" xfId="1" applyNumberFormat="1" applyFont="1" applyBorder="1" applyAlignment="1">
      <alignment horizontal="center"/>
    </xf>
    <xf numFmtId="164" fontId="2" fillId="0" borderId="21" xfId="1" applyNumberFormat="1" applyFont="1" applyBorder="1" applyAlignment="1">
      <alignment horizontal="center"/>
    </xf>
    <xf numFmtId="164" fontId="2" fillId="0" borderId="24" xfId="1" applyNumberFormat="1" applyFont="1" applyBorder="1" applyAlignment="1">
      <alignment horizontal="center"/>
    </xf>
    <xf numFmtId="0" fontId="0" fillId="0" borderId="25" xfId="0" applyBorder="1"/>
    <xf numFmtId="0" fontId="0" fillId="0" borderId="25" xfId="0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BF174-955F-4B52-B67F-F69295F31439}">
  <dimension ref="A1:R16"/>
  <sheetViews>
    <sheetView tabSelected="1" zoomScale="145" zoomScaleNormal="145" workbookViewId="0">
      <selection activeCell="A3" sqref="A3"/>
    </sheetView>
  </sheetViews>
  <sheetFormatPr defaultRowHeight="15" x14ac:dyDescent="0.25"/>
  <cols>
    <col min="1" max="1" width="9.28515625" bestFit="1" customWidth="1"/>
    <col min="2" max="5" width="5.85546875" bestFit="1" customWidth="1"/>
    <col min="6" max="6" width="6" bestFit="1" customWidth="1"/>
    <col min="7" max="12" width="5.85546875" bestFit="1" customWidth="1"/>
    <col min="13" max="13" width="6" bestFit="1" customWidth="1"/>
    <col min="14" max="15" width="5.85546875" bestFit="1" customWidth="1"/>
    <col min="17" max="17" width="35.7109375" bestFit="1" customWidth="1"/>
    <col min="18" max="18" width="5.85546875" bestFit="1" customWidth="1"/>
    <col min="20" max="20" width="39" bestFit="1" customWidth="1"/>
    <col min="21" max="22" width="5" bestFit="1" customWidth="1"/>
  </cols>
  <sheetData>
    <row r="1" spans="1:18" x14ac:dyDescent="0.25">
      <c r="A1" s="35" t="s">
        <v>0</v>
      </c>
      <c r="B1" s="37" t="s">
        <v>29</v>
      </c>
      <c r="C1" s="38"/>
      <c r="D1" s="38"/>
      <c r="E1" s="38"/>
      <c r="F1" s="38"/>
      <c r="G1" s="38"/>
      <c r="H1" s="39"/>
      <c r="I1" s="37" t="s">
        <v>30</v>
      </c>
      <c r="J1" s="38"/>
      <c r="K1" s="38"/>
      <c r="L1" s="38"/>
      <c r="M1" s="38"/>
      <c r="N1" s="38"/>
      <c r="O1" s="39"/>
    </row>
    <row r="2" spans="1:18" ht="15.75" thickBot="1" x14ac:dyDescent="0.3">
      <c r="A2" s="36"/>
      <c r="B2" s="1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I2" s="1" t="s">
        <v>1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  <c r="O2" s="4" t="s">
        <v>7</v>
      </c>
      <c r="Q2" s="34" t="s">
        <v>27</v>
      </c>
      <c r="R2" s="34" t="s">
        <v>28</v>
      </c>
    </row>
    <row r="3" spans="1:18" x14ac:dyDescent="0.25">
      <c r="A3" s="5" t="s">
        <v>8</v>
      </c>
      <c r="B3" s="6">
        <v>6.7780900794755638E-3</v>
      </c>
      <c r="C3" s="7">
        <v>0.22419787706672589</v>
      </c>
      <c r="D3" s="7">
        <f xml:space="preserve"> 2 * B3 * C3 / (B3 + C3)</f>
        <v>1.3158368164109218E-2</v>
      </c>
      <c r="E3" s="7">
        <v>8.2292381761312511E-2</v>
      </c>
      <c r="F3" s="7">
        <v>0.11738423205898371</v>
      </c>
      <c r="G3" s="8">
        <v>1</v>
      </c>
      <c r="H3" s="9">
        <v>1.7028330319469508E-2</v>
      </c>
      <c r="I3" s="10">
        <v>6.0426746943988266E-2</v>
      </c>
      <c r="J3" s="10">
        <v>0.28843413610654944</v>
      </c>
      <c r="K3" s="10">
        <v>9.9920268504241905E-2</v>
      </c>
      <c r="L3" s="10">
        <v>0.2560274889010517</v>
      </c>
      <c r="M3" s="10">
        <v>0.26579348517534107</v>
      </c>
      <c r="N3" s="11">
        <v>1</v>
      </c>
      <c r="O3" s="12">
        <v>1.5606936416184925E-2</v>
      </c>
      <c r="Q3" s="32" t="s">
        <v>22</v>
      </c>
      <c r="R3" s="33" t="s">
        <v>23</v>
      </c>
    </row>
    <row r="4" spans="1:18" x14ac:dyDescent="0.25">
      <c r="A4" s="13" t="s">
        <v>9</v>
      </c>
      <c r="B4" s="14">
        <v>1.8667674796220691E-3</v>
      </c>
      <c r="C4" s="15">
        <v>7.5767927290254833E-2</v>
      </c>
      <c r="D4" s="15">
        <f t="shared" ref="D3:D16" si="0" xml:space="preserve"> 2 * B4 * C4 / (B4 + C4)</f>
        <v>3.6437601276870838E-3</v>
      </c>
      <c r="E4" s="15">
        <v>3.471570023496723E-3</v>
      </c>
      <c r="F4" s="15">
        <v>1.6756893499023699E-2</v>
      </c>
      <c r="G4" s="16">
        <v>1</v>
      </c>
      <c r="H4" s="17">
        <v>7.2031344183242875E-3</v>
      </c>
      <c r="I4" s="18">
        <v>4.8343367998540301E-3</v>
      </c>
      <c r="J4" s="18">
        <v>2.417168399927019E-2</v>
      </c>
      <c r="K4" s="18">
        <v>8.0572279997567203E-3</v>
      </c>
      <c r="L4" s="18">
        <v>1.422745241136043E-2</v>
      </c>
      <c r="M4" s="18">
        <v>1.664615722236127E-2</v>
      </c>
      <c r="N4" s="19">
        <v>1</v>
      </c>
      <c r="O4" s="20">
        <v>4.6242774566473757E-3</v>
      </c>
      <c r="Q4" s="32" t="s">
        <v>24</v>
      </c>
      <c r="R4" s="33">
        <v>3</v>
      </c>
    </row>
    <row r="5" spans="1:18" x14ac:dyDescent="0.25">
      <c r="A5" s="13" t="s">
        <v>10</v>
      </c>
      <c r="B5" s="19">
        <v>3.5375034346837197E-2</v>
      </c>
      <c r="C5" s="15">
        <v>0.33652253246703401</v>
      </c>
      <c r="D5" s="16">
        <f xml:space="preserve"> 2 * B5 * C5 / (B5 + C5)</f>
        <v>6.4020295945974678E-2</v>
      </c>
      <c r="E5" s="15">
        <v>0.18397000346536826</v>
      </c>
      <c r="F5" s="15">
        <v>0.22652668120780522</v>
      </c>
      <c r="G5" s="15">
        <v>0.8296760264012818</v>
      </c>
      <c r="H5" s="17">
        <v>5.5816757082579826E-2</v>
      </c>
      <c r="I5" s="19">
        <v>0.2530899470899467</v>
      </c>
      <c r="J5" s="19">
        <v>0.48753968253968233</v>
      </c>
      <c r="K5" s="19">
        <v>0.33320674064828504</v>
      </c>
      <c r="L5" s="19">
        <v>0.42603174603174565</v>
      </c>
      <c r="M5" s="19">
        <v>0.44662937315747592</v>
      </c>
      <c r="N5" s="18">
        <v>0.29389801131180399</v>
      </c>
      <c r="O5" s="20">
        <v>2.716763005780341E-2</v>
      </c>
      <c r="Q5" s="32" t="s">
        <v>25</v>
      </c>
      <c r="R5" s="33">
        <v>2</v>
      </c>
    </row>
    <row r="6" spans="1:18" x14ac:dyDescent="0.25">
      <c r="A6" s="21" t="s">
        <v>11</v>
      </c>
      <c r="B6" s="19">
        <v>2.6003344712850728E-2</v>
      </c>
      <c r="C6" s="15">
        <v>0.34567996376550469</v>
      </c>
      <c r="D6" s="16">
        <f t="shared" si="0"/>
        <v>4.8368248199897969E-2</v>
      </c>
      <c r="E6" s="16">
        <v>0.18401976834139139</v>
      </c>
      <c r="F6" s="15">
        <v>0.22848244316759431</v>
      </c>
      <c r="G6" s="15">
        <v>0.86330054834155834</v>
      </c>
      <c r="H6" s="22">
        <v>5.6509945750452019E-2</v>
      </c>
      <c r="I6" s="19">
        <v>0.24935052910052882</v>
      </c>
      <c r="J6" s="19">
        <v>0.4767261904761903</v>
      </c>
      <c r="K6" s="19">
        <v>0.32743627395357416</v>
      </c>
      <c r="L6" s="19">
        <v>0.41660714285714262</v>
      </c>
      <c r="M6" s="19">
        <v>0.4380301210274774</v>
      </c>
      <c r="N6" s="18">
        <v>0.30425104907863482</v>
      </c>
      <c r="O6" s="20">
        <v>2.7745664739884331E-2</v>
      </c>
      <c r="Q6" s="32" t="s">
        <v>26</v>
      </c>
      <c r="R6" s="33">
        <v>1</v>
      </c>
    </row>
    <row r="7" spans="1:18" x14ac:dyDescent="0.25">
      <c r="A7" s="21" t="s">
        <v>12</v>
      </c>
      <c r="B7" s="14">
        <v>2.2392410083334553E-2</v>
      </c>
      <c r="C7" s="15">
        <v>0.36030126997325179</v>
      </c>
      <c r="D7" s="15">
        <f t="shared" si="0"/>
        <v>4.216434297840678E-2</v>
      </c>
      <c r="E7" s="15">
        <v>0.18340574671147603</v>
      </c>
      <c r="F7" s="16">
        <v>0.23165773524783048</v>
      </c>
      <c r="G7" s="15">
        <v>0.8680502576032969</v>
      </c>
      <c r="H7" s="22">
        <v>5.6901748040988499E-2</v>
      </c>
      <c r="I7" s="18">
        <v>0.24198941798941762</v>
      </c>
      <c r="J7" s="18">
        <v>0.47140211640211616</v>
      </c>
      <c r="K7" s="18">
        <v>0.31980845941611602</v>
      </c>
      <c r="L7" s="18">
        <v>0.41128306878306847</v>
      </c>
      <c r="M7" s="18">
        <v>0.43236008502916051</v>
      </c>
      <c r="N7" s="18">
        <v>0.30782247765006343</v>
      </c>
      <c r="O7" s="20">
        <v>2.7745664739884331E-2</v>
      </c>
    </row>
    <row r="8" spans="1:18" x14ac:dyDescent="0.25">
      <c r="A8" s="21" t="s">
        <v>13</v>
      </c>
      <c r="B8" s="14">
        <v>2.0681739245524876E-2</v>
      </c>
      <c r="C8" s="15">
        <v>0.36854049639201414</v>
      </c>
      <c r="D8" s="15">
        <f t="shared" si="0"/>
        <v>3.9165585878263832E-2</v>
      </c>
      <c r="E8" s="16">
        <v>0.18429888423939561</v>
      </c>
      <c r="F8" s="16">
        <v>0.23451849672149899</v>
      </c>
      <c r="G8" s="15">
        <v>0.86835146242257399</v>
      </c>
      <c r="H8" s="22">
        <v>5.6962025316455632E-2</v>
      </c>
      <c r="I8" s="18">
        <v>0.2342895992895988</v>
      </c>
      <c r="J8" s="18">
        <v>0.45463055463055424</v>
      </c>
      <c r="K8" s="18">
        <v>0.30922367378308951</v>
      </c>
      <c r="L8" s="18">
        <v>0.39430754430754389</v>
      </c>
      <c r="M8" s="18">
        <v>0.41548368190915613</v>
      </c>
      <c r="N8" s="18">
        <v>0.32507206714103226</v>
      </c>
      <c r="O8" s="20">
        <v>2.8901734104046183E-2</v>
      </c>
    </row>
    <row r="9" spans="1:18" x14ac:dyDescent="0.25">
      <c r="A9" s="21" t="s">
        <v>14</v>
      </c>
      <c r="B9" s="14">
        <v>1.8411769767654011E-2</v>
      </c>
      <c r="C9" s="16">
        <v>0.38298306540904326</v>
      </c>
      <c r="D9" s="15">
        <f t="shared" si="0"/>
        <v>3.5134463163272137E-2</v>
      </c>
      <c r="E9" s="15">
        <v>0.1762430152727327</v>
      </c>
      <c r="F9" s="15">
        <v>0.23132462435335741</v>
      </c>
      <c r="G9" s="15">
        <v>0.86835146242257399</v>
      </c>
      <c r="H9" s="22">
        <v>5.672091621458706E-2</v>
      </c>
      <c r="I9" s="18">
        <v>0.16491242091242039</v>
      </c>
      <c r="J9" s="18">
        <v>0.37952629070276078</v>
      </c>
      <c r="K9" s="18">
        <v>0.22991972489987825</v>
      </c>
      <c r="L9" s="18">
        <v>0.31757260060201192</v>
      </c>
      <c r="M9" s="18">
        <v>0.33819937384291249</v>
      </c>
      <c r="N9" s="18">
        <v>0.50175059295748903</v>
      </c>
      <c r="O9" s="20">
        <v>3.1791907514450789E-2</v>
      </c>
    </row>
    <row r="10" spans="1:18" x14ac:dyDescent="0.25">
      <c r="A10" s="21" t="s">
        <v>15</v>
      </c>
      <c r="B10" s="14">
        <v>1.8570559685567679E-2</v>
      </c>
      <c r="C10" s="16">
        <v>0.38684680724665199</v>
      </c>
      <c r="D10" s="15">
        <f t="shared" si="0"/>
        <v>3.5439832178409403E-2</v>
      </c>
      <c r="E10" s="15">
        <v>0.16593456659944639</v>
      </c>
      <c r="F10" s="15">
        <v>0.22355646770351051</v>
      </c>
      <c r="G10" s="15">
        <v>0.86835146242257399</v>
      </c>
      <c r="H10" s="17">
        <v>5.5455093429776926E-2</v>
      </c>
      <c r="I10" s="18">
        <v>0.16491242091242039</v>
      </c>
      <c r="J10" s="18">
        <v>0.37952629070276078</v>
      </c>
      <c r="K10" s="18">
        <v>0.22991972489987825</v>
      </c>
      <c r="L10" s="18">
        <v>0.32176063479004624</v>
      </c>
      <c r="M10" s="18">
        <v>0.34136865978204384</v>
      </c>
      <c r="N10" s="18">
        <v>0.50175059295748903</v>
      </c>
      <c r="O10" s="20">
        <v>3.2947976878612659E-2</v>
      </c>
    </row>
    <row r="11" spans="1:18" x14ac:dyDescent="0.25">
      <c r="A11" s="21" t="s">
        <v>16</v>
      </c>
      <c r="B11" s="14">
        <v>2.2784521166842896E-2</v>
      </c>
      <c r="C11" s="15">
        <v>0.2584950996973433</v>
      </c>
      <c r="D11" s="15">
        <f t="shared" si="0"/>
        <v>4.187780865520347E-2</v>
      </c>
      <c r="E11" s="15">
        <v>0.13745943686828027</v>
      </c>
      <c r="F11" s="15">
        <v>0.16763590169692971</v>
      </c>
      <c r="G11" s="15">
        <v>0.92620927223600602</v>
      </c>
      <c r="H11" s="17">
        <v>5.3435804701627412E-2</v>
      </c>
      <c r="I11" s="18">
        <v>8.4036137775268124E-2</v>
      </c>
      <c r="J11" s="18">
        <v>0.35729348348913553</v>
      </c>
      <c r="K11" s="18">
        <v>0.13606865688586969</v>
      </c>
      <c r="L11" s="18">
        <v>0.29659921941987133</v>
      </c>
      <c r="M11" s="18">
        <v>0.31549698271821136</v>
      </c>
      <c r="N11" s="18">
        <v>0.45231527093596002</v>
      </c>
      <c r="O11" s="20">
        <v>2.8901734104046183E-2</v>
      </c>
    </row>
    <row r="12" spans="1:18" x14ac:dyDescent="0.25">
      <c r="A12" s="21" t="s">
        <v>17</v>
      </c>
      <c r="B12" s="14">
        <v>1.5180388995099658E-2</v>
      </c>
      <c r="C12" s="15">
        <v>0.25980986081480739</v>
      </c>
      <c r="D12" s="15">
        <f t="shared" si="0"/>
        <v>2.8684760675390213E-2</v>
      </c>
      <c r="E12" s="15">
        <v>0.13451348052485179</v>
      </c>
      <c r="F12" s="15">
        <v>0.16527149154581008</v>
      </c>
      <c r="G12" s="15">
        <v>0.98381021057612339</v>
      </c>
      <c r="H12" s="17">
        <v>5.4460518384568966E-2</v>
      </c>
      <c r="I12" s="18">
        <v>6.9693674682805018E-2</v>
      </c>
      <c r="J12" s="18">
        <v>0.27879407548972746</v>
      </c>
      <c r="K12" s="18">
        <v>0.11151142954697706</v>
      </c>
      <c r="L12" s="18">
        <v>0.18134688379253561</v>
      </c>
      <c r="M12" s="18">
        <v>0.207199094448697</v>
      </c>
      <c r="N12" s="18">
        <v>0.79905218025907621</v>
      </c>
      <c r="O12" s="20">
        <v>2.9479768786127115E-2</v>
      </c>
    </row>
    <row r="13" spans="1:18" x14ac:dyDescent="0.25">
      <c r="A13" s="21" t="s">
        <v>18</v>
      </c>
      <c r="B13" s="14">
        <v>1.1543181613609541E-2</v>
      </c>
      <c r="C13" s="15">
        <v>0.26501353351884127</v>
      </c>
      <c r="D13" s="15">
        <f t="shared" si="0"/>
        <v>2.2122763108516783E-2</v>
      </c>
      <c r="E13" s="15">
        <v>0.1331796674463645</v>
      </c>
      <c r="F13" s="15">
        <v>0.16518068269734426</v>
      </c>
      <c r="G13" s="16">
        <v>1</v>
      </c>
      <c r="H13" s="17">
        <v>5.494273658830616E-2</v>
      </c>
      <c r="I13" s="18">
        <v>3.983894607807649E-2</v>
      </c>
      <c r="J13" s="18">
        <v>0.18595519215084411</v>
      </c>
      <c r="K13" s="18">
        <v>6.5619585443134884E-2</v>
      </c>
      <c r="L13" s="18">
        <v>0.15773327517892702</v>
      </c>
      <c r="M13" s="18">
        <v>0.16695456584149182</v>
      </c>
      <c r="N13" s="18">
        <v>0.80607188469257385</v>
      </c>
      <c r="O13" s="20">
        <v>2.9479768786127115E-2</v>
      </c>
    </row>
    <row r="14" spans="1:18" x14ac:dyDescent="0.25">
      <c r="A14" s="21" t="s">
        <v>19</v>
      </c>
      <c r="B14" s="14">
        <v>9.6585601909436394E-3</v>
      </c>
      <c r="C14" s="15">
        <v>0.27064197259919698</v>
      </c>
      <c r="D14" s="15">
        <f t="shared" si="0"/>
        <v>1.8651493498959268E-2</v>
      </c>
      <c r="E14" s="15">
        <v>0.13287870219621947</v>
      </c>
      <c r="F14" s="15">
        <v>0.16607397808546828</v>
      </c>
      <c r="G14" s="16">
        <v>1</v>
      </c>
      <c r="H14" s="17">
        <v>5.5424954792043367E-2</v>
      </c>
      <c r="I14" s="18">
        <v>4.132726516639558E-2</v>
      </c>
      <c r="J14" s="18">
        <v>0.1876275568232087</v>
      </c>
      <c r="K14" s="18">
        <v>6.7735055553516832E-2</v>
      </c>
      <c r="L14" s="18">
        <v>0.15786076805641994</v>
      </c>
      <c r="M14" s="18">
        <v>0.16749015485044072</v>
      </c>
      <c r="N14" s="18">
        <v>0.81975004561211429</v>
      </c>
      <c r="O14" s="20">
        <v>3.0057803468208043E-2</v>
      </c>
    </row>
    <row r="15" spans="1:18" x14ac:dyDescent="0.25">
      <c r="A15" s="21" t="s">
        <v>20</v>
      </c>
      <c r="B15" s="14">
        <v>8.4054505706748165E-3</v>
      </c>
      <c r="C15" s="15">
        <v>0.30448654628930055</v>
      </c>
      <c r="D15" s="15">
        <f t="shared" si="0"/>
        <v>1.6359297393058969E-2</v>
      </c>
      <c r="E15" s="15">
        <v>0.1333588287674593</v>
      </c>
      <c r="F15" s="15">
        <v>0.17612490975647421</v>
      </c>
      <c r="G15" s="16">
        <v>1</v>
      </c>
      <c r="H15" s="17">
        <v>5.461121157323684E-2</v>
      </c>
      <c r="I15" s="18">
        <v>4.3509213647144628E-2</v>
      </c>
      <c r="J15" s="18">
        <v>0.2020653165480748</v>
      </c>
      <c r="K15" s="18">
        <v>7.1601098219584353E-2</v>
      </c>
      <c r="L15" s="18">
        <v>0.16175591437085632</v>
      </c>
      <c r="M15" s="18">
        <v>0.1744444057303389</v>
      </c>
      <c r="N15" s="19">
        <v>1</v>
      </c>
      <c r="O15" s="23">
        <v>3.5838150289017275E-2</v>
      </c>
    </row>
    <row r="16" spans="1:18" ht="15.75" thickBot="1" x14ac:dyDescent="0.3">
      <c r="A16" s="24" t="s">
        <v>21</v>
      </c>
      <c r="B16" s="25">
        <v>8.4329671612608913E-3</v>
      </c>
      <c r="C16" s="26">
        <v>0.30203052271780167</v>
      </c>
      <c r="D16" s="26">
        <f t="shared" si="0"/>
        <v>1.6407813239294852E-2</v>
      </c>
      <c r="E16" s="26">
        <v>0.12432549612251562</v>
      </c>
      <c r="F16" s="26">
        <v>0.1685648879990973</v>
      </c>
      <c r="G16" s="27">
        <v>1</v>
      </c>
      <c r="H16" s="28">
        <v>5.2230259192284453E-2</v>
      </c>
      <c r="I16" s="29">
        <v>4.2105272760445109E-2</v>
      </c>
      <c r="J16" s="29">
        <v>0.19504561211457722</v>
      </c>
      <c r="K16" s="29">
        <v>6.9259270975439796E-2</v>
      </c>
      <c r="L16" s="29">
        <v>0.1607541963145406</v>
      </c>
      <c r="M16" s="29">
        <v>0.17179047768620981</v>
      </c>
      <c r="N16" s="30">
        <v>1</v>
      </c>
      <c r="O16" s="31">
        <v>3.4104046242774508E-2</v>
      </c>
    </row>
  </sheetData>
  <mergeCells count="3">
    <mergeCell ref="A1:A2"/>
    <mergeCell ref="B1:H1"/>
    <mergeCell ref="I1:O1"/>
  </mergeCells>
  <conditionalFormatting sqref="B3:B16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16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:H16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:C16">
    <cfRule type="colorScale" priority="20">
      <colorScale>
        <cfvo type="min"/>
        <cfvo type="max"/>
        <color rgb="FFFCFCFF"/>
        <color rgb="FF63BE7B"/>
      </colorScale>
    </cfRule>
  </conditionalFormatting>
  <conditionalFormatting sqref="F3:F16">
    <cfRule type="colorScale" priority="17">
      <colorScale>
        <cfvo type="min"/>
        <cfvo type="max"/>
        <color rgb="FFFCFCFF"/>
        <color rgb="FF63BE7B"/>
      </colorScale>
    </cfRule>
  </conditionalFormatting>
  <conditionalFormatting sqref="H3:H16">
    <cfRule type="colorScale" priority="15">
      <colorScale>
        <cfvo type="min"/>
        <cfvo type="max"/>
        <color rgb="FFFCFCFF"/>
        <color rgb="FF63BE7B"/>
      </colorScale>
    </cfRule>
  </conditionalFormatting>
  <conditionalFormatting sqref="D3:D16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:F16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:E16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6">
    <cfRule type="colorScale" priority="16">
      <colorScale>
        <cfvo type="min"/>
        <cfvo type="max"/>
        <color rgb="FFFCFCFF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B16">
    <cfRule type="colorScale" priority="21">
      <colorScale>
        <cfvo type="min"/>
        <cfvo type="max"/>
        <color rgb="FFFCFCFF"/>
        <color rgb="FF63BE7B"/>
      </colorScale>
    </cfRule>
  </conditionalFormatting>
  <conditionalFormatting sqref="D3:D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E3:E16">
    <cfRule type="colorScale" priority="18">
      <colorScale>
        <cfvo type="min"/>
        <cfvo type="max"/>
        <color rgb="FFFCFCFF"/>
        <color rgb="FF63BE7B"/>
      </colorScale>
    </cfRule>
  </conditionalFormatting>
  <conditionalFormatting sqref="I3:I16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:I16">
    <cfRule type="colorScale" priority="13">
      <colorScale>
        <cfvo type="min"/>
        <cfvo type="max"/>
        <color rgb="FFFCFCFF"/>
        <color rgb="FF63BE7B"/>
      </colorScale>
    </cfRule>
  </conditionalFormatting>
  <conditionalFormatting sqref="J3:J1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16">
    <cfRule type="colorScale" priority="11">
      <colorScale>
        <cfvo type="min"/>
        <cfvo type="max"/>
        <color rgb="FFFCFCFF"/>
        <color rgb="FF63BE7B"/>
      </colorScale>
    </cfRule>
  </conditionalFormatting>
  <conditionalFormatting sqref="K3:K1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:K16">
    <cfRule type="colorScale" priority="9">
      <colorScale>
        <cfvo type="min"/>
        <cfvo type="max"/>
        <color rgb="FFFCFCFF"/>
        <color rgb="FF63BE7B"/>
      </colorScale>
    </cfRule>
  </conditionalFormatting>
  <conditionalFormatting sqref="L3:L1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:L16">
    <cfRule type="colorScale" priority="7">
      <colorScale>
        <cfvo type="min"/>
        <cfvo type="max"/>
        <color rgb="FFFCFCFF"/>
        <color rgb="FF63BE7B"/>
      </colorScale>
    </cfRule>
  </conditionalFormatting>
  <conditionalFormatting sqref="M3:M1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:M16">
    <cfRule type="colorScale" priority="5">
      <colorScale>
        <cfvo type="min"/>
        <cfvo type="max"/>
        <color rgb="FFFCFCFF"/>
        <color rgb="FF63BE7B"/>
      </colorScale>
    </cfRule>
  </conditionalFormatting>
  <conditionalFormatting sqref="N3:N1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16">
    <cfRule type="colorScale" priority="3">
      <colorScale>
        <cfvo type="min"/>
        <cfvo type="max"/>
        <color rgb="FFFCFCFF"/>
        <color rgb="FF63BE7B"/>
      </colorScale>
    </cfRule>
  </conditionalFormatting>
  <conditionalFormatting sqref="O3:O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:O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resullts 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2021-11-24T09:59:46Z</dcterms:created>
  <dcterms:modified xsi:type="dcterms:W3CDTF">2021-12-16T10:40:22Z</dcterms:modified>
</cp:coreProperties>
</file>