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Антон\Desktop\task_test\"/>
    </mc:Choice>
  </mc:AlternateContent>
  <xr:revisionPtr revIDLastSave="0" documentId="13_ncr:1_{D4DCA581-14DB-41FC-9573-D1BE06908F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Ответы на форму (1)" sheetId="1" r:id="rId1"/>
    <sheet name="Форма для оцифров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<sst xmlns="http://schemas.openxmlformats.org/spreadsheetml/2006/main" count="114" uniqueCount="53">
  <si>
    <t>Отметка времени</t>
  </si>
  <si>
    <t>Адрес электронной почты</t>
  </si>
  <si>
    <t>Баллы</t>
  </si>
  <si>
    <t>ФИО ребенка</t>
  </si>
  <si>
    <t>Дата рождения ребенка</t>
  </si>
  <si>
    <t>ФИО законного представителя</t>
  </si>
  <si>
    <t>Контактный телефон законного представителя</t>
  </si>
  <si>
    <t>Электронная почта</t>
  </si>
  <si>
    <t>Номер поликлиники и филиала по месту жительства</t>
  </si>
  <si>
    <t>ФИО участкового педиатра</t>
  </si>
  <si>
    <t>1. Если Вы показываете на что-то на другом конце комнаты, Ваш ребёнок смотрит на это?(Пример: если Вы показываете на игрушку, ребёнок смотрит на этот предмет?)</t>
  </si>
  <si>
    <t>2. Вы когда-либо предполагали, что Ваш ребёнок может быть глухим?</t>
  </si>
  <si>
    <t>3. Ваш ребёнок играет в воображаемые или сюжетно-ролевые игры? (Пример: притворяется, что пьёт из пустой чашки, изображает, что говорит по телефону, понарошку кормит куклу или плюшевую игрушку?)</t>
  </si>
  <si>
    <t>4. Вашему ребёнку нравится забираться на предметы? (Пример: мебель, строения на игровой площадке, лестницы)</t>
  </si>
  <si>
    <t>5. Ваш ребёнок делает необычные движения пальцами перед глазами? (Пример: Ваш ребёнок шевелит пальцами около глаз?)</t>
  </si>
  <si>
    <t>6. Ваш ребёнок указывает пальцем, чтобы попросить что-то или получить помощь?(Пример: указывает пальцем на лакомство или игрушку, до которой не может дотянуться)</t>
  </si>
  <si>
    <t>7. Ваш ребёнок указывает пальцем на что-то интересное, чтобы обратить на это Ваше внимание? (Пример: указывает пальцем на самолёт в небе или на большой грузовик на дороге)</t>
  </si>
  <si>
    <t>8. Ваш ребёнок интересуется другими детьми? (Пример: Ваш ребёнок наблюдает за другими детьми, улыбается им, идёт к ним?)</t>
  </si>
  <si>
    <t>9. Ваш ребёнок показывает Вам предметы, принося их Вам или держа их около Вас, просто чтобы поделиться, а не попросить помощь? (Пример: показывает Вам цветок, мягкую игрушку или игрушечный грузовик)</t>
  </si>
  <si>
    <t>10. Ваш ребёнок отзывается, когда Вы зовёте его/её по имени? (Пример: ребёнок оглядывается на Вас, говорит или лепечет, прекращает то, что делает, когда Вы зовёте его/её по имени?)</t>
  </si>
  <si>
    <t xml:space="preserve">11. Когда Вы улыбаетесь Вашему ребёнку, он/она улыбается Вам в ответ? </t>
  </si>
  <si>
    <t>12. Ваш ребёнок расстраивается от бытовых звуков? (Пример: Ваш ребёнок кричит или плачет от таких звуков как шум пылесоса или громкая музыка?)</t>
  </si>
  <si>
    <t xml:space="preserve">13. Ваш ребёнок умеет ходить? </t>
  </si>
  <si>
    <t>14. Ваш ребёнок смотрит Вам в глаза, когда Вы говорите с ним/ней, играете с ним/ней или одеваете его/её?</t>
  </si>
  <si>
    <t>15. Ваш ребёнок пытается копировать то, что Вы делаете? (Пример: машет рукой при прощании, хлопает в ладоши, издаёт смешные звуки Вам в ответ)</t>
  </si>
  <si>
    <t>16. Если Вы оборачиваетесь, чтобы на что-то взглянуть, то Ваш ребёнок оглядывается вокруг, чтобы увидеть то, на что Вы смотрите?</t>
  </si>
  <si>
    <t xml:space="preserve">17. Ваш ребёнок пытается обратить на себя Ваш взгляд? (Пример: Ваш ребёнок смотрит на Вас, ожидая похвалу, или говорит «смотри», или «посмотри на меня») </t>
  </si>
  <si>
    <t>18. Ваш ребёнок понимает, когда Вы говорите ему/ей что-то сделать? (Пример: если Вы не сделаете указательных движений, то ребёнок сможет понять «положи книгу на стул» или «принеси мне одеяло»?)</t>
  </si>
  <si>
    <t>19. Если происходит что-то необычное, то ребёнок смотрит на Ваше лицо, чтобы понять, как Вы к этому относитесь? (Пример: если он/она услышит странный или забавный звук или увидит новую игрушку, то он/она посмотрит на Ваше лицо?)</t>
  </si>
  <si>
    <t>20. Вашему ребёнку нравится двигательная активность? (Пример: когда кружат или подбрасывают на коленях)</t>
  </si>
  <si>
    <t>Принимая участие в настоящем опросе для оценки риска расстройства аутистического спектра (РАС) у детей в возрасте от 18 до 30 месяцев (M-CHAT-R™), я даю Согласие на передачу и обработку своих персональных данных, а также подтверждаю, что являюсь законным представителем ребенка, в отношении которого я провожу настоящий опрос (M-CHAT-R) и в интересах которого я действую, и даю Согласие на передачу и обработку персональных данных ребенка ГБУЗ "ДГП № 86" ДЗМ, а так же  согласие на размещение результата тестирования в электронной медицинской карте моего ребенка.</t>
  </si>
  <si>
    <t>Даю согласие на размещение результата тестирования в электронной медицинской карте моего ребенка.</t>
  </si>
  <si>
    <t>Даю согласие</t>
  </si>
  <si>
    <t>Инструкция по использованиюM-CHAT-R можно использовать в рамках профилактического осмотра ребёнка, также им могут пользоваться другие специалисты или профессионалы для оценки риска Расстройства Аутистического Спектра (РАС).Основная идея M-CHAT-R — максимальная чувствительность, что означает выявление настолько большого количества случаев РАС, насколько это возможно. Поэтому существует высокая доля ложноположительных результатов, это означает, что не у каждого ребёнка, у которого выявлен риск, будет диагностировано Расстройство Аутистического Спектра (РАС). Для решения этой проблемы, мы разработали дополнительное пошаговое интервью (M-CHAT-R/F). Использующим тест нужно знать, что даже с дополнительным пошаговым интервью значительному числу детей, у которых M-CHAT-R показал положительный результат, не будет диагностировано Расстройство Аутистического Спектра (РАС); тем не менее у этих детей есть высокий риск иных нарушений или задержек развития, следовательно, оценка любого ребёнка, у которого выявлен положительный результат, имеет под собой основание. Ссылка на документ: https://contact-autism.ru/new/wp-content/uploads/2019/01/M-CHAT-RF_rus.pdf</t>
  </si>
  <si>
    <t>Алгоритм подсчёта. Ответ «НЕТ» по всем пунктам, за исключением 2, 5 и 12, указывает на риск РАС; ответ «ДА» для пунктов 2, 5 и 12 указывает на риск РАС. Следующий алгоритм максимизирует психометрические свойства M-CHAT-R™:</t>
  </si>
  <si>
    <t>НИЗКИЙ РИСК: Количество баллов 0-2; если ребёнок младше 24 месяцев, то проведите повторное тестирование по достижению им 2 лет. Никаких дополнительных действий не требуется, если наблюдение не выявляет риск РАС.</t>
  </si>
  <si>
    <t>СРЕДНИЙ РИСК: Количество баллов 3-7; используйте дополнительное пошаговое интервью (второй этап M-CHAT-R/F™) для получения дополнительной информации об ответах, указывающих на риск РАС. Если количество баллов M-CHAT-R/F™ составляет 2 и выше, то результат тестирования положительный. Рекомендованные действия: обратиться за диагностикой и оценкой необходимости раннего вмешательства. Если количество баллов этапа дополнительного пошагового интервью составляет 0-1, то результат тестирования отрицательный. Никаких дополнительных действий не требуется, если наблюдение не выявляет риск РАС. Ребёнок должен быть повторно обследован на будущих профилактических осмотрах. Рекомендованные действия: обратиться за диагностикой и оценкой необходимости раннего вмешательства. Записаться на прием: https://suhareva-center.mos.ru/for-parents/kak-zapisatsya-i-poluchit-konsultatsiyu/</t>
  </si>
  <si>
    <t>ВЫСОКИЙ РИСК: Количество баллов 8-20; допустимо пропустить этап дополнительного пошагового интервью и немедленно обратиться за диагностикой и оценкой необходимости раннего вмешательства. Записаться на прием: https://suhareva-center.mos.ru/for-parents/kak-zapisatsya-i-poluchit-konsultatsiyu/</t>
  </si>
  <si>
    <t/>
  </si>
  <si>
    <t>ДГП 86</t>
  </si>
  <si>
    <t>ДГП 86 филиал 2</t>
  </si>
  <si>
    <t>ДГП 86 филиал 1</t>
  </si>
  <si>
    <t>ДГП 86 филиал 3</t>
  </si>
  <si>
    <t>Модифицированный Скрининговый Тест на Аутизм для Детей от 16 до 30 месяцев. (M-CHAT-R™)</t>
  </si>
  <si>
    <t>ФИО ребёнка</t>
  </si>
  <si>
    <t>Дата рождения</t>
  </si>
  <si>
    <t>Контактный телефон</t>
  </si>
  <si>
    <t>Отметка даты и времени прохождения теста</t>
  </si>
  <si>
    <t>Иванов И И</t>
  </si>
  <si>
    <t>Alex@bk.ru</t>
  </si>
  <si>
    <t>Иванов А.А.</t>
  </si>
  <si>
    <t>Петров А.А.</t>
  </si>
  <si>
    <t>Сидоров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</si>
</sst>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&quot; / 20&quot;"/>
    <numFmt numFmtId="166" formatCode="dd\.mm\.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  <scheme val="minor"/>
    </font>
    <font>
      <i/>
      <sz val="10"/>
      <color rgb="FF000000"/>
      <name val="Roboto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165" fontId="1" fillId="2" borderId="0" xfId="0" applyNumberFormat="1" applyFont="1" applyFill="1"/>
    <xf numFmtId="14" fontId="1" fillId="2" borderId="0" xfId="0" applyNumberFormat="1" applyFont="1" applyFill="1"/>
    <xf numFmtId="0" fontId="4" fillId="4" borderId="3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14" fontId="1" fillId="5" borderId="3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0" fontId="5" fillId="4" borderId="3" xfId="0" applyFont="1" applyFill="1" applyBorder="1"/>
    <xf numFmtId="164" fontId="1" fillId="5" borderId="3" xfId="0" applyNumberFormat="1" applyFont="1" applyFill="1" applyBorder="1" applyAlignment="1">
      <alignment horizontal="center"/>
    </xf>
    <xf numFmtId="166" fontId="1" fillId="0" borderId="0" xfId="0" applyNumberFormat="1" applyFont="1"/>
    <xf numFmtId="0" fontId="2" fillId="3" borderId="1" xfId="0" applyFont="1" applyFill="1" applyBorder="1" applyAlignment="1">
      <alignment wrapText="1"/>
    </xf>
    <xf numFmtId="0" fontId="3" fillId="0" borderId="2" xfId="0" applyFont="1" applyBorder="1"/>
    <xf numFmtId="0" fontId="6" fillId="2" borderId="0" xfId="1" applyFill="1"/>
  </cellXfs>
  <cellStyles count="2">
    <cellStyle name="Гиперссылка" xfId="1" builtinId="8"/>
    <cellStyle name="Обычный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S15"/>
  <sheetViews>
    <sheetView tabSelected="1" workbookViewId="0">
      <pane ySplit="2" topLeftCell="A3" activePane="bottomLeft" state="frozen"/>
      <selection pane="bottomLeft" activeCell="E20" sqref="E20"/>
    </sheetView>
  </sheetViews>
  <sheetFormatPr defaultColWidth="12.54296875" defaultRowHeight="15.75" customHeight="1" x14ac:dyDescent="0.25"/>
  <cols>
    <col min="1" max="3" width="18.81640625" customWidth="1"/>
    <col min="4" max="4" width="26.1796875" customWidth="1"/>
    <col min="5" max="5" width="18.81640625" customWidth="1"/>
    <col min="6" max="6" width="29" customWidth="1"/>
    <col min="7" max="45" width="18.81640625" customWidth="1"/>
  </cols>
  <sheetData>
    <row r="1" spans="1:45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45" ht="12.5" x14ac:dyDescent="0.25">
      <c r="A2" s="2"/>
      <c r="B2" s="1"/>
      <c r="C2" s="3"/>
      <c r="D2" s="1"/>
      <c r="E2" s="4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45" ht="12.5" x14ac:dyDescent="0.25">
      <c r="A3" s="5">
        <v>44286.693748333331</v>
      </c>
      <c r="B3" s="18" t="s">
        <v>49</v>
      </c>
      <c r="C3" s="7">
        <v>1</v>
      </c>
      <c r="D3" s="6" t="s">
        <v>50</v>
      </c>
      <c r="E3" s="8">
        <v>40506</v>
      </c>
      <c r="F3" s="6" t="s">
        <v>50</v>
      </c>
      <c r="G3" s="6">
        <v>1234</v>
      </c>
      <c r="H3" s="6"/>
      <c r="I3" s="6" t="s">
        <v>39</v>
      </c>
      <c r="J3" s="6" t="s">
        <v>48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12.5" x14ac:dyDescent="0.25">
      <c r="A4" s="5">
        <v>44288.875937962963</v>
      </c>
      <c r="B4" s="6" t="s">
        <v>49</v>
      </c>
      <c r="C4" s="7">
        <v>0</v>
      </c>
      <c r="D4" s="6" t="s">
        <v>51</v>
      </c>
      <c r="E4" s="8">
        <v>43494</v>
      </c>
      <c r="F4" s="6" t="s">
        <v>51</v>
      </c>
      <c r="G4" s="6">
        <v>1111</v>
      </c>
      <c r="H4" s="6"/>
      <c r="I4" s="6" t="s">
        <v>39</v>
      </c>
      <c r="J4" s="6" t="s">
        <v>48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ht="12.5" x14ac:dyDescent="0.25">
      <c r="A5" s="5">
        <v>44291.602683541671</v>
      </c>
      <c r="B5" s="6" t="s">
        <v>49</v>
      </c>
      <c r="C5" s="7">
        <v>0</v>
      </c>
      <c r="D5" s="6" t="s">
        <v>52</v>
      </c>
      <c r="E5" s="8">
        <v>43472</v>
      </c>
      <c r="F5" s="6" t="s">
        <v>52</v>
      </c>
      <c r="G5" s="6">
        <v>1111</v>
      </c>
      <c r="H5" s="6"/>
      <c r="I5" s="6" t="s">
        <v>39</v>
      </c>
      <c r="J5" s="6" t="s">
        <v>48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ht="12.5" x14ac:dyDescent="0.25">
      <c r="A6" s="5">
        <v>44291.729812372687</v>
      </c>
      <c r="B6" s="6" t="s">
        <v>49</v>
      </c>
      <c r="C6" s="7">
        <v>2</v>
      </c>
      <c r="D6" s="6" t="s">
        <v>50</v>
      </c>
      <c r="E6" s="8">
        <v>43746</v>
      </c>
      <c r="F6" s="6" t="s">
        <v>50</v>
      </c>
      <c r="G6" s="6">
        <v>1111</v>
      </c>
      <c r="H6" s="6"/>
      <c r="I6" s="6" t="s">
        <v>39</v>
      </c>
      <c r="J6" s="6" t="s">
        <v>48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ht="12.5" x14ac:dyDescent="0.25">
      <c r="A7" s="5">
        <v>44286.693748333331</v>
      </c>
      <c r="B7" s="6" t="s">
        <v>49</v>
      </c>
      <c r="C7" s="7">
        <v>1</v>
      </c>
      <c r="D7" s="6" t="s">
        <v>51</v>
      </c>
      <c r="E7" s="8">
        <v>40506</v>
      </c>
      <c r="F7" s="6" t="s">
        <v>51</v>
      </c>
      <c r="G7" s="6">
        <v>1234</v>
      </c>
      <c r="H7" s="6"/>
      <c r="I7" s="6" t="s">
        <v>41</v>
      </c>
      <c r="J7" s="6" t="s">
        <v>48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ht="12.5" x14ac:dyDescent="0.25">
      <c r="A8" s="5">
        <v>44288.875937962963</v>
      </c>
      <c r="B8" s="6" t="s">
        <v>49</v>
      </c>
      <c r="C8" s="7">
        <v>0</v>
      </c>
      <c r="D8" s="6" t="s">
        <v>52</v>
      </c>
      <c r="E8" s="8">
        <v>43494</v>
      </c>
      <c r="F8" s="6" t="s">
        <v>52</v>
      </c>
      <c r="G8" s="6">
        <v>1111</v>
      </c>
      <c r="H8" s="6"/>
      <c r="I8" s="6" t="s">
        <v>39</v>
      </c>
      <c r="J8" s="6" t="s">
        <v>48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ht="12.5" x14ac:dyDescent="0.25">
      <c r="A9" s="5">
        <v>44291.602683541671</v>
      </c>
      <c r="B9" s="6" t="s">
        <v>49</v>
      </c>
      <c r="C9" s="7">
        <v>0</v>
      </c>
      <c r="D9" s="6" t="s">
        <v>50</v>
      </c>
      <c r="E9" s="8">
        <v>43472</v>
      </c>
      <c r="F9" s="6" t="s">
        <v>50</v>
      </c>
      <c r="G9" s="6">
        <v>1111</v>
      </c>
      <c r="H9" s="6"/>
      <c r="I9" s="6" t="s">
        <v>40</v>
      </c>
      <c r="J9" s="6" t="s">
        <v>48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ht="12.5" x14ac:dyDescent="0.25">
      <c r="A10" s="2">
        <v>44291.729812372687</v>
      </c>
      <c r="B10" s="1" t="s">
        <v>49</v>
      </c>
      <c r="C10" s="3">
        <v>2</v>
      </c>
      <c r="D10" s="1" t="s">
        <v>51</v>
      </c>
      <c r="E10" s="4">
        <v>43746</v>
      </c>
      <c r="F10" s="1" t="s">
        <v>51</v>
      </c>
      <c r="G10" s="1">
        <v>1111</v>
      </c>
      <c r="H10" s="1"/>
      <c r="I10" s="1" t="s">
        <v>39</v>
      </c>
      <c r="J10" s="1" t="s">
        <v>48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2.5" x14ac:dyDescent="0.25">
      <c r="A11" s="2">
        <v>44291.602683541671</v>
      </c>
      <c r="B11" s="1" t="s">
        <v>49</v>
      </c>
      <c r="C11" s="3">
        <v>0</v>
      </c>
      <c r="D11" s="1" t="s">
        <v>52</v>
      </c>
      <c r="E11" s="4">
        <v>43472</v>
      </c>
      <c r="F11" s="1" t="s">
        <v>52</v>
      </c>
      <c r="G11" s="1">
        <v>1111</v>
      </c>
      <c r="H11" s="1"/>
      <c r="I11" s="1" t="s">
        <v>42</v>
      </c>
      <c r="J11" s="1" t="s">
        <v>48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2.5" x14ac:dyDescent="0.25">
      <c r="A12" s="2">
        <v>44291.729812372687</v>
      </c>
      <c r="B12" s="1" t="s">
        <v>49</v>
      </c>
      <c r="C12" s="3">
        <v>2</v>
      </c>
      <c r="D12" s="1" t="s">
        <v>50</v>
      </c>
      <c r="E12" s="4">
        <v>43746</v>
      </c>
      <c r="F12" s="1" t="s">
        <v>50</v>
      </c>
      <c r="G12" s="1">
        <v>1111</v>
      </c>
      <c r="H12" s="1"/>
      <c r="I12" s="1" t="s">
        <v>39</v>
      </c>
      <c r="J12" s="1" t="s">
        <v>48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2.5" x14ac:dyDescent="0.25">
      <c r="A13" s="2">
        <v>44286.693748333331</v>
      </c>
      <c r="B13" s="1" t="s">
        <v>49</v>
      </c>
      <c r="C13" s="3">
        <v>1</v>
      </c>
      <c r="D13" s="1" t="s">
        <v>51</v>
      </c>
      <c r="E13" s="4">
        <v>40506</v>
      </c>
      <c r="F13" s="1" t="s">
        <v>51</v>
      </c>
      <c r="G13" s="1">
        <v>1234</v>
      </c>
      <c r="H13" s="1"/>
      <c r="I13" s="1" t="s">
        <v>41</v>
      </c>
      <c r="J13" s="1" t="s">
        <v>48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2.5" x14ac:dyDescent="0.25">
      <c r="A14" s="2">
        <v>44288.875937962963</v>
      </c>
      <c r="B14" s="1" t="s">
        <v>49</v>
      </c>
      <c r="C14" s="3">
        <v>0</v>
      </c>
      <c r="D14" s="1" t="s">
        <v>52</v>
      </c>
      <c r="E14" s="4">
        <v>43494</v>
      </c>
      <c r="F14" s="1" t="s">
        <v>52</v>
      </c>
      <c r="G14" s="1">
        <v>1111</v>
      </c>
      <c r="H14" s="1"/>
      <c r="I14" s="1" t="s">
        <v>39</v>
      </c>
      <c r="J14" s="1" t="s">
        <v>48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2.5" x14ac:dyDescent="0.25">
      <c r="A15" s="2">
        <v>44291.602683541671</v>
      </c>
      <c r="B15" s="1" t="s">
        <v>49</v>
      </c>
      <c r="C15" s="3">
        <v>0</v>
      </c>
      <c r="D15" s="1" t="s">
        <v>50</v>
      </c>
      <c r="E15" s="4">
        <v>43472</v>
      </c>
      <c r="F15" s="1" t="s">
        <v>50</v>
      </c>
      <c r="G15" s="1">
        <v>1111</v>
      </c>
      <c r="H15" s="1"/>
      <c r="I15" s="1" t="s">
        <v>40</v>
      </c>
      <c r="J15" s="1" t="s">
        <v>48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</sheetData>
  <conditionalFormatting sqref="AF1:AG6 AF16:AG106">
    <cfRule type="containsText" dxfId="3" priority="5" operator="containsText" text="Не даю согласие">
      <formula>NOT(ISERROR(SEARCH(("Не даю согласие"),(AF1))))</formula>
    </cfRule>
  </conditionalFormatting>
  <conditionalFormatting sqref="AF7:AG10">
    <cfRule type="containsText" dxfId="2" priority="3" operator="containsText" text="Не даю согласие">
      <formula>NOT(ISERROR(SEARCH(("Не даю согласие"),(AF7))))</formula>
    </cfRule>
  </conditionalFormatting>
  <conditionalFormatting sqref="AF11:AG12">
    <cfRule type="containsText" dxfId="1" priority="2" operator="containsText" text="Не даю согласие">
      <formula>NOT(ISERROR(SEARCH(("Не даю согласие"),(AF11))))</formula>
    </cfRule>
  </conditionalFormatting>
  <conditionalFormatting sqref="AF13:AG15">
    <cfRule type="containsText" dxfId="0" priority="1" operator="containsText" text="Не даю согласие">
      <formula>NOT(ISERROR(SEARCH(("Не даю согласие"),(AF13))))</formula>
    </cfRule>
  </conditionalFormatting>
  <hyperlinks>
    <hyperlink ref="B3" r:id="rId1" xr:uid="{9F83E970-64F4-4491-84B5-BD35E2F9FD62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16"/>
  <sheetViews>
    <sheetView workbookViewId="0">
      <selection activeCell="G8" sqref="G8"/>
    </sheetView>
  </sheetViews>
  <sheetFormatPr defaultColWidth="12.54296875" defaultRowHeight="15.75" customHeight="1" x14ac:dyDescent="0.25"/>
  <cols>
    <col min="1" max="1" width="2.453125" customWidth="1"/>
    <col min="2" max="2" width="45.26953125" customWidth="1"/>
    <col min="3" max="3" width="39.81640625" customWidth="1"/>
  </cols>
  <sheetData>
    <row r="1" spans="1:8" ht="15.75" customHeight="1" x14ac:dyDescent="0.25">
      <c r="A1" s="6"/>
    </row>
    <row r="2" spans="1:8" ht="15.75" customHeight="1" x14ac:dyDescent="0.3">
      <c r="B2" s="16" t="s">
        <v>43</v>
      </c>
      <c r="C2" s="17"/>
    </row>
    <row r="3" spans="1:8" ht="15.75" customHeight="1" x14ac:dyDescent="0.3">
      <c r="B3" s="9" t="s">
        <v>44</v>
      </c>
      <c r="C3" s="10">
        <f>'Ответы на форму (1)'!D2</f>
        <v>0</v>
      </c>
    </row>
    <row r="4" spans="1:8" ht="15.75" customHeight="1" x14ac:dyDescent="0.3">
      <c r="B4" s="9" t="s">
        <v>45</v>
      </c>
      <c r="C4" s="11">
        <f>'Ответы на форму (1)'!E2</f>
        <v>0</v>
      </c>
    </row>
    <row r="5" spans="1:8" ht="15.75" customHeight="1" x14ac:dyDescent="0.3">
      <c r="B5" s="9" t="s">
        <v>5</v>
      </c>
      <c r="C5" s="10">
        <f>'Ответы на форму (1)'!F2</f>
        <v>0</v>
      </c>
    </row>
    <row r="6" spans="1:8" ht="15.75" customHeight="1" x14ac:dyDescent="0.3">
      <c r="B6" s="9" t="s">
        <v>46</v>
      </c>
      <c r="C6" s="10">
        <f>'Ответы на форму (1)'!G2</f>
        <v>0</v>
      </c>
    </row>
    <row r="7" spans="1:8" ht="15.75" customHeight="1" x14ac:dyDescent="0.3">
      <c r="B7" s="9" t="s">
        <v>1</v>
      </c>
      <c r="C7" s="10">
        <f>'Ответы на форму (1)'!B2</f>
        <v>0</v>
      </c>
    </row>
    <row r="8" spans="1:8" ht="15.75" customHeight="1" x14ac:dyDescent="0.3">
      <c r="B8" s="9" t="s">
        <v>8</v>
      </c>
      <c r="C8" s="10">
        <f>'Ответы на форму (1)'!I2</f>
        <v>0</v>
      </c>
    </row>
    <row r="9" spans="1:8" ht="15.75" customHeight="1" x14ac:dyDescent="0.3">
      <c r="B9" s="9" t="s">
        <v>9</v>
      </c>
      <c r="C9" s="10">
        <f>'Ответы на форму (1)'!J2</f>
        <v>0</v>
      </c>
    </row>
    <row r="10" spans="1:8" ht="15.75" customHeight="1" x14ac:dyDescent="0.3">
      <c r="B10" s="9" t="s">
        <v>2</v>
      </c>
      <c r="C10" s="12">
        <f>'Ответы на форму (1)'!C2</f>
        <v>0</v>
      </c>
    </row>
    <row r="11" spans="1:8" ht="15.75" customHeight="1" x14ac:dyDescent="0.3">
      <c r="B11" s="13" t="s">
        <v>47</v>
      </c>
      <c r="C11" s="14">
        <f>'Ответы на форму (1)'!A2</f>
        <v>0</v>
      </c>
    </row>
    <row r="16" spans="1:8" ht="15.75" customHeight="1" x14ac:dyDescent="0.25">
      <c r="F16" s="15"/>
      <c r="G16" s="15"/>
      <c r="H16" s="15"/>
    </row>
  </sheetData>
  <mergeCells count="1">
    <mergeCell ref="B2:C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Ответы на форму (1)</vt:lpstr>
      <vt:lpstr>Форма для оцифровки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</cp:lastModifiedBy>
  <dcterms:modified xsi:type="dcterms:W3CDTF">2023-09-07T11:18:35Z</dcterms:modified>
</cp:coreProperties>
</file>