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_nas\Desktop\"/>
    </mc:Choice>
  </mc:AlternateContent>
  <xr:revisionPtr revIDLastSave="0" documentId="13_ncr:1_{4494A3B0-D307-4D26-A0D8-5E4AE6D479AB}" xr6:coauthVersionLast="47" xr6:coauthVersionMax="47" xr10:uidLastSave="{00000000-0000-0000-0000-000000000000}"/>
  <bookViews>
    <workbookView xWindow="1125" yWindow="1125" windowWidth="15375" windowHeight="7875" xr2:uid="{00000000-000D-0000-FFFF-FFFF00000000}"/>
  </bookViews>
  <sheets>
    <sheet name="302 группа" sheetId="24" r:id="rId1"/>
    <sheet name="309 группа" sheetId="20" r:id="rId2"/>
    <sheet name="312 группа" sheetId="22" r:id="rId3"/>
    <sheet name="75 группа" sheetId="14" r:id="rId4"/>
    <sheet name="77 группа" sheetId="25" r:id="rId5"/>
    <sheet name="79 группа" sheetId="2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4" l="1"/>
  <c r="C14" i="24"/>
  <c r="C26" i="22" l="1"/>
  <c r="C25" i="22"/>
  <c r="C22" i="20"/>
  <c r="C21" i="20"/>
</calcChain>
</file>

<file path=xl/sharedStrings.xml><?xml version="1.0" encoding="utf-8"?>
<sst xmlns="http://schemas.openxmlformats.org/spreadsheetml/2006/main" count="322" uniqueCount="116">
  <si>
    <t>Факультет компьютерных технологий и прикладной математики</t>
  </si>
  <si>
    <t>информационные технологии</t>
  </si>
  <si>
    <t>направление подготовки 01.04.02 Прикладная математика и информатика</t>
  </si>
  <si>
    <t xml:space="preserve">направление подготовки 02.04.02 Фундаментальная информатика и </t>
  </si>
  <si>
    <t>бюджет</t>
  </si>
  <si>
    <t>договор</t>
  </si>
  <si>
    <t>количество договорников</t>
  </si>
  <si>
    <t>количество бюджетников</t>
  </si>
  <si>
    <t xml:space="preserve">кол-во бюджетников </t>
  </si>
  <si>
    <t>кол-во договорников</t>
  </si>
  <si>
    <t>Волошин Кирилл Сергеевич</t>
  </si>
  <si>
    <t>Евдокимов Владимир Сергеевич</t>
  </si>
  <si>
    <t>Зейлеш Андрей Викторович</t>
  </si>
  <si>
    <t>Кравченко Константин Алексеевич</t>
  </si>
  <si>
    <t>Ралко Артем Александрович</t>
  </si>
  <si>
    <t>Самцова Алина Владимировна</t>
  </si>
  <si>
    <t>Усатюк Дмитрий Максимович</t>
  </si>
  <si>
    <t>Усенко Стефания Андреевна</t>
  </si>
  <si>
    <t>Халтурина Дарья Дмитриевна</t>
  </si>
  <si>
    <t>от 13.08.2022г. №1748-ст</t>
  </si>
  <si>
    <t>Большаков Михаил Олегович</t>
  </si>
  <si>
    <t>Гармоза Никита Андреевич</t>
  </si>
  <si>
    <t>Евко Данил Андреевич</t>
  </si>
  <si>
    <t>Иванов Илья Николаевич</t>
  </si>
  <si>
    <t>Каретников Иван Юрьевич</t>
  </si>
  <si>
    <t>Кудинов Матвей Егорович</t>
  </si>
  <si>
    <t>Поддубный Артур Станиславович</t>
  </si>
  <si>
    <t>Подколзина Олеся Вадимовна</t>
  </si>
  <si>
    <t>Постнов Никита Евгеньевич</t>
  </si>
  <si>
    <t>Рассохин Данила Константинович</t>
  </si>
  <si>
    <t>Скиба Николай Дмитриевич</t>
  </si>
  <si>
    <t>Скирда Матвей Андреевич</t>
  </si>
  <si>
    <t>Хижний Евгений Георгиевич</t>
  </si>
  <si>
    <t>Чекунов Роман Борисович</t>
  </si>
  <si>
    <t>Шубин Святослав Витальевич</t>
  </si>
  <si>
    <t>Сторчак Вадим Витальевич</t>
  </si>
  <si>
    <t>от 20.08.2022г. №1789-ст</t>
  </si>
  <si>
    <t>Баранцев Данила Дмитриевич</t>
  </si>
  <si>
    <t>Верхоланцев Сергей Викторович</t>
  </si>
  <si>
    <t>Гайворонский Станислав Вадимович</t>
  </si>
  <si>
    <t>Гикова Ангелина Геннадьевна</t>
  </si>
  <si>
    <t>Глонти Екатерина Юрьевна</t>
  </si>
  <si>
    <t>Даниелян Дмитрий Робертович</t>
  </si>
  <si>
    <t>Дашко Егор Петрович</t>
  </si>
  <si>
    <t>Казакина Анна Александровна</t>
  </si>
  <si>
    <t>Минаев Михаил Андреевич</t>
  </si>
  <si>
    <t>Овдиенко Александр Михайлович</t>
  </si>
  <si>
    <t>Оганезов Алексей Маратович</t>
  </si>
  <si>
    <t>Сиухин Михаил Викторович</t>
  </si>
  <si>
    <t>Стрикунова Анастасия Андреевна</t>
  </si>
  <si>
    <t>Сюкол Иван Анатольевич</t>
  </si>
  <si>
    <t>Татауров Никита Сергеевич</t>
  </si>
  <si>
    <t>Токменинов Владимир Юрьевич</t>
  </si>
  <si>
    <t>Чайковский Георгий Дмитриевич</t>
  </si>
  <si>
    <t>Шабанов Кирилл Андреевич</t>
  </si>
  <si>
    <t>Юрченко Анастасия Валерьевна</t>
  </si>
  <si>
    <t xml:space="preserve">Тарасова Арина Андреевна </t>
  </si>
  <si>
    <t>Анисимова Алина Александровна</t>
  </si>
  <si>
    <t>Багманян Эдуард Юраевич</t>
  </si>
  <si>
    <t>Донцов Денис Сергеевич</t>
  </si>
  <si>
    <t>Золоцевский Николай Александрович</t>
  </si>
  <si>
    <t>Исупов Максим Васильевич</t>
  </si>
  <si>
    <t>Коваленко Александр Сергеевич</t>
  </si>
  <si>
    <t>Малахов Игорь Дмитриевич</t>
  </si>
  <si>
    <t>Михаелян Левон Тигранович</t>
  </si>
  <si>
    <t>Михайличенко Егор Павлович</t>
  </si>
  <si>
    <t>Реутов Роман Владимирович</t>
  </si>
  <si>
    <t>Суханов Максим Сергеевич</t>
  </si>
  <si>
    <t>Толстиков Илья Вадимович</t>
  </si>
  <si>
    <t>Федорук Дмитрий Владимирович</t>
  </si>
  <si>
    <t>Хван Константин Леонидович</t>
  </si>
  <si>
    <r>
      <t xml:space="preserve">Черная Юлия Олеговна – </t>
    </r>
    <r>
      <rPr>
        <i/>
        <sz val="14"/>
        <rFont val="Times New Roman"/>
        <family val="1"/>
        <charset val="204"/>
      </rPr>
      <t>староста</t>
    </r>
    <r>
      <rPr>
        <sz val="14"/>
        <rFont val="Times New Roman"/>
        <family val="1"/>
        <charset val="204"/>
      </rPr>
      <t xml:space="preserve"> </t>
    </r>
  </si>
  <si>
    <t>направление подготовки 09.04.02 Информационные системы и технологии</t>
  </si>
  <si>
    <t>Авраменко Александр Алексеевич</t>
  </si>
  <si>
    <t>Андрейченко Вячеслав Сергеевич</t>
  </si>
  <si>
    <t>Баслиней Темир Рашидович</t>
  </si>
  <si>
    <t>Выходцев Владислав Олегович</t>
  </si>
  <si>
    <t>Зейналян Алекс Сароевич</t>
  </si>
  <si>
    <t>Зубарев Тимофей Николаевич</t>
  </si>
  <si>
    <t>Канканян Давид Гагикович</t>
  </si>
  <si>
    <t>Конашук Артем Александрович</t>
  </si>
  <si>
    <t>Кохановская Елизавета Алексеевна</t>
  </si>
  <si>
    <t>Коцци-Шеметов Даниэле Ремо</t>
  </si>
  <si>
    <t>Лавриненко Сергей Александрович</t>
  </si>
  <si>
    <t>Макаров Роман Александрович</t>
  </si>
  <si>
    <t xml:space="preserve">Маркелевич Дмитрий </t>
  </si>
  <si>
    <t>Машонин Сергей Александрович</t>
  </si>
  <si>
    <t>Менжулов Антон Александрович</t>
  </si>
  <si>
    <t>Миргородская Анастасия Андреевна</t>
  </si>
  <si>
    <t>Перченко Данил Александрович</t>
  </si>
  <si>
    <t>Фалимонов Алексей Павлович</t>
  </si>
  <si>
    <t>Фурсина Елизавета Сергеевна</t>
  </si>
  <si>
    <t>Хилько Виктория Вадимовна</t>
  </si>
  <si>
    <t>Цыбульский Анатолий Андреевич</t>
  </si>
  <si>
    <t>Шульга Александра Алексеевна</t>
  </si>
  <si>
    <r>
      <t xml:space="preserve">Патрушев Руслан Сергеевич </t>
    </r>
    <r>
      <rPr>
        <sz val="14"/>
        <rFont val="Times New Roman"/>
        <family val="1"/>
        <charset val="204"/>
      </rPr>
      <t xml:space="preserve"> </t>
    </r>
  </si>
  <si>
    <t>Балюк Дмитрий Васильевич</t>
  </si>
  <si>
    <t>Галас Святослав Сергеевич</t>
  </si>
  <si>
    <t>Глушко Сергей Николаевич</t>
  </si>
  <si>
    <t>Грищенко Виктория Игоревна</t>
  </si>
  <si>
    <t>Зарицкая Татьяна Викторовна</t>
  </si>
  <si>
    <t>Лебедев Данил Валерьевич</t>
  </si>
  <si>
    <t>Левченко Дмитрий Александрович</t>
  </si>
  <si>
    <t>Личман Юлия Алексеевна</t>
  </si>
  <si>
    <t>Некрасов Даниил Сергеевич</t>
  </si>
  <si>
    <t>Сосновский Алексей Анатольевич</t>
  </si>
  <si>
    <t>Старосельский Артем Витальевич</t>
  </si>
  <si>
    <t>Франк Кристина Викторовна</t>
  </si>
  <si>
    <t>Черный Илья Владимирович</t>
  </si>
  <si>
    <t xml:space="preserve">Донсков Сергей Васильевич </t>
  </si>
  <si>
    <t xml:space="preserve">79 группа </t>
  </si>
  <si>
    <t xml:space="preserve">77 группа </t>
  </si>
  <si>
    <t xml:space="preserve">75 группа </t>
  </si>
  <si>
    <t>312 группа</t>
  </si>
  <si>
    <t xml:space="preserve">309 группа </t>
  </si>
  <si>
    <t xml:space="preserve">302 группа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</si>
</sst>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i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85" zoomScaleNormal="85" workbookViewId="0">
      <selection activeCell="G8" sqref="G8"/>
    </sheetView>
  </sheetViews>
  <sheetFormatPr defaultRowHeight="18" x14ac:dyDescent="0.25"/>
  <cols>
    <col min="1" max="1" width="3.7109375" style="4" customWidth="1"/>
    <col min="2" max="2" width="46.140625" style="4" customWidth="1"/>
    <col min="3" max="3" width="12.5703125" style="4" customWidth="1"/>
    <col min="4" max="4" width="33" style="4" customWidth="1"/>
    <col min="5" max="6" width="5.140625" style="4" customWidth="1"/>
    <col min="7" max="7" width="5.42578125" style="4" customWidth="1"/>
    <col min="8" max="8" width="4.42578125" style="4" customWidth="1"/>
    <col min="9" max="9" width="4.7109375" style="4" customWidth="1"/>
    <col min="10" max="10" width="4.85546875" style="4" customWidth="1"/>
    <col min="11" max="16384" width="9.140625" style="4"/>
  </cols>
  <sheetData>
    <row r="1" spans="1:10" ht="18.75" x14ac:dyDescent="0.3">
      <c r="A1" s="15" t="s">
        <v>0</v>
      </c>
      <c r="B1" s="15"/>
      <c r="C1" s="15"/>
      <c r="D1" s="15"/>
      <c r="E1" s="9"/>
      <c r="F1" s="9"/>
      <c r="G1" s="9"/>
      <c r="H1" s="9"/>
      <c r="I1" s="9"/>
      <c r="J1" s="9"/>
    </row>
    <row r="2" spans="1:10" ht="18.75" x14ac:dyDescent="0.3">
      <c r="A2" s="15" t="s">
        <v>2</v>
      </c>
      <c r="B2" s="15"/>
      <c r="C2" s="15"/>
      <c r="D2" s="15"/>
      <c r="E2" s="9"/>
      <c r="F2" s="9"/>
      <c r="G2" s="9"/>
      <c r="H2" s="9"/>
      <c r="I2" s="9"/>
      <c r="J2" s="9"/>
    </row>
    <row r="3" spans="1:10" ht="18.7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8.75" x14ac:dyDescent="0.3">
      <c r="A4" s="15" t="s">
        <v>115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ht="20.100000000000001" customHeight="1" x14ac:dyDescent="0.3">
      <c r="A5" s="2">
        <v>1</v>
      </c>
      <c r="B5" s="12" t="s">
        <v>10</v>
      </c>
      <c r="C5" s="2" t="s">
        <v>4</v>
      </c>
      <c r="D5" s="8" t="s">
        <v>19</v>
      </c>
      <c r="E5" s="2"/>
      <c r="F5" s="2"/>
      <c r="G5" s="2"/>
      <c r="H5" s="2"/>
      <c r="I5" s="2"/>
      <c r="J5" s="2"/>
    </row>
    <row r="6" spans="1:10" ht="20.100000000000001" customHeight="1" x14ac:dyDescent="0.3">
      <c r="A6" s="2">
        <v>2</v>
      </c>
      <c r="B6" s="12" t="s">
        <v>11</v>
      </c>
      <c r="C6" s="2" t="s">
        <v>4</v>
      </c>
      <c r="D6" s="8" t="s">
        <v>19</v>
      </c>
      <c r="E6" s="2"/>
      <c r="F6" s="2"/>
      <c r="G6" s="2"/>
      <c r="H6" s="2"/>
      <c r="I6" s="2"/>
      <c r="J6" s="2"/>
    </row>
    <row r="7" spans="1:10" ht="20.100000000000001" customHeight="1" x14ac:dyDescent="0.3">
      <c r="A7" s="2">
        <v>3</v>
      </c>
      <c r="B7" s="12" t="s">
        <v>12</v>
      </c>
      <c r="C7" s="2" t="s">
        <v>4</v>
      </c>
      <c r="D7" s="8" t="s">
        <v>19</v>
      </c>
      <c r="E7" s="2"/>
      <c r="F7" s="2"/>
      <c r="G7" s="2"/>
      <c r="H7" s="2"/>
      <c r="I7" s="2"/>
      <c r="J7" s="2"/>
    </row>
    <row r="8" spans="1:10" ht="20.100000000000001" customHeight="1" x14ac:dyDescent="0.3">
      <c r="A8" s="2">
        <v>4</v>
      </c>
      <c r="B8" s="12" t="s">
        <v>13</v>
      </c>
      <c r="C8" s="2" t="s">
        <v>4</v>
      </c>
      <c r="D8" s="8" t="s">
        <v>19</v>
      </c>
      <c r="E8" s="2"/>
      <c r="F8" s="2"/>
      <c r="G8" s="2"/>
      <c r="H8" s="2"/>
      <c r="I8" s="2"/>
      <c r="J8" s="2"/>
    </row>
    <row r="9" spans="1:10" ht="20.100000000000001" customHeight="1" x14ac:dyDescent="0.3">
      <c r="A9" s="2">
        <v>5</v>
      </c>
      <c r="B9" s="12" t="s">
        <v>14</v>
      </c>
      <c r="C9" s="2" t="s">
        <v>4</v>
      </c>
      <c r="D9" s="8" t="s">
        <v>19</v>
      </c>
      <c r="E9" s="2"/>
      <c r="F9" s="2"/>
      <c r="G9" s="2"/>
      <c r="H9" s="2"/>
      <c r="I9" s="2"/>
      <c r="J9" s="2"/>
    </row>
    <row r="10" spans="1:10" ht="20.100000000000001" customHeight="1" x14ac:dyDescent="0.3">
      <c r="A10" s="2">
        <v>6</v>
      </c>
      <c r="B10" s="12" t="s">
        <v>15</v>
      </c>
      <c r="C10" s="2" t="s">
        <v>4</v>
      </c>
      <c r="D10" s="8" t="s">
        <v>19</v>
      </c>
      <c r="E10" s="2"/>
      <c r="F10" s="2"/>
      <c r="G10" s="2"/>
      <c r="H10" s="2"/>
      <c r="I10" s="2"/>
      <c r="J10" s="2"/>
    </row>
    <row r="11" spans="1:10" ht="20.100000000000001" customHeight="1" x14ac:dyDescent="0.3">
      <c r="A11" s="2">
        <v>7</v>
      </c>
      <c r="B11" s="12" t="s">
        <v>16</v>
      </c>
      <c r="C11" s="2" t="s">
        <v>4</v>
      </c>
      <c r="D11" s="8" t="s">
        <v>19</v>
      </c>
      <c r="E11" s="2"/>
      <c r="F11" s="2"/>
      <c r="G11" s="2"/>
      <c r="H11" s="2"/>
      <c r="I11" s="2"/>
      <c r="J11" s="2"/>
    </row>
    <row r="12" spans="1:10" ht="20.100000000000001" customHeight="1" x14ac:dyDescent="0.3">
      <c r="A12" s="2">
        <v>8</v>
      </c>
      <c r="B12" s="12" t="s">
        <v>17</v>
      </c>
      <c r="C12" s="2" t="s">
        <v>4</v>
      </c>
      <c r="D12" s="8" t="s">
        <v>19</v>
      </c>
      <c r="E12" s="2"/>
      <c r="F12" s="2"/>
      <c r="G12" s="2"/>
      <c r="H12" s="2"/>
      <c r="I12" s="2"/>
      <c r="J12" s="2"/>
    </row>
    <row r="13" spans="1:10" ht="20.100000000000001" customHeight="1" x14ac:dyDescent="0.3">
      <c r="A13" s="2">
        <v>9</v>
      </c>
      <c r="B13" s="12" t="s">
        <v>18</v>
      </c>
      <c r="C13" s="2" t="s">
        <v>4</v>
      </c>
      <c r="D13" s="8" t="s">
        <v>19</v>
      </c>
      <c r="E13" s="2"/>
      <c r="F13" s="3"/>
      <c r="G13" s="3"/>
      <c r="H13" s="3"/>
    </row>
    <row r="14" spans="1:10" ht="18.75" x14ac:dyDescent="0.3">
      <c r="A14" s="1"/>
      <c r="B14" s="5" t="s">
        <v>6</v>
      </c>
      <c r="C14" s="5">
        <f>COUNTIF(C5:C13,"договор")</f>
        <v>0</v>
      </c>
      <c r="F14" s="3"/>
      <c r="G14" s="3"/>
      <c r="H14" s="3"/>
    </row>
    <row r="15" spans="1:10" ht="18.75" x14ac:dyDescent="0.3">
      <c r="A15" s="1"/>
      <c r="B15" s="5" t="s">
        <v>7</v>
      </c>
      <c r="C15" s="5">
        <f>COUNTIF(C5:C13,"бюджет")</f>
        <v>9</v>
      </c>
      <c r="F15" s="3"/>
      <c r="G15" s="3"/>
      <c r="H15" s="3"/>
    </row>
    <row r="16" spans="1:10" ht="18.75" x14ac:dyDescent="0.3">
      <c r="A16" s="1"/>
      <c r="B16" s="5"/>
      <c r="C16" s="5"/>
      <c r="F16" s="3"/>
      <c r="G16" s="3"/>
      <c r="H16" s="3"/>
    </row>
    <row r="17" spans="1:8" ht="18.75" x14ac:dyDescent="0.3">
      <c r="A17" s="1"/>
      <c r="B17" s="5"/>
      <c r="C17" s="5"/>
      <c r="D17" s="2"/>
      <c r="E17" s="2"/>
      <c r="F17" s="3"/>
      <c r="G17" s="3"/>
      <c r="H17" s="3"/>
    </row>
    <row r="18" spans="1:8" ht="18.75" x14ac:dyDescent="0.3">
      <c r="A18" s="1"/>
      <c r="B18" s="5"/>
      <c r="C18" s="5"/>
      <c r="D18" s="2"/>
      <c r="E18" s="2"/>
      <c r="F18" s="3"/>
      <c r="G18" s="3"/>
      <c r="H18" s="3"/>
    </row>
    <row r="19" spans="1:8" ht="18.75" x14ac:dyDescent="0.3">
      <c r="A19" s="1"/>
      <c r="B19" s="5"/>
      <c r="C19" s="5"/>
      <c r="D19" s="2"/>
      <c r="E19" s="2"/>
      <c r="F19" s="3"/>
      <c r="G19" s="3"/>
      <c r="H19" s="3"/>
    </row>
    <row r="20" spans="1:8" ht="18.75" x14ac:dyDescent="0.3">
      <c r="A20" s="1"/>
      <c r="B20" s="5"/>
      <c r="C20" s="5"/>
      <c r="F20" s="3"/>
      <c r="G20" s="3"/>
      <c r="H20" s="3"/>
    </row>
    <row r="21" spans="1:8" ht="18.75" x14ac:dyDescent="0.3">
      <c r="A21" s="1"/>
      <c r="B21" s="5"/>
      <c r="C21" s="5"/>
      <c r="F21" s="3"/>
      <c r="G21" s="3"/>
      <c r="H21" s="3"/>
    </row>
    <row r="22" spans="1:8" ht="18.75" x14ac:dyDescent="0.3">
      <c r="A22" s="1"/>
      <c r="B22" s="5"/>
      <c r="C22" s="5"/>
      <c r="D22" s="2"/>
      <c r="E22" s="2"/>
      <c r="F22" s="3"/>
      <c r="G22" s="3"/>
      <c r="H22" s="3"/>
    </row>
    <row r="23" spans="1:8" ht="18.75" x14ac:dyDescent="0.3">
      <c r="A23" s="1"/>
      <c r="B23" s="5"/>
      <c r="C23" s="5"/>
      <c r="F23" s="3"/>
      <c r="G23" s="3"/>
      <c r="H23" s="3"/>
    </row>
    <row r="24" spans="1:8" ht="18.75" x14ac:dyDescent="0.3">
      <c r="A24" s="1"/>
      <c r="B24" s="5"/>
      <c r="C24" s="5"/>
      <c r="D24" s="2"/>
      <c r="E24" s="2"/>
      <c r="F24" s="3"/>
      <c r="G24" s="3"/>
      <c r="H24" s="3"/>
    </row>
    <row r="25" spans="1:8" ht="18.75" x14ac:dyDescent="0.3">
      <c r="A25" s="1"/>
      <c r="B25" s="5"/>
      <c r="C25" s="5"/>
      <c r="D25" s="2"/>
      <c r="E25" s="2"/>
      <c r="F25" s="3"/>
      <c r="G25" s="3"/>
      <c r="H25" s="3"/>
    </row>
  </sheetData>
  <mergeCells count="4">
    <mergeCell ref="A1:D1"/>
    <mergeCell ref="A2:D2"/>
    <mergeCell ref="A3:J3"/>
    <mergeCell ref="A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A4" sqref="A4:J4"/>
    </sheetView>
  </sheetViews>
  <sheetFormatPr defaultRowHeight="18" x14ac:dyDescent="0.25"/>
  <cols>
    <col min="1" max="1" width="4.42578125" style="4" customWidth="1"/>
    <col min="2" max="2" width="44" style="4" customWidth="1"/>
    <col min="3" max="3" width="15.7109375" style="4" customWidth="1"/>
    <col min="4" max="4" width="33.140625" style="4" customWidth="1"/>
    <col min="5" max="6" width="5.140625" style="4" customWidth="1"/>
    <col min="7" max="7" width="5.42578125" style="4" customWidth="1"/>
    <col min="8" max="8" width="4.42578125" style="4" customWidth="1"/>
    <col min="9" max="9" width="4.7109375" style="4" customWidth="1"/>
    <col min="10" max="10" width="4.85546875" style="4" customWidth="1"/>
    <col min="11" max="16384" width="9.140625" style="4"/>
  </cols>
  <sheetData>
    <row r="1" spans="1:10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.75" x14ac:dyDescent="0.3">
      <c r="A2" s="15" t="s">
        <v>2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8.75" x14ac:dyDescent="0.3">
      <c r="A4" s="15" t="s">
        <v>114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ht="18.75" x14ac:dyDescent="0.3">
      <c r="A5" s="2">
        <v>1</v>
      </c>
      <c r="B5" s="12" t="s">
        <v>20</v>
      </c>
      <c r="C5" s="2" t="s">
        <v>4</v>
      </c>
      <c r="D5" s="8" t="s">
        <v>19</v>
      </c>
      <c r="E5" s="2"/>
      <c r="F5" s="2"/>
      <c r="G5" s="2"/>
      <c r="H5" s="2"/>
      <c r="I5" s="2"/>
      <c r="J5" s="2"/>
    </row>
    <row r="6" spans="1:10" ht="18.75" x14ac:dyDescent="0.3">
      <c r="A6" s="2">
        <v>2</v>
      </c>
      <c r="B6" s="12" t="s">
        <v>21</v>
      </c>
      <c r="C6" s="2" t="s">
        <v>4</v>
      </c>
      <c r="D6" s="8" t="s">
        <v>19</v>
      </c>
      <c r="E6" s="2"/>
      <c r="F6" s="2"/>
      <c r="G6" s="2"/>
      <c r="H6" s="2"/>
      <c r="I6" s="2"/>
      <c r="J6" s="2"/>
    </row>
    <row r="7" spans="1:10" ht="18.75" x14ac:dyDescent="0.3">
      <c r="A7" s="2">
        <v>3</v>
      </c>
      <c r="B7" s="14" t="s">
        <v>22</v>
      </c>
      <c r="C7" s="2" t="s">
        <v>5</v>
      </c>
      <c r="D7" s="8" t="s">
        <v>36</v>
      </c>
      <c r="E7" s="2"/>
      <c r="F7" s="2"/>
      <c r="G7" s="2"/>
      <c r="H7" s="2"/>
      <c r="I7" s="2"/>
      <c r="J7" s="2"/>
    </row>
    <row r="8" spans="1:10" ht="18.75" x14ac:dyDescent="0.3">
      <c r="A8" s="2">
        <v>4</v>
      </c>
      <c r="B8" s="12" t="s">
        <v>23</v>
      </c>
      <c r="C8" s="2" t="s">
        <v>4</v>
      </c>
      <c r="D8" s="8" t="s">
        <v>19</v>
      </c>
      <c r="E8" s="2"/>
      <c r="F8" s="2"/>
      <c r="G8" s="2"/>
      <c r="H8" s="2"/>
      <c r="I8" s="2"/>
      <c r="J8" s="2"/>
    </row>
    <row r="9" spans="1:10" ht="18.75" x14ac:dyDescent="0.3">
      <c r="A9" s="2">
        <v>5</v>
      </c>
      <c r="B9" s="12" t="s">
        <v>24</v>
      </c>
      <c r="C9" s="2" t="s">
        <v>4</v>
      </c>
      <c r="D9" s="8" t="s">
        <v>19</v>
      </c>
      <c r="E9" s="2"/>
      <c r="F9" s="2"/>
      <c r="G9" s="2"/>
      <c r="H9" s="2"/>
      <c r="I9" s="2"/>
      <c r="J9" s="2"/>
    </row>
    <row r="10" spans="1:10" ht="18.75" x14ac:dyDescent="0.3">
      <c r="A10" s="2">
        <v>6</v>
      </c>
      <c r="B10" s="12" t="s">
        <v>25</v>
      </c>
      <c r="C10" s="2" t="s">
        <v>4</v>
      </c>
      <c r="D10" s="8" t="s">
        <v>19</v>
      </c>
      <c r="E10" s="2"/>
      <c r="F10" s="2"/>
      <c r="G10" s="2"/>
      <c r="H10" s="2"/>
      <c r="I10" s="2"/>
      <c r="J10" s="2"/>
    </row>
    <row r="11" spans="1:10" ht="18.75" customHeight="1" x14ac:dyDescent="0.3">
      <c r="A11" s="2">
        <v>7</v>
      </c>
      <c r="B11" s="13" t="s">
        <v>26</v>
      </c>
      <c r="C11" s="2" t="s">
        <v>5</v>
      </c>
      <c r="D11" s="8" t="s">
        <v>36</v>
      </c>
      <c r="E11" s="2"/>
      <c r="F11" s="2"/>
      <c r="G11" s="2"/>
      <c r="H11" s="2"/>
      <c r="I11" s="2"/>
      <c r="J11" s="2"/>
    </row>
    <row r="12" spans="1:10" ht="18.75" x14ac:dyDescent="0.3">
      <c r="A12" s="2">
        <v>8</v>
      </c>
      <c r="B12" s="12" t="s">
        <v>27</v>
      </c>
      <c r="C12" s="2" t="s">
        <v>4</v>
      </c>
      <c r="D12" s="8" t="s">
        <v>19</v>
      </c>
      <c r="E12" s="2"/>
      <c r="F12" s="2"/>
      <c r="G12" s="2"/>
      <c r="H12" s="2"/>
      <c r="I12" s="2"/>
      <c r="J12" s="2"/>
    </row>
    <row r="13" spans="1:10" ht="18.75" x14ac:dyDescent="0.3">
      <c r="A13" s="2">
        <v>9</v>
      </c>
      <c r="B13" s="13" t="s">
        <v>28</v>
      </c>
      <c r="C13" s="2" t="s">
        <v>5</v>
      </c>
      <c r="D13" s="8" t="s">
        <v>36</v>
      </c>
      <c r="E13" s="2"/>
      <c r="F13" s="2"/>
      <c r="G13" s="2"/>
      <c r="H13" s="2"/>
      <c r="I13" s="2"/>
      <c r="J13" s="2"/>
    </row>
    <row r="14" spans="1:10" ht="18.75" x14ac:dyDescent="0.3">
      <c r="A14" s="2">
        <v>10</v>
      </c>
      <c r="B14" s="12" t="s">
        <v>29</v>
      </c>
      <c r="C14" s="2" t="s">
        <v>4</v>
      </c>
      <c r="D14" s="8" t="s">
        <v>19</v>
      </c>
      <c r="E14" s="2"/>
      <c r="F14" s="2"/>
      <c r="G14" s="2"/>
      <c r="H14" s="2"/>
      <c r="I14" s="2"/>
      <c r="J14" s="2"/>
    </row>
    <row r="15" spans="1:10" ht="18.75" x14ac:dyDescent="0.3">
      <c r="A15" s="2">
        <v>11</v>
      </c>
      <c r="B15" s="13" t="s">
        <v>30</v>
      </c>
      <c r="C15" s="2" t="s">
        <v>5</v>
      </c>
      <c r="D15" s="8" t="s">
        <v>36</v>
      </c>
      <c r="E15" s="2"/>
      <c r="F15" s="2"/>
      <c r="G15" s="2"/>
      <c r="H15" s="2"/>
      <c r="I15" s="2"/>
      <c r="J15" s="2"/>
    </row>
    <row r="16" spans="1:10" ht="18.75" x14ac:dyDescent="0.3">
      <c r="A16" s="2">
        <v>12</v>
      </c>
      <c r="B16" s="12" t="s">
        <v>31</v>
      </c>
      <c r="C16" s="2" t="s">
        <v>4</v>
      </c>
      <c r="D16" s="8" t="s">
        <v>19</v>
      </c>
      <c r="E16" s="2"/>
      <c r="F16" s="2"/>
      <c r="G16" s="2"/>
      <c r="H16" s="2"/>
      <c r="I16" s="2"/>
      <c r="J16" s="2"/>
    </row>
    <row r="17" spans="1:10" ht="18.75" x14ac:dyDescent="0.3">
      <c r="A17" s="2">
        <v>13</v>
      </c>
      <c r="B17" s="12" t="s">
        <v>35</v>
      </c>
      <c r="C17" s="2" t="s">
        <v>4</v>
      </c>
      <c r="D17" s="8" t="s">
        <v>19</v>
      </c>
      <c r="E17" s="2"/>
      <c r="F17" s="2"/>
      <c r="G17" s="2"/>
      <c r="H17" s="2"/>
      <c r="I17" s="2"/>
      <c r="J17" s="2"/>
    </row>
    <row r="18" spans="1:10" ht="18.75" x14ac:dyDescent="0.3">
      <c r="A18" s="2">
        <v>14</v>
      </c>
      <c r="B18" s="12" t="s">
        <v>32</v>
      </c>
      <c r="C18" s="2" t="s">
        <v>4</v>
      </c>
      <c r="D18" s="8" t="s">
        <v>19</v>
      </c>
      <c r="E18" s="2"/>
      <c r="F18" s="2"/>
      <c r="G18" s="2"/>
      <c r="H18" s="2"/>
      <c r="I18" s="2"/>
      <c r="J18" s="2"/>
    </row>
    <row r="19" spans="1:10" ht="18.75" x14ac:dyDescent="0.3">
      <c r="A19" s="2">
        <v>15</v>
      </c>
      <c r="B19" s="12" t="s">
        <v>33</v>
      </c>
      <c r="C19" s="2" t="s">
        <v>4</v>
      </c>
      <c r="D19" s="8" t="s">
        <v>19</v>
      </c>
      <c r="E19" s="2"/>
      <c r="F19" s="2"/>
      <c r="G19" s="2"/>
      <c r="H19" s="2"/>
      <c r="I19" s="2"/>
      <c r="J19" s="2"/>
    </row>
    <row r="20" spans="1:10" ht="18.75" x14ac:dyDescent="0.3">
      <c r="A20" s="2">
        <v>16</v>
      </c>
      <c r="B20" s="12" t="s">
        <v>34</v>
      </c>
      <c r="C20" s="2" t="s">
        <v>4</v>
      </c>
      <c r="D20" s="8" t="s">
        <v>19</v>
      </c>
      <c r="E20" s="2"/>
      <c r="F20" s="6"/>
      <c r="G20" s="3"/>
      <c r="H20" s="3"/>
    </row>
    <row r="21" spans="1:10" ht="18.75" x14ac:dyDescent="0.3">
      <c r="A21" s="1"/>
      <c r="B21" s="5" t="s">
        <v>6</v>
      </c>
      <c r="C21" s="5">
        <f>COUNTIF(C5:C20,"договор")</f>
        <v>4</v>
      </c>
      <c r="D21" s="2"/>
      <c r="E21" s="2"/>
      <c r="F21" s="3"/>
      <c r="G21" s="3"/>
      <c r="H21" s="3"/>
    </row>
    <row r="22" spans="1:10" ht="18.75" x14ac:dyDescent="0.3">
      <c r="A22" s="1"/>
      <c r="B22" s="5" t="s">
        <v>7</v>
      </c>
      <c r="C22" s="5">
        <f>COUNTIF(C5:C20,"бюджет")</f>
        <v>12</v>
      </c>
      <c r="D22" s="2"/>
      <c r="E22" s="2"/>
      <c r="F22" s="3"/>
      <c r="G22" s="3"/>
      <c r="H22" s="3"/>
    </row>
    <row r="23" spans="1:10" ht="18.75" x14ac:dyDescent="0.3">
      <c r="A23" s="1"/>
      <c r="B23" s="5"/>
      <c r="C23" s="5"/>
      <c r="D23" s="2"/>
      <c r="E23" s="2"/>
      <c r="F23" s="3"/>
      <c r="G23" s="3"/>
      <c r="H23" s="3"/>
    </row>
    <row r="24" spans="1:10" ht="18.75" x14ac:dyDescent="0.3">
      <c r="A24" s="1"/>
      <c r="B24" s="7"/>
      <c r="C24" s="5"/>
      <c r="D24" s="2"/>
      <c r="E24" s="2"/>
      <c r="F24" s="3"/>
      <c r="G24" s="3"/>
      <c r="H24" s="3"/>
    </row>
    <row r="25" spans="1:10" ht="18.75" x14ac:dyDescent="0.3">
      <c r="A25" s="1"/>
      <c r="B25" s="7"/>
      <c r="C25" s="5"/>
      <c r="F25" s="3"/>
      <c r="G25" s="3"/>
      <c r="H25" s="3"/>
    </row>
    <row r="26" spans="1:10" ht="18.75" x14ac:dyDescent="0.3">
      <c r="A26" s="1"/>
      <c r="B26" s="5"/>
      <c r="C26" s="5"/>
      <c r="F26" s="3"/>
      <c r="G26" s="3"/>
      <c r="H26" s="3"/>
    </row>
    <row r="27" spans="1:10" ht="18.75" x14ac:dyDescent="0.3">
      <c r="A27" s="1"/>
      <c r="B27" s="5"/>
      <c r="C27" s="5"/>
      <c r="D27" s="2"/>
      <c r="E27" s="2"/>
      <c r="F27" s="3"/>
      <c r="G27" s="3"/>
      <c r="H27" s="3"/>
    </row>
    <row r="28" spans="1:10" ht="18.75" x14ac:dyDescent="0.3">
      <c r="A28" s="1"/>
      <c r="B28" s="5"/>
      <c r="C28" s="5"/>
      <c r="D28" s="2"/>
      <c r="E28" s="2"/>
      <c r="F28" s="3"/>
      <c r="G28" s="3"/>
      <c r="H28" s="3"/>
    </row>
    <row r="29" spans="1:10" ht="18.75" x14ac:dyDescent="0.3">
      <c r="A29" s="1"/>
      <c r="B29" s="5"/>
      <c r="C29" s="5"/>
      <c r="F29" s="3"/>
      <c r="G29" s="3"/>
      <c r="H29" s="3"/>
    </row>
    <row r="30" spans="1:10" ht="18.75" x14ac:dyDescent="0.3">
      <c r="A30" s="1"/>
      <c r="B30" s="5"/>
      <c r="C30" s="5"/>
      <c r="D30" s="2"/>
      <c r="E30" s="2"/>
      <c r="F30" s="3"/>
      <c r="G30" s="3"/>
      <c r="H30" s="3"/>
    </row>
    <row r="31" spans="1:10" ht="18.75" x14ac:dyDescent="0.3">
      <c r="A31" s="1"/>
      <c r="B31" s="5"/>
      <c r="C31" s="5"/>
      <c r="D31" s="2"/>
      <c r="E31" s="2"/>
      <c r="F31" s="3"/>
      <c r="G31" s="3"/>
      <c r="H31" s="3"/>
    </row>
  </sheetData>
  <sortState xmlns:xlrd2="http://schemas.microsoft.com/office/spreadsheetml/2017/richdata2" ref="B5:D15">
    <sortCondition ref="B5"/>
  </sortState>
  <mergeCells count="4">
    <mergeCell ref="A1:J1"/>
    <mergeCell ref="A2:J2"/>
    <mergeCell ref="A3:J3"/>
    <mergeCell ref="A4:J4"/>
  </mergeCells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workbookViewId="0">
      <selection activeCell="A4" sqref="A4:J4"/>
    </sheetView>
  </sheetViews>
  <sheetFormatPr defaultRowHeight="12.75" x14ac:dyDescent="0.2"/>
  <cols>
    <col min="1" max="1" width="4.42578125" customWidth="1"/>
    <col min="2" max="2" width="47.85546875" customWidth="1"/>
    <col min="3" max="3" width="12.42578125" customWidth="1"/>
    <col min="4" max="4" width="32.5703125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4.85546875" customWidth="1"/>
  </cols>
  <sheetData>
    <row r="1" spans="1:10" ht="18.75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.75" x14ac:dyDescent="0.2">
      <c r="A2" s="16" t="s">
        <v>2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8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18.75" customHeight="1" x14ac:dyDescent="0.2">
      <c r="A4" s="16" t="s">
        <v>113</v>
      </c>
      <c r="B4" s="16"/>
      <c r="C4" s="16"/>
      <c r="D4" s="16"/>
      <c r="E4" s="16"/>
      <c r="F4" s="16"/>
      <c r="G4" s="16"/>
      <c r="H4" s="16"/>
      <c r="I4" s="16"/>
      <c r="J4" s="16"/>
    </row>
    <row r="5" spans="1:10" ht="18.75" customHeight="1" x14ac:dyDescent="0.2">
      <c r="A5" s="8">
        <v>1</v>
      </c>
      <c r="B5" s="12" t="s">
        <v>37</v>
      </c>
      <c r="C5" s="8" t="s">
        <v>4</v>
      </c>
      <c r="D5" s="8" t="s">
        <v>19</v>
      </c>
      <c r="E5" s="8"/>
      <c r="F5" s="8"/>
      <c r="G5" s="8"/>
      <c r="H5" s="8"/>
      <c r="I5" s="8"/>
      <c r="J5" s="8"/>
    </row>
    <row r="6" spans="1:10" ht="18.75" customHeight="1" x14ac:dyDescent="0.2">
      <c r="A6" s="8">
        <v>2</v>
      </c>
      <c r="B6" s="12" t="s">
        <v>38</v>
      </c>
      <c r="C6" s="8" t="s">
        <v>4</v>
      </c>
      <c r="D6" s="8" t="s">
        <v>19</v>
      </c>
      <c r="E6" s="8"/>
      <c r="F6" s="8"/>
      <c r="G6" s="8"/>
      <c r="H6" s="8"/>
      <c r="I6" s="8"/>
      <c r="J6" s="8"/>
    </row>
    <row r="7" spans="1:10" ht="18.75" customHeight="1" x14ac:dyDescent="0.2">
      <c r="A7" s="8">
        <v>3</v>
      </c>
      <c r="B7" s="12" t="s">
        <v>39</v>
      </c>
      <c r="C7" s="8" t="s">
        <v>4</v>
      </c>
      <c r="D7" s="8" t="s">
        <v>19</v>
      </c>
      <c r="E7" s="8"/>
      <c r="F7" s="8"/>
      <c r="G7" s="8"/>
      <c r="H7" s="8"/>
      <c r="I7" s="8"/>
      <c r="J7" s="8"/>
    </row>
    <row r="8" spans="1:10" ht="18.75" customHeight="1" x14ac:dyDescent="0.2">
      <c r="A8" s="8">
        <v>4</v>
      </c>
      <c r="B8" s="12" t="s">
        <v>40</v>
      </c>
      <c r="C8" s="8" t="s">
        <v>4</v>
      </c>
      <c r="D8" s="8" t="s">
        <v>19</v>
      </c>
      <c r="E8" s="8"/>
      <c r="F8" s="8"/>
      <c r="G8" s="8"/>
      <c r="H8" s="8"/>
      <c r="I8" s="8"/>
      <c r="J8" s="8"/>
    </row>
    <row r="9" spans="1:10" ht="18.75" customHeight="1" x14ac:dyDescent="0.2">
      <c r="A9" s="8">
        <v>5</v>
      </c>
      <c r="B9" s="12" t="s">
        <v>41</v>
      </c>
      <c r="C9" s="8" t="s">
        <v>4</v>
      </c>
      <c r="D9" s="8" t="s">
        <v>19</v>
      </c>
      <c r="E9" s="8"/>
      <c r="F9" s="8"/>
      <c r="G9" s="8"/>
      <c r="H9" s="8"/>
      <c r="I9" s="8"/>
      <c r="J9" s="8"/>
    </row>
    <row r="10" spans="1:10" ht="18.75" customHeight="1" x14ac:dyDescent="0.2">
      <c r="A10" s="8">
        <v>6</v>
      </c>
      <c r="B10" s="12" t="s">
        <v>42</v>
      </c>
      <c r="C10" s="8" t="s">
        <v>4</v>
      </c>
      <c r="D10" s="8" t="s">
        <v>19</v>
      </c>
      <c r="E10" s="8"/>
      <c r="F10" s="8"/>
      <c r="G10" s="8"/>
      <c r="H10" s="8"/>
      <c r="I10" s="8"/>
      <c r="J10" s="8"/>
    </row>
    <row r="11" spans="1:10" ht="18.75" customHeight="1" x14ac:dyDescent="0.2">
      <c r="A11" s="8">
        <v>7</v>
      </c>
      <c r="B11" s="12" t="s">
        <v>43</v>
      </c>
      <c r="C11" s="8" t="s">
        <v>4</v>
      </c>
      <c r="D11" s="8" t="s">
        <v>19</v>
      </c>
      <c r="E11" s="8"/>
      <c r="F11" s="8"/>
      <c r="G11" s="8"/>
      <c r="H11" s="8"/>
      <c r="I11" s="8"/>
      <c r="J11" s="8"/>
    </row>
    <row r="12" spans="1:10" ht="18.75" customHeight="1" x14ac:dyDescent="0.2">
      <c r="A12" s="8">
        <v>8</v>
      </c>
      <c r="B12" s="12" t="s">
        <v>44</v>
      </c>
      <c r="C12" s="8" t="s">
        <v>4</v>
      </c>
      <c r="D12" s="8" t="s">
        <v>19</v>
      </c>
      <c r="E12" s="8"/>
      <c r="F12" s="8"/>
      <c r="G12" s="8"/>
      <c r="H12" s="8"/>
      <c r="I12" s="8"/>
      <c r="J12" s="8"/>
    </row>
    <row r="13" spans="1:10" ht="18.75" customHeight="1" x14ac:dyDescent="0.2">
      <c r="A13" s="8">
        <v>9</v>
      </c>
      <c r="B13" s="12" t="s">
        <v>45</v>
      </c>
      <c r="C13" s="8" t="s">
        <v>4</v>
      </c>
      <c r="D13" s="8" t="s">
        <v>19</v>
      </c>
      <c r="E13" s="8"/>
      <c r="F13" s="8"/>
      <c r="G13" s="8"/>
      <c r="H13" s="8"/>
      <c r="I13" s="8"/>
      <c r="J13" s="8"/>
    </row>
    <row r="14" spans="1:10" ht="18.75" customHeight="1" x14ac:dyDescent="0.2">
      <c r="A14" s="8">
        <v>10</v>
      </c>
      <c r="B14" s="12" t="s">
        <v>46</v>
      </c>
      <c r="C14" s="8" t="s">
        <v>4</v>
      </c>
      <c r="D14" s="8" t="s">
        <v>19</v>
      </c>
      <c r="E14" s="8"/>
      <c r="F14" s="8"/>
      <c r="G14" s="8"/>
      <c r="H14" s="8"/>
      <c r="I14" s="8"/>
      <c r="J14" s="8"/>
    </row>
    <row r="15" spans="1:10" ht="18.75" customHeight="1" x14ac:dyDescent="0.2">
      <c r="A15" s="8">
        <v>11</v>
      </c>
      <c r="B15" s="12" t="s">
        <v>47</v>
      </c>
      <c r="C15" s="8" t="s">
        <v>4</v>
      </c>
      <c r="D15" s="8" t="s">
        <v>19</v>
      </c>
      <c r="E15" s="8"/>
      <c r="F15" s="8"/>
      <c r="G15" s="8"/>
      <c r="H15" s="8"/>
      <c r="I15" s="8"/>
      <c r="J15" s="8"/>
    </row>
    <row r="16" spans="1:10" ht="18.75" customHeight="1" x14ac:dyDescent="0.2">
      <c r="A16" s="8">
        <v>12</v>
      </c>
      <c r="B16" s="12" t="s">
        <v>48</v>
      </c>
      <c r="C16" s="8" t="s">
        <v>4</v>
      </c>
      <c r="D16" s="8" t="s">
        <v>19</v>
      </c>
      <c r="E16" s="8"/>
      <c r="F16" s="8"/>
      <c r="G16" s="8"/>
      <c r="H16" s="8"/>
      <c r="I16" s="8"/>
      <c r="J16" s="8"/>
    </row>
    <row r="17" spans="1:10" ht="18.75" customHeight="1" x14ac:dyDescent="0.2">
      <c r="A17" s="8">
        <v>13</v>
      </c>
      <c r="B17" s="12" t="s">
        <v>49</v>
      </c>
      <c r="C17" s="8" t="s">
        <v>4</v>
      </c>
      <c r="D17" s="8" t="s">
        <v>19</v>
      </c>
      <c r="E17" s="8"/>
      <c r="F17" s="8"/>
      <c r="G17" s="8"/>
      <c r="H17" s="8"/>
      <c r="I17" s="8"/>
      <c r="J17" s="8"/>
    </row>
    <row r="18" spans="1:10" ht="18.75" customHeight="1" x14ac:dyDescent="0.2">
      <c r="A18" s="8">
        <v>14</v>
      </c>
      <c r="B18" s="12" t="s">
        <v>50</v>
      </c>
      <c r="C18" s="8" t="s">
        <v>4</v>
      </c>
      <c r="D18" s="8" t="s">
        <v>19</v>
      </c>
      <c r="E18" s="8"/>
      <c r="F18" s="8"/>
      <c r="G18" s="8"/>
      <c r="H18" s="8"/>
      <c r="I18" s="8"/>
      <c r="J18" s="8"/>
    </row>
    <row r="19" spans="1:10" ht="18.75" customHeight="1" x14ac:dyDescent="0.2">
      <c r="A19" s="8">
        <v>15</v>
      </c>
      <c r="B19" s="12" t="s">
        <v>56</v>
      </c>
      <c r="C19" s="8" t="s">
        <v>4</v>
      </c>
      <c r="D19" s="8" t="s">
        <v>19</v>
      </c>
      <c r="E19" s="8"/>
      <c r="F19" s="8"/>
      <c r="G19" s="8"/>
      <c r="H19" s="8"/>
      <c r="I19" s="8"/>
      <c r="J19" s="8"/>
    </row>
    <row r="20" spans="1:10" ht="18.75" customHeight="1" x14ac:dyDescent="0.2">
      <c r="A20" s="8">
        <v>16</v>
      </c>
      <c r="B20" s="12" t="s">
        <v>51</v>
      </c>
      <c r="C20" s="8" t="s">
        <v>4</v>
      </c>
      <c r="D20" s="8" t="s">
        <v>19</v>
      </c>
      <c r="E20" s="8"/>
      <c r="F20" s="8"/>
      <c r="G20" s="8"/>
      <c r="H20" s="8"/>
      <c r="I20" s="8"/>
      <c r="J20" s="8"/>
    </row>
    <row r="21" spans="1:10" ht="18.75" customHeight="1" x14ac:dyDescent="0.2">
      <c r="A21" s="8">
        <v>17</v>
      </c>
      <c r="B21" s="14" t="s">
        <v>52</v>
      </c>
      <c r="C21" s="8" t="s">
        <v>5</v>
      </c>
      <c r="D21" s="8" t="s">
        <v>36</v>
      </c>
      <c r="E21" s="8"/>
      <c r="F21" s="8"/>
      <c r="G21" s="8"/>
      <c r="H21" s="8"/>
      <c r="I21" s="8"/>
      <c r="J21" s="8"/>
    </row>
    <row r="22" spans="1:10" ht="18.75" customHeight="1" x14ac:dyDescent="0.2">
      <c r="A22" s="8">
        <v>18</v>
      </c>
      <c r="B22" s="12" t="s">
        <v>53</v>
      </c>
      <c r="C22" s="8" t="s">
        <v>4</v>
      </c>
      <c r="D22" s="8" t="s">
        <v>19</v>
      </c>
      <c r="E22" s="8"/>
      <c r="F22" s="8"/>
      <c r="G22" s="8"/>
      <c r="H22" s="8"/>
      <c r="I22" s="8"/>
      <c r="J22" s="8"/>
    </row>
    <row r="23" spans="1:10" ht="18.75" customHeight="1" x14ac:dyDescent="0.2">
      <c r="A23" s="8">
        <v>19</v>
      </c>
      <c r="B23" s="12" t="s">
        <v>54</v>
      </c>
      <c r="C23" s="8" t="s">
        <v>4</v>
      </c>
      <c r="D23" s="8" t="s">
        <v>19</v>
      </c>
      <c r="E23" s="8"/>
      <c r="F23" s="8"/>
      <c r="G23" s="8"/>
      <c r="H23" s="8"/>
      <c r="I23" s="8"/>
      <c r="J23" s="8"/>
    </row>
    <row r="24" spans="1:10" ht="18.75" customHeight="1" x14ac:dyDescent="0.2">
      <c r="A24" s="8">
        <v>20</v>
      </c>
      <c r="B24" s="12" t="s">
        <v>55</v>
      </c>
      <c r="C24" s="8" t="s">
        <v>4</v>
      </c>
      <c r="D24" s="8" t="s">
        <v>19</v>
      </c>
      <c r="E24" s="8"/>
      <c r="F24" s="8"/>
      <c r="G24" s="8"/>
      <c r="H24" s="8"/>
      <c r="I24" s="8"/>
      <c r="J24" s="8"/>
    </row>
    <row r="25" spans="1:10" ht="18.75" x14ac:dyDescent="0.2">
      <c r="B25" s="5" t="s">
        <v>6</v>
      </c>
      <c r="C25" s="5">
        <f>COUNTIF(C5:C24,"договор")</f>
        <v>1</v>
      </c>
    </row>
    <row r="26" spans="1:10" ht="18.75" x14ac:dyDescent="0.2">
      <c r="B26" s="5" t="s">
        <v>7</v>
      </c>
      <c r="C26" s="5">
        <f>COUNTIF(C5:C24,"бюджет")</f>
        <v>19</v>
      </c>
    </row>
    <row r="31" spans="1:10" ht="18.75" x14ac:dyDescent="0.2">
      <c r="B31" s="7"/>
    </row>
    <row r="32" spans="1:10" ht="18.75" x14ac:dyDescent="0.2">
      <c r="B32" s="7"/>
    </row>
    <row r="33" spans="2:2" ht="18.75" x14ac:dyDescent="0.2">
      <c r="B33" s="7"/>
    </row>
    <row r="34" spans="2:2" ht="18.75" x14ac:dyDescent="0.2">
      <c r="B34" s="7"/>
    </row>
  </sheetData>
  <mergeCells count="4">
    <mergeCell ref="A1:J1"/>
    <mergeCell ref="A2:J2"/>
    <mergeCell ref="A3:J3"/>
    <mergeCell ref="A4:J4"/>
  </mergeCells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A5" sqref="A5:J5"/>
    </sheetView>
  </sheetViews>
  <sheetFormatPr defaultRowHeight="12.75" x14ac:dyDescent="0.2"/>
  <cols>
    <col min="1" max="1" width="4.42578125" customWidth="1"/>
    <col min="2" max="2" width="53.28515625" customWidth="1"/>
    <col min="3" max="3" width="11.42578125" style="11" customWidth="1"/>
    <col min="4" max="4" width="37.140625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3.140625" customWidth="1"/>
  </cols>
  <sheetData>
    <row r="1" spans="1:10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.75" x14ac:dyDescent="0.3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x14ac:dyDescent="0.3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15" t="s">
        <v>112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ht="18.75" x14ac:dyDescent="0.2">
      <c r="A6" s="10">
        <v>1</v>
      </c>
      <c r="B6" s="12" t="s">
        <v>57</v>
      </c>
      <c r="C6" s="8" t="s">
        <v>4</v>
      </c>
      <c r="D6" s="8" t="s">
        <v>19</v>
      </c>
    </row>
    <row r="7" spans="1:10" ht="18.75" x14ac:dyDescent="0.2">
      <c r="A7" s="10">
        <v>2</v>
      </c>
      <c r="B7" s="12" t="s">
        <v>58</v>
      </c>
      <c r="C7" s="8" t="s">
        <v>4</v>
      </c>
      <c r="D7" s="8" t="s">
        <v>19</v>
      </c>
    </row>
    <row r="8" spans="1:10" ht="18.75" x14ac:dyDescent="0.2">
      <c r="A8" s="10">
        <v>3</v>
      </c>
      <c r="B8" s="12" t="s">
        <v>59</v>
      </c>
      <c r="C8" s="8" t="s">
        <v>4</v>
      </c>
      <c r="D8" s="8" t="s">
        <v>19</v>
      </c>
    </row>
    <row r="9" spans="1:10" ht="18.75" x14ac:dyDescent="0.2">
      <c r="A9" s="10">
        <v>4</v>
      </c>
      <c r="B9" s="12" t="s">
        <v>60</v>
      </c>
      <c r="C9" s="8" t="s">
        <v>4</v>
      </c>
      <c r="D9" s="8" t="s">
        <v>19</v>
      </c>
    </row>
    <row r="10" spans="1:10" ht="18.75" x14ac:dyDescent="0.2">
      <c r="A10" s="10">
        <v>5</v>
      </c>
      <c r="B10" s="12" t="s">
        <v>61</v>
      </c>
      <c r="C10" s="8" t="s">
        <v>4</v>
      </c>
      <c r="D10" s="8" t="s">
        <v>19</v>
      </c>
    </row>
    <row r="11" spans="1:10" ht="18.75" x14ac:dyDescent="0.2">
      <c r="A11" s="10">
        <v>6</v>
      </c>
      <c r="B11" s="12" t="s">
        <v>62</v>
      </c>
      <c r="C11" s="8" t="s">
        <v>4</v>
      </c>
      <c r="D11" s="8" t="s">
        <v>19</v>
      </c>
    </row>
    <row r="12" spans="1:10" ht="18.75" x14ac:dyDescent="0.2">
      <c r="A12" s="10">
        <v>7</v>
      </c>
      <c r="B12" s="12" t="s">
        <v>63</v>
      </c>
      <c r="C12" s="8" t="s">
        <v>4</v>
      </c>
      <c r="D12" s="8" t="s">
        <v>19</v>
      </c>
    </row>
    <row r="13" spans="1:10" ht="18.75" x14ac:dyDescent="0.2">
      <c r="A13" s="10">
        <v>8</v>
      </c>
      <c r="B13" s="12" t="s">
        <v>64</v>
      </c>
      <c r="C13" s="8" t="s">
        <v>4</v>
      </c>
      <c r="D13" s="8" t="s">
        <v>19</v>
      </c>
    </row>
    <row r="14" spans="1:10" ht="18.75" x14ac:dyDescent="0.2">
      <c r="A14" s="10">
        <v>9</v>
      </c>
      <c r="B14" s="12" t="s">
        <v>65</v>
      </c>
      <c r="C14" s="8" t="s">
        <v>4</v>
      </c>
      <c r="D14" s="8" t="s">
        <v>19</v>
      </c>
    </row>
    <row r="15" spans="1:10" ht="18.75" x14ac:dyDescent="0.2">
      <c r="A15" s="10">
        <v>10</v>
      </c>
      <c r="B15" s="12" t="s">
        <v>66</v>
      </c>
      <c r="C15" s="8" t="s">
        <v>4</v>
      </c>
      <c r="D15" s="8" t="s">
        <v>19</v>
      </c>
    </row>
    <row r="16" spans="1:10" ht="18.75" x14ac:dyDescent="0.2">
      <c r="A16" s="10">
        <v>11</v>
      </c>
      <c r="B16" s="12" t="s">
        <v>67</v>
      </c>
      <c r="C16" s="8" t="s">
        <v>4</v>
      </c>
      <c r="D16" s="8" t="s">
        <v>19</v>
      </c>
    </row>
    <row r="17" spans="1:4" ht="18.75" x14ac:dyDescent="0.2">
      <c r="A17" s="10">
        <v>12</v>
      </c>
      <c r="B17" s="12" t="s">
        <v>68</v>
      </c>
      <c r="C17" s="8" t="s">
        <v>4</v>
      </c>
      <c r="D17" s="8" t="s">
        <v>19</v>
      </c>
    </row>
    <row r="18" spans="1:4" ht="18.75" x14ac:dyDescent="0.2">
      <c r="A18" s="10">
        <v>13</v>
      </c>
      <c r="B18" s="12" t="s">
        <v>69</v>
      </c>
      <c r="C18" s="8" t="s">
        <v>4</v>
      </c>
      <c r="D18" s="8" t="s">
        <v>19</v>
      </c>
    </row>
    <row r="19" spans="1:4" ht="18.75" x14ac:dyDescent="0.2">
      <c r="A19" s="10">
        <v>14</v>
      </c>
      <c r="B19" s="12" t="s">
        <v>70</v>
      </c>
      <c r="C19" s="8" t="s">
        <v>4</v>
      </c>
      <c r="D19" s="8" t="s">
        <v>19</v>
      </c>
    </row>
    <row r="20" spans="1:4" ht="18.75" x14ac:dyDescent="0.2">
      <c r="A20" s="10">
        <v>15</v>
      </c>
      <c r="B20" s="12" t="s">
        <v>71</v>
      </c>
      <c r="C20" s="8" t="s">
        <v>4</v>
      </c>
      <c r="D20" s="8" t="s">
        <v>19</v>
      </c>
    </row>
    <row r="22" spans="1:4" ht="18.75" x14ac:dyDescent="0.2">
      <c r="B22" s="7" t="s">
        <v>8</v>
      </c>
      <c r="C22" s="11">
        <v>15</v>
      </c>
    </row>
    <row r="23" spans="1:4" ht="18.75" x14ac:dyDescent="0.2">
      <c r="B23" s="7" t="s">
        <v>9</v>
      </c>
      <c r="C23" s="11">
        <v>0</v>
      </c>
    </row>
  </sheetData>
  <mergeCells count="4">
    <mergeCell ref="A1:J1"/>
    <mergeCell ref="A2:J2"/>
    <mergeCell ref="A3:J3"/>
    <mergeCell ref="A5:J5"/>
  </mergeCell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workbookViewId="0">
      <selection activeCell="A5" sqref="A5:J5"/>
    </sheetView>
  </sheetViews>
  <sheetFormatPr defaultRowHeight="12.75" x14ac:dyDescent="0.2"/>
  <cols>
    <col min="1" max="1" width="4.42578125" customWidth="1"/>
    <col min="2" max="2" width="53.28515625" customWidth="1"/>
    <col min="3" max="3" width="12.7109375" style="11" customWidth="1"/>
    <col min="4" max="4" width="32.28515625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3.140625" customWidth="1"/>
  </cols>
  <sheetData>
    <row r="1" spans="1:10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.75" x14ac:dyDescent="0.3">
      <c r="A2" s="15" t="s">
        <v>72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15" t="s">
        <v>111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ht="18.75" x14ac:dyDescent="0.2">
      <c r="A6" s="10">
        <v>1</v>
      </c>
      <c r="B6" s="14" t="s">
        <v>73</v>
      </c>
      <c r="C6" s="8" t="s">
        <v>5</v>
      </c>
      <c r="D6" s="8" t="s">
        <v>36</v>
      </c>
    </row>
    <row r="7" spans="1:10" ht="18.75" x14ac:dyDescent="0.2">
      <c r="A7" s="10">
        <v>2</v>
      </c>
      <c r="B7" s="14" t="s">
        <v>74</v>
      </c>
      <c r="C7" s="8" t="s">
        <v>5</v>
      </c>
      <c r="D7" s="8" t="s">
        <v>36</v>
      </c>
    </row>
    <row r="8" spans="1:10" ht="18.75" x14ac:dyDescent="0.2">
      <c r="A8" s="10">
        <v>3</v>
      </c>
      <c r="B8" s="12" t="s">
        <v>75</v>
      </c>
      <c r="C8" s="8" t="s">
        <v>4</v>
      </c>
      <c r="D8" s="8" t="s">
        <v>19</v>
      </c>
    </row>
    <row r="9" spans="1:10" ht="18.75" x14ac:dyDescent="0.2">
      <c r="A9" s="10">
        <v>4</v>
      </c>
      <c r="B9" s="14" t="s">
        <v>76</v>
      </c>
      <c r="C9" s="8" t="s">
        <v>5</v>
      </c>
      <c r="D9" s="8" t="s">
        <v>36</v>
      </c>
    </row>
    <row r="10" spans="1:10" ht="18.75" x14ac:dyDescent="0.2">
      <c r="A10" s="10">
        <v>5</v>
      </c>
      <c r="B10" s="14" t="s">
        <v>77</v>
      </c>
      <c r="C10" s="8" t="s">
        <v>5</v>
      </c>
      <c r="D10" s="8" t="s">
        <v>36</v>
      </c>
    </row>
    <row r="11" spans="1:10" ht="18.75" x14ac:dyDescent="0.2">
      <c r="A11" s="10">
        <v>6</v>
      </c>
      <c r="B11" s="14" t="s">
        <v>78</v>
      </c>
      <c r="C11" s="8" t="s">
        <v>5</v>
      </c>
      <c r="D11" s="8" t="s">
        <v>36</v>
      </c>
    </row>
    <row r="12" spans="1:10" ht="18.75" x14ac:dyDescent="0.2">
      <c r="A12" s="10">
        <v>7</v>
      </c>
      <c r="B12" s="12" t="s">
        <v>79</v>
      </c>
      <c r="C12" s="8" t="s">
        <v>4</v>
      </c>
      <c r="D12" s="8" t="s">
        <v>19</v>
      </c>
    </row>
    <row r="13" spans="1:10" ht="18.75" x14ac:dyDescent="0.2">
      <c r="A13" s="10">
        <v>8</v>
      </c>
      <c r="B13" s="12" t="s">
        <v>80</v>
      </c>
      <c r="C13" s="8" t="s">
        <v>4</v>
      </c>
      <c r="D13" s="8" t="s">
        <v>19</v>
      </c>
    </row>
    <row r="14" spans="1:10" ht="18.75" x14ac:dyDescent="0.2">
      <c r="A14" s="10">
        <v>9</v>
      </c>
      <c r="B14" s="12" t="s">
        <v>81</v>
      </c>
      <c r="C14" s="8" t="s">
        <v>4</v>
      </c>
      <c r="D14" s="8" t="s">
        <v>19</v>
      </c>
    </row>
    <row r="15" spans="1:10" ht="18.75" x14ac:dyDescent="0.2">
      <c r="A15" s="10">
        <v>10</v>
      </c>
      <c r="B15" s="14" t="s">
        <v>82</v>
      </c>
      <c r="C15" s="8" t="s">
        <v>5</v>
      </c>
      <c r="D15" s="8" t="s">
        <v>36</v>
      </c>
    </row>
    <row r="16" spans="1:10" ht="18.75" x14ac:dyDescent="0.2">
      <c r="A16" s="10">
        <v>11</v>
      </c>
      <c r="B16" s="14" t="s">
        <v>83</v>
      </c>
      <c r="C16" s="8" t="s">
        <v>5</v>
      </c>
      <c r="D16" s="8" t="s">
        <v>36</v>
      </c>
    </row>
    <row r="17" spans="1:4" ht="18.75" x14ac:dyDescent="0.2">
      <c r="A17" s="10">
        <v>12</v>
      </c>
      <c r="B17" s="14" t="s">
        <v>84</v>
      </c>
      <c r="C17" s="8" t="s">
        <v>5</v>
      </c>
      <c r="D17" s="8" t="s">
        <v>36</v>
      </c>
    </row>
    <row r="18" spans="1:4" ht="18.75" x14ac:dyDescent="0.2">
      <c r="A18" s="10">
        <v>13</v>
      </c>
      <c r="B18" s="14" t="s">
        <v>85</v>
      </c>
      <c r="C18" s="8" t="s">
        <v>5</v>
      </c>
      <c r="D18" s="8" t="s">
        <v>36</v>
      </c>
    </row>
    <row r="19" spans="1:4" ht="18.75" x14ac:dyDescent="0.2">
      <c r="A19" s="10">
        <v>14</v>
      </c>
      <c r="B19" s="12" t="s">
        <v>86</v>
      </c>
      <c r="C19" s="8" t="s">
        <v>4</v>
      </c>
      <c r="D19" s="8" t="s">
        <v>19</v>
      </c>
    </row>
    <row r="20" spans="1:4" ht="18.75" x14ac:dyDescent="0.2">
      <c r="A20" s="10">
        <v>15</v>
      </c>
      <c r="B20" s="14" t="s">
        <v>87</v>
      </c>
      <c r="C20" s="8" t="s">
        <v>5</v>
      </c>
      <c r="D20" s="8" t="s">
        <v>36</v>
      </c>
    </row>
    <row r="21" spans="1:4" ht="18.75" x14ac:dyDescent="0.2">
      <c r="A21" s="10">
        <v>16</v>
      </c>
      <c r="B21" s="14" t="s">
        <v>88</v>
      </c>
      <c r="C21" s="8" t="s">
        <v>5</v>
      </c>
      <c r="D21" s="8" t="s">
        <v>36</v>
      </c>
    </row>
    <row r="22" spans="1:4" ht="18.75" x14ac:dyDescent="0.2">
      <c r="A22" s="10">
        <v>17</v>
      </c>
      <c r="B22" s="12" t="s">
        <v>95</v>
      </c>
      <c r="C22" s="8" t="s">
        <v>4</v>
      </c>
      <c r="D22" s="8" t="s">
        <v>19</v>
      </c>
    </row>
    <row r="23" spans="1:4" ht="18.75" x14ac:dyDescent="0.2">
      <c r="A23" s="10">
        <v>18</v>
      </c>
      <c r="B23" s="14" t="s">
        <v>89</v>
      </c>
      <c r="C23" s="8" t="s">
        <v>5</v>
      </c>
      <c r="D23" s="8" t="s">
        <v>36</v>
      </c>
    </row>
    <row r="24" spans="1:4" ht="18.75" x14ac:dyDescent="0.2">
      <c r="A24" s="10">
        <v>19</v>
      </c>
      <c r="B24" s="14" t="s">
        <v>90</v>
      </c>
      <c r="C24" s="8" t="s">
        <v>5</v>
      </c>
      <c r="D24" s="8" t="s">
        <v>36</v>
      </c>
    </row>
    <row r="25" spans="1:4" ht="18.75" x14ac:dyDescent="0.2">
      <c r="A25" s="10">
        <v>20</v>
      </c>
      <c r="B25" s="12" t="s">
        <v>91</v>
      </c>
      <c r="C25" s="8" t="s">
        <v>4</v>
      </c>
      <c r="D25" s="8" t="s">
        <v>19</v>
      </c>
    </row>
    <row r="26" spans="1:4" ht="18.75" x14ac:dyDescent="0.2">
      <c r="A26" s="10">
        <v>21</v>
      </c>
      <c r="B26" s="12" t="s">
        <v>92</v>
      </c>
      <c r="C26" s="8" t="s">
        <v>4</v>
      </c>
      <c r="D26" s="8" t="s">
        <v>19</v>
      </c>
    </row>
    <row r="27" spans="1:4" ht="18.75" x14ac:dyDescent="0.2">
      <c r="A27" s="10">
        <v>22</v>
      </c>
      <c r="B27" s="12" t="s">
        <v>93</v>
      </c>
      <c r="C27" s="8" t="s">
        <v>4</v>
      </c>
      <c r="D27" s="8" t="s">
        <v>19</v>
      </c>
    </row>
    <row r="28" spans="1:4" ht="18.75" x14ac:dyDescent="0.2">
      <c r="A28" s="10">
        <v>23</v>
      </c>
      <c r="B28" s="12" t="s">
        <v>94</v>
      </c>
      <c r="C28" s="8" t="s">
        <v>4</v>
      </c>
      <c r="D28" s="8" t="s">
        <v>19</v>
      </c>
    </row>
    <row r="30" spans="1:4" ht="18.75" x14ac:dyDescent="0.2">
      <c r="B30" s="7" t="s">
        <v>8</v>
      </c>
      <c r="C30" s="11">
        <v>15</v>
      </c>
    </row>
    <row r="31" spans="1:4" ht="18.75" x14ac:dyDescent="0.2">
      <c r="B31" s="7" t="s">
        <v>9</v>
      </c>
      <c r="C31" s="11">
        <v>0</v>
      </c>
    </row>
  </sheetData>
  <mergeCells count="4">
    <mergeCell ref="A1:J1"/>
    <mergeCell ref="A2:J2"/>
    <mergeCell ref="A3:J3"/>
    <mergeCell ref="A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selection activeCell="A5" sqref="A5:J5"/>
    </sheetView>
  </sheetViews>
  <sheetFormatPr defaultRowHeight="12.75" x14ac:dyDescent="0.2"/>
  <cols>
    <col min="1" max="1" width="4.42578125" customWidth="1"/>
    <col min="2" max="2" width="45.85546875" customWidth="1"/>
    <col min="3" max="3" width="11.5703125" style="11" customWidth="1"/>
    <col min="4" max="4" width="32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3.140625" customWidth="1"/>
  </cols>
  <sheetData>
    <row r="1" spans="1:10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.75" x14ac:dyDescent="0.3">
      <c r="A2" s="15" t="s">
        <v>72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15" t="s">
        <v>110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ht="18.75" x14ac:dyDescent="0.2">
      <c r="A6" s="10">
        <v>1</v>
      </c>
      <c r="B6" s="7" t="s">
        <v>96</v>
      </c>
      <c r="C6" s="8" t="s">
        <v>4</v>
      </c>
      <c r="D6" s="8" t="s">
        <v>19</v>
      </c>
    </row>
    <row r="7" spans="1:10" ht="18.75" x14ac:dyDescent="0.2">
      <c r="A7" s="10">
        <v>2</v>
      </c>
      <c r="B7" s="7" t="s">
        <v>97</v>
      </c>
      <c r="C7" s="8" t="s">
        <v>4</v>
      </c>
      <c r="D7" s="8" t="s">
        <v>19</v>
      </c>
    </row>
    <row r="8" spans="1:10" ht="18.75" x14ac:dyDescent="0.2">
      <c r="A8" s="10">
        <v>3</v>
      </c>
      <c r="B8" s="14" t="s">
        <v>98</v>
      </c>
      <c r="C8" s="8" t="s">
        <v>5</v>
      </c>
      <c r="D8" s="8" t="s">
        <v>36</v>
      </c>
    </row>
    <row r="9" spans="1:10" ht="18.75" x14ac:dyDescent="0.2">
      <c r="A9" s="10">
        <v>4</v>
      </c>
      <c r="B9" s="7" t="s">
        <v>99</v>
      </c>
      <c r="C9" s="8" t="s">
        <v>4</v>
      </c>
      <c r="D9" s="8" t="s">
        <v>19</v>
      </c>
    </row>
    <row r="10" spans="1:10" ht="18.75" x14ac:dyDescent="0.2">
      <c r="A10" s="10">
        <v>5</v>
      </c>
      <c r="B10" s="12" t="s">
        <v>109</v>
      </c>
      <c r="C10" s="8" t="s">
        <v>4</v>
      </c>
      <c r="D10" s="8" t="s">
        <v>19</v>
      </c>
    </row>
    <row r="11" spans="1:10" ht="18.75" x14ac:dyDescent="0.2">
      <c r="A11" s="10">
        <v>6</v>
      </c>
      <c r="B11" s="7" t="s">
        <v>100</v>
      </c>
      <c r="C11" s="8" t="s">
        <v>4</v>
      </c>
      <c r="D11" s="8" t="s">
        <v>19</v>
      </c>
    </row>
    <row r="12" spans="1:10" ht="18.75" x14ac:dyDescent="0.2">
      <c r="A12" s="10">
        <v>7</v>
      </c>
      <c r="B12" s="7" t="s">
        <v>101</v>
      </c>
      <c r="C12" s="8" t="s">
        <v>4</v>
      </c>
      <c r="D12" s="8" t="s">
        <v>19</v>
      </c>
    </row>
    <row r="13" spans="1:10" ht="18.75" x14ac:dyDescent="0.2">
      <c r="A13" s="10">
        <v>8</v>
      </c>
      <c r="B13" s="7" t="s">
        <v>102</v>
      </c>
      <c r="C13" s="8" t="s">
        <v>4</v>
      </c>
      <c r="D13" s="8" t="s">
        <v>19</v>
      </c>
    </row>
    <row r="14" spans="1:10" ht="18.75" x14ac:dyDescent="0.2">
      <c r="A14" s="10">
        <v>9</v>
      </c>
      <c r="B14" s="7" t="s">
        <v>103</v>
      </c>
      <c r="C14" s="8" t="s">
        <v>4</v>
      </c>
      <c r="D14" s="8" t="s">
        <v>19</v>
      </c>
    </row>
    <row r="15" spans="1:10" ht="18.75" x14ac:dyDescent="0.2">
      <c r="A15" s="10">
        <v>10</v>
      </c>
      <c r="B15" s="14" t="s">
        <v>104</v>
      </c>
      <c r="C15" s="8" t="s">
        <v>5</v>
      </c>
      <c r="D15" s="8" t="s">
        <v>36</v>
      </c>
    </row>
    <row r="16" spans="1:10" ht="18.75" x14ac:dyDescent="0.2">
      <c r="A16" s="10">
        <v>11</v>
      </c>
      <c r="B16" s="14" t="s">
        <v>105</v>
      </c>
      <c r="C16" s="8" t="s">
        <v>5</v>
      </c>
      <c r="D16" s="8" t="s">
        <v>36</v>
      </c>
    </row>
    <row r="17" spans="1:4" ht="18.75" x14ac:dyDescent="0.2">
      <c r="A17" s="10">
        <v>12</v>
      </c>
      <c r="B17" s="14" t="s">
        <v>106</v>
      </c>
      <c r="C17" s="8" t="s">
        <v>5</v>
      </c>
      <c r="D17" s="8" t="s">
        <v>36</v>
      </c>
    </row>
    <row r="18" spans="1:4" ht="18.75" x14ac:dyDescent="0.2">
      <c r="A18" s="10">
        <v>13</v>
      </c>
      <c r="B18" s="7" t="s">
        <v>107</v>
      </c>
      <c r="C18" s="8" t="s">
        <v>4</v>
      </c>
      <c r="D18" s="8" t="s">
        <v>19</v>
      </c>
    </row>
    <row r="19" spans="1:4" ht="18.75" x14ac:dyDescent="0.2">
      <c r="A19" s="10">
        <v>14</v>
      </c>
      <c r="B19" s="7" t="s">
        <v>108</v>
      </c>
      <c r="C19" s="8" t="s">
        <v>4</v>
      </c>
      <c r="D19" s="8" t="s">
        <v>19</v>
      </c>
    </row>
    <row r="21" spans="1:4" ht="18.75" x14ac:dyDescent="0.2">
      <c r="B21" s="7" t="s">
        <v>8</v>
      </c>
      <c r="C21" s="11">
        <v>15</v>
      </c>
    </row>
    <row r="22" spans="1:4" ht="18.75" x14ac:dyDescent="0.2">
      <c r="B22" s="7" t="s">
        <v>9</v>
      </c>
      <c r="C22" s="11">
        <v>0</v>
      </c>
    </row>
  </sheetData>
  <mergeCells count="4">
    <mergeCell ref="A1:J1"/>
    <mergeCell ref="A2:J2"/>
    <mergeCell ref="A3:J3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302 группа</vt:lpstr>
      <vt:lpstr>309 группа</vt:lpstr>
      <vt:lpstr>312 группа</vt:lpstr>
      <vt:lpstr>75 группа</vt:lpstr>
      <vt:lpstr>77 группа</vt:lpstr>
      <vt:lpstr>79 группа</vt:lpstr>
    </vt:vector>
  </TitlesOfParts>
  <Company>FPM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1_nas</cp:lastModifiedBy>
  <cp:lastPrinted>2020-08-27T09:09:58Z</cp:lastPrinted>
  <dcterms:created xsi:type="dcterms:W3CDTF">2008-06-10T08:01:11Z</dcterms:created>
  <dcterms:modified xsi:type="dcterms:W3CDTF">2023-08-29T17:25:32Z</dcterms:modified>
</cp:coreProperties>
</file>