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OSeMOSYS-pyomo\data\"/>
    </mc:Choice>
  </mc:AlternateContent>
  <xr:revisionPtr revIDLastSave="0" documentId="13_ncr:1_{9580AB56-5079-4E26-BC1B-DCBEDE772420}" xr6:coauthVersionLast="47" xr6:coauthVersionMax="47" xr10:uidLastSave="{00000000-0000-0000-0000-000000000000}"/>
  <bookViews>
    <workbookView xWindow="1995" yWindow="-14505" windowWidth="21600" windowHeight="11295" firstSheet="11" activeTab="16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DS" sheetId="70" r:id="rId16"/>
    <sheet name="DIDT" sheetId="71" r:id="rId17"/>
    <sheet name="YS" sheetId="16" r:id="rId18"/>
    <sheet name="SAD" sheetId="17" r:id="rId19"/>
    <sheet name="SDP" sheetId="18" r:id="rId20"/>
    <sheet name="AAD" sheetId="19" r:id="rId21"/>
    <sheet name="C2AU" sheetId="20" r:id="rId22"/>
    <sheet name="CF" sheetId="21" r:id="rId23"/>
    <sheet name="AF" sheetId="22" r:id="rId24"/>
    <sheet name="OL" sheetId="23" r:id="rId25"/>
    <sheet name="RC" sheetId="24" r:id="rId26"/>
    <sheet name="IAR" sheetId="25" r:id="rId27"/>
    <sheet name="OAR" sheetId="26" r:id="rId28"/>
    <sheet name="CC" sheetId="27" r:id="rId29"/>
    <sheet name="VC" sheetId="28" r:id="rId30"/>
    <sheet name="FC" sheetId="29" r:id="rId31"/>
    <sheet name="TTS" sheetId="30" r:id="rId32"/>
    <sheet name="TFS" sheetId="31" r:id="rId33"/>
    <sheet name="StLS" sheetId="32" r:id="rId34"/>
    <sheet name="StMxChR" sheetId="33" r:id="rId35"/>
    <sheet name="StMxDCh" sheetId="34" r:id="rId36"/>
    <sheet name="MinStCh" sheetId="35" r:id="rId37"/>
    <sheet name="OpLiSt" sheetId="36" r:id="rId38"/>
    <sheet name="CCSt" sheetId="37" r:id="rId39"/>
    <sheet name="ReStCap" sheetId="38" r:id="rId40"/>
    <sheet name="C1TU" sheetId="39" r:id="rId41"/>
    <sheet name="TAMaxC" sheetId="40" r:id="rId42"/>
    <sheet name="TAMinC" sheetId="41" r:id="rId43"/>
    <sheet name="TAMaxCI" sheetId="42" r:id="rId44"/>
    <sheet name="TAMinCI" sheetId="43" r:id="rId45"/>
    <sheet name="TTAAUL" sheetId="44" r:id="rId46"/>
    <sheet name="TTAALL" sheetId="45" r:id="rId47"/>
    <sheet name="TTMPAUL" sheetId="46" r:id="rId48"/>
    <sheet name="TTMPALL" sheetId="47" r:id="rId49"/>
    <sheet name="RMTT" sheetId="48" r:id="rId50"/>
    <sheet name="RMTF" sheetId="49" r:id="rId51"/>
    <sheet name="RM" sheetId="50" r:id="rId52"/>
    <sheet name="ReTagT" sheetId="51" r:id="rId53"/>
    <sheet name="ReTagF" sheetId="52" r:id="rId54"/>
    <sheet name="REMinPT" sheetId="53" r:id="rId55"/>
    <sheet name="EmAR" sheetId="54" r:id="rId56"/>
    <sheet name="EmP" sheetId="55" r:id="rId57"/>
    <sheet name="AExEm" sheetId="56" r:id="rId58"/>
    <sheet name="AEmLim" sheetId="57" r:id="rId59"/>
    <sheet name="MPEmLim" sheetId="58" r:id="rId60"/>
    <sheet name="MPExEm" sheetId="59" r:id="rId61"/>
    <sheet name="LLS" sheetId="60" r:id="rId62"/>
    <sheet name="LLD" sheetId="61" r:id="rId63"/>
    <sheet name="LLH" sheetId="62" r:id="rId64"/>
    <sheet name="MOL" sheetId="63" r:id="rId65"/>
    <sheet name="CNA" sheetId="64" r:id="rId66"/>
    <sheet name="Avail" sheetId="65" r:id="rId67"/>
    <sheet name="NOEU" sheetId="66" r:id="rId68"/>
    <sheet name="CostoRec" sheetId="67" r:id="rId69"/>
    <sheet name="VUR" sheetId="68" r:id="rId70"/>
    <sheet name="Maintenance" sheetId="69" r:id="rId71"/>
  </sheets>
  <definedNames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5" l="1"/>
  <c r="A44" i="5"/>
  <c r="A43" i="5"/>
  <c r="A41" i="5"/>
  <c r="A40" i="5"/>
  <c r="A39" i="5"/>
  <c r="A37" i="5"/>
  <c r="A36" i="5"/>
  <c r="A35" i="5"/>
  <c r="A33" i="5"/>
  <c r="A32" i="5"/>
  <c r="A31" i="5"/>
  <c r="A29" i="5"/>
  <c r="A28" i="5"/>
  <c r="A27" i="5"/>
  <c r="A25" i="5"/>
  <c r="A24" i="5"/>
  <c r="A23" i="5"/>
  <c r="A21" i="5"/>
  <c r="A20" i="5"/>
  <c r="A19" i="5"/>
  <c r="A17" i="5"/>
  <c r="A16" i="5"/>
  <c r="A15" i="5"/>
  <c r="A13" i="5"/>
  <c r="A12" i="5"/>
  <c r="A11" i="5"/>
  <c r="A9" i="5"/>
  <c r="A8" i="5"/>
  <c r="A7" i="5"/>
  <c r="A5" i="5"/>
  <c r="A4" i="5"/>
  <c r="A3" i="5"/>
  <c r="A2" i="5"/>
  <c r="A42" i="5" s="1"/>
  <c r="E48" i="3"/>
  <c r="C5" i="3"/>
  <c r="A6" i="5" l="1"/>
  <c r="A10" i="5"/>
  <c r="A14" i="5"/>
  <c r="A18" i="5"/>
  <c r="A22" i="5"/>
  <c r="A26" i="5"/>
  <c r="A30" i="5"/>
  <c r="A34" i="5"/>
  <c r="A38" i="5"/>
</calcChain>
</file>

<file path=xl/sharedStrings.xml><?xml version="1.0" encoding="utf-8"?>
<sst xmlns="http://schemas.openxmlformats.org/spreadsheetml/2006/main" count="2015" uniqueCount="219">
  <si>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</si>
  <si>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</si>
  <si>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</si>
  <si>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</si>
  <si>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</si>
  <si>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</si>
  <si>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</si>
  <si>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</si>
  <si>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</si>
  <si>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</si>
  <si>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</si>
  <si>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</si>
  <si>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</si>
  <si>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</si>
  <si>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</si>
  <si>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</si>
  <si>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</si>
  <si>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</si>
  <si>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</si>
  <si>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</si>
  <si>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</si>
  <si>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</si>
  <si>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</si>
  <si>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</si>
  <si>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</si>
  <si>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</si>
  <si>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</si>
  <si>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</si>
  <si>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</si>
  <si>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</si>
  <si>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</si>
  <si>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</si>
  <si>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</si>
  <si>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</si>
  <si>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</si>
  <si>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</si>
  <si>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</si>
  <si>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</si>
  <si>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</si>
  <si>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</si>
  <si>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</si>
  <si>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</si>
  <si>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</si>
  <si>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</si>
  <si>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</si>
  <si>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</si>
  <si>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</si>
  <si>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</si>
  <si>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</si>
  <si>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</si>
  <si>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</si>
  <si>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</si>
  <si>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</si>
  <si>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</si>
  <si>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</si>
  <si>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</si>
  <si>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</si>
  <si>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</si>
  <si>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</si>
  <si>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</si>
  <si>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</si>
  <si>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</si>
  <si>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</si>
  <si>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</si>
  <si>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</si>
  <si>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</si>
  <si>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</si>
  <si>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</si>
  <si>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</si>
  <si>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</si>
  <si>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</si>
  <si>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</si>
  <si>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</si>
  <si>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</si>
  <si>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</si>
  <si>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</si>
  <si>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</si>
  <si>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</si>
  <si>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</si>
  <si>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</si>
  <si>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</si>
  <si>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</si>
  <si>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</si>
  <si>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</si>
  <si>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</si>
  <si>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</si>
  <si>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</si>
  <si>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</si>
  <si>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</si>
  <si>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</si>
  <si>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</si>
  <si>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</si>
  <si>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</si>
  <si>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</si>
  <si>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</si>
  <si>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DaySplit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</si>
  <si>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</si>
  <si>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</si>
  <si>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</si>
  <si>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</si>
  <si>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</si>
  <si>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</si>
  <si>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</si>
  <si>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</si>
  <si>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</si>
  <si>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</si>
  <si>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Million $/PJ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</si>
  <si>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</si>
  <si>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</si>
  <si>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</si>
  <si>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</si>
  <si>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</si>
  <si>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</si>
  <si>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</si>
  <si>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</si>
  <si>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Atlantis</t>
  </si>
  <si>
    <t>Tutorial</t>
  </si>
  <si>
    <t>YEAR</t>
  </si>
  <si>
    <t>GROUP</t>
  </si>
  <si>
    <t>START_YEAR</t>
  </si>
  <si>
    <t>FINAL_YEAR</t>
  </si>
  <si>
    <t>TECHNOLOGY</t>
  </si>
  <si>
    <t>Group</t>
  </si>
  <si>
    <t>HF_Imp</t>
  </si>
  <si>
    <t xml:space="preserve">HFO Imports </t>
  </si>
  <si>
    <t>Import Technology</t>
  </si>
  <si>
    <t>DS_Imp</t>
  </si>
  <si>
    <t xml:space="preserve">Diesel Imports </t>
  </si>
  <si>
    <t>NG_Imp</t>
  </si>
  <si>
    <t xml:space="preserve">NG Imports </t>
  </si>
  <si>
    <t>CO_Imp</t>
  </si>
  <si>
    <t>Coal Imports</t>
  </si>
  <si>
    <t>UR_Imp</t>
  </si>
  <si>
    <t xml:space="preserve">Uranium Imports </t>
  </si>
  <si>
    <t>NGSC</t>
  </si>
  <si>
    <t>PP1: Natural Gas - SC</t>
  </si>
  <si>
    <t>Electricity Generation</t>
  </si>
  <si>
    <t>DSGC</t>
  </si>
  <si>
    <t>PP2: Diesel - GC</t>
  </si>
  <si>
    <t>IGCC</t>
  </si>
  <si>
    <t xml:space="preserve">PP3: Coal - Integrated Gasification Combined Cycle </t>
  </si>
  <si>
    <t>HFSC</t>
  </si>
  <si>
    <t>PP4: HFO - SC</t>
  </si>
  <si>
    <t>HYDRO_DAM</t>
  </si>
  <si>
    <t xml:space="preserve">PP5: Large Hydro  ( &gt; 10 MW) </t>
  </si>
  <si>
    <t>HYDRO_MIN</t>
  </si>
  <si>
    <t>PP6: Mini Hydro (from 100 kw to 1 MW)</t>
  </si>
  <si>
    <t>DIESEL_GEN</t>
  </si>
  <si>
    <t>Distributed Diesel genset</t>
  </si>
  <si>
    <t>CSP</t>
  </si>
  <si>
    <t>Concentrated Solar Power(No Storage)</t>
  </si>
  <si>
    <t>PV_UTL</t>
  </si>
  <si>
    <t xml:space="preserve">PV Utility scale (&gt;1MW) </t>
  </si>
  <si>
    <t>PV_ROF</t>
  </si>
  <si>
    <t xml:space="preserve">PV rooftop (No storage) </t>
  </si>
  <si>
    <t>WIND</t>
  </si>
  <si>
    <t>Wind Turbine</t>
  </si>
  <si>
    <t>NGCC</t>
  </si>
  <si>
    <t xml:space="preserve">NEW: Natural Gas Combined Cycle </t>
  </si>
  <si>
    <t>NUCLEAR</t>
  </si>
  <si>
    <t>NEW:  Nuclear (Light Water)</t>
  </si>
  <si>
    <t>TRANS</t>
  </si>
  <si>
    <t xml:space="preserve">Transmission </t>
  </si>
  <si>
    <t>T &amp; D</t>
  </si>
  <si>
    <t>DIST_IND</t>
  </si>
  <si>
    <t>Distribution to industrial sector</t>
  </si>
  <si>
    <t>DIST_TRA</t>
  </si>
  <si>
    <t>Distribution to transport sector</t>
  </si>
  <si>
    <t>DIST_RES</t>
  </si>
  <si>
    <t>Distribution to residential sector</t>
  </si>
  <si>
    <t>DIST_SER</t>
  </si>
  <si>
    <t>Distribution to services Sector</t>
  </si>
  <si>
    <t>FUEL</t>
  </si>
  <si>
    <t>HF</t>
  </si>
  <si>
    <t>HFO</t>
  </si>
  <si>
    <t>DS</t>
  </si>
  <si>
    <t>Diesel</t>
  </si>
  <si>
    <t>NG</t>
  </si>
  <si>
    <t>Natural Gas</t>
  </si>
  <si>
    <t>CO</t>
  </si>
  <si>
    <t>Coal</t>
  </si>
  <si>
    <t>UR</t>
  </si>
  <si>
    <t>Uranium</t>
  </si>
  <si>
    <t>EL_Transmission</t>
  </si>
  <si>
    <t>Electricity (From Power Plants To Transmision level)</t>
  </si>
  <si>
    <t>EL_Distribution</t>
  </si>
  <si>
    <t>Electricity ( From Transmision to Distribution level )</t>
  </si>
  <si>
    <t>EL_Industry</t>
  </si>
  <si>
    <t>Final Industry level</t>
  </si>
  <si>
    <t>EL_Residential</t>
  </si>
  <si>
    <t>Final Residential level</t>
  </si>
  <si>
    <t>EL_Transport</t>
  </si>
  <si>
    <t>Final Transport Level</t>
  </si>
  <si>
    <t>EL_Services</t>
  </si>
  <si>
    <t>Final Services level</t>
  </si>
  <si>
    <t>Intermediate</t>
  </si>
  <si>
    <t>Summer</t>
  </si>
  <si>
    <t>Winter</t>
  </si>
  <si>
    <t>Work days and weekends</t>
  </si>
  <si>
    <t>Day</t>
  </si>
  <si>
    <t>Night</t>
  </si>
  <si>
    <t>ID</t>
  </si>
  <si>
    <t>Intermediate Day</t>
  </si>
  <si>
    <t>IN</t>
  </si>
  <si>
    <t>Intermediate Nigth</t>
  </si>
  <si>
    <t>SD</t>
  </si>
  <si>
    <t>Summer Day</t>
  </si>
  <si>
    <t>SN</t>
  </si>
  <si>
    <t>Summer Nigth</t>
  </si>
  <si>
    <t>WD</t>
  </si>
  <si>
    <t>Winter Day</t>
  </si>
  <si>
    <t>WN</t>
  </si>
  <si>
    <t>Winter Nigth</t>
  </si>
  <si>
    <t>ModeOfOperation</t>
  </si>
  <si>
    <t>CO2</t>
  </si>
  <si>
    <t>CO2 emissions</t>
  </si>
  <si>
    <t>Nox</t>
  </si>
  <si>
    <t>Nox emissions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</si>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</sst>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21C1D"/>
      <name val="Calibri"/>
      <charset val="134"/>
      <scheme val="minor"/>
    </font>
    <font>
      <sz val="11"/>
      <color theme="0"/>
      <name val="Times New Roman"/>
      <charset val="134"/>
    </font>
    <font>
      <b/>
      <sz val="11"/>
      <color rgb="FF00206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rgb="FF800080"/>
      <name val="Calibri"/>
      <charset val="134"/>
      <scheme val="minor"/>
    </font>
    <font>
      <sz val="14"/>
      <color theme="10"/>
      <name val="Calibri"/>
      <charset val="134"/>
      <scheme val="minor"/>
    </font>
    <font>
      <sz val="14"/>
      <color theme="1"/>
      <name val="Calibri"/>
      <charset val="134"/>
      <scheme val="minor"/>
    </font>
    <font>
      <sz val="18"/>
      <color rgb="FFF3C080"/>
      <name val="Calibri"/>
      <charset val="134"/>
      <scheme val="minor"/>
    </font>
    <font>
      <sz val="18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8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11" fillId="4" borderId="0" xfId="0" applyFont="1" applyFill="1" applyAlignment="1">
      <alignment horizontal="center"/>
    </xf>
    <xf numFmtId="0" fontId="12" fillId="5" borderId="0" xfId="5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6" fillId="0" borderId="0" xfId="5" applyFont="1"/>
    <xf numFmtId="0" fontId="16" fillId="0" borderId="0" xfId="5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5" fillId="0" borderId="0" xfId="0" applyFont="1"/>
    <xf numFmtId="0" fontId="15" fillId="2" borderId="0" xfId="0" applyFont="1" applyFill="1"/>
    <xf numFmtId="0" fontId="17" fillId="0" borderId="5" xfId="0" applyFont="1" applyBorder="1" applyAlignment="1">
      <alignment horizontal="center" vertical="top"/>
    </xf>
    <xf numFmtId="164" fontId="15" fillId="0" borderId="0" xfId="3" applyNumberFormat="1" applyAlignment="1">
      <alignment horizontal="center"/>
    </xf>
    <xf numFmtId="0" fontId="15" fillId="0" borderId="0" xfId="3"/>
    <xf numFmtId="0" fontId="17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6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7"/>
    <tableColumn id="3" xr3:uid="{00000000-0010-0000-0000-000003000000}" name="Unit" dataDxfId="26"/>
    <tableColumn id="2" xr3:uid="{00000000-0010-0000-0000-000002000000}" name="Defaul value" data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4"/>
    <tableColumn id="2" xr3:uid="{00000000-0010-0000-0100-000002000000}" name="Descrip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2"/>
    <tableColumn id="2" xr3:uid="{00000000-0010-0000-0200-000002000000}" name="GROUP" dataDxfId="21"/>
    <tableColumn id="3" xr3:uid="{00000000-0010-0000-0200-000003000000}" name="START_YEAR" dataDxfId="20"/>
    <tableColumn id="4" xr3:uid="{00000000-0010-0000-0200-000004000000}" name="FINAL_YEAR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 dataDxfId="18"/>
    <tableColumn id="2" xr3:uid="{00000000-0010-0000-0300-000002000000}" name="Description" dataDxfId="17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6" totalsRowShown="0">
  <autoFilter ref="A1:C1048576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D6" sqref="D6"/>
    </sheetView>
  </sheetViews>
  <sheetFormatPr defaultColWidth="9.140625" defaultRowHeight="23.25"/>
  <cols>
    <col min="1" max="1" width="9.140625" style="12" customWidth="1"/>
    <col min="2" max="2" width="21.140625" style="12" customWidth="1"/>
    <col min="3" max="5" width="9.140625" style="12" customWidth="1"/>
    <col min="6" max="6" width="52.28515625" style="12" customWidth="1"/>
    <col min="7" max="7" width="12.85546875" style="12" customWidth="1"/>
    <col min="8" max="8" width="50.85546875" style="12" customWidth="1"/>
    <col min="9" max="17" width="9.140625" style="12" customWidth="1"/>
    <col min="18" max="16384" width="9.14062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3"/>
  <sheetViews>
    <sheetView showGridLines="0" workbookViewId="0">
      <selection activeCell="A2" sqref="A2:B3"/>
    </sheetView>
  </sheetViews>
  <sheetFormatPr defaultColWidth="9" defaultRowHeight="15"/>
  <cols>
    <col min="1" max="1" width="20.85546875" customWidth="1"/>
    <col min="2" max="2" width="33.140625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199</v>
      </c>
    </row>
    <row r="3" spans="1:2">
      <c r="A3">
        <v>2</v>
      </c>
      <c r="B3" t="s">
        <v>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B7"/>
  <sheetViews>
    <sheetView showGridLines="0" workbookViewId="0">
      <selection activeCell="A2" sqref="A2:B7"/>
    </sheetView>
  </sheetViews>
  <sheetFormatPr defaultColWidth="9.140625" defaultRowHeight="15"/>
  <cols>
    <col min="1" max="1" width="10.85546875" customWidth="1"/>
    <col min="2" max="2" width="33.28515625" customWidth="1"/>
  </cols>
  <sheetData>
    <row r="1" spans="1:2">
      <c r="A1" t="s">
        <v>18</v>
      </c>
      <c r="B1" t="s">
        <v>114</v>
      </c>
    </row>
    <row r="2" spans="1:2">
      <c r="A2" s="22" t="s">
        <v>201</v>
      </c>
      <c r="B2" s="22" t="s">
        <v>202</v>
      </c>
    </row>
    <row r="3" spans="1:2">
      <c r="A3" s="22" t="s">
        <v>203</v>
      </c>
      <c r="B3" s="23" t="s">
        <v>204</v>
      </c>
    </row>
    <row r="4" spans="1:2">
      <c r="A4" s="22" t="s">
        <v>205</v>
      </c>
      <c r="B4" s="22" t="s">
        <v>206</v>
      </c>
    </row>
    <row r="5" spans="1:2">
      <c r="A5" s="22" t="s">
        <v>207</v>
      </c>
      <c r="B5" s="22" t="s">
        <v>208</v>
      </c>
    </row>
    <row r="6" spans="1:2">
      <c r="A6" s="22" t="s">
        <v>209</v>
      </c>
      <c r="B6" s="22" t="s">
        <v>210</v>
      </c>
    </row>
    <row r="7" spans="1:2">
      <c r="A7" s="22" t="s">
        <v>211</v>
      </c>
      <c r="B7" s="22" t="s">
        <v>212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2"/>
  <sheetViews>
    <sheetView showGridLines="0" workbookViewId="0">
      <selection activeCell="A3" sqref="A3"/>
    </sheetView>
  </sheetViews>
  <sheetFormatPr defaultColWidth="9.140625" defaultRowHeight="15"/>
  <cols>
    <col min="1" max="1" width="19.5703125" customWidth="1"/>
  </cols>
  <sheetData>
    <row r="1" spans="1:1">
      <c r="A1" t="s">
        <v>213</v>
      </c>
    </row>
    <row r="2" spans="1:1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1"/>
  <sheetViews>
    <sheetView showGridLines="0" workbookViewId="0">
      <selection activeCell="A2" sqref="A2"/>
    </sheetView>
  </sheetViews>
  <sheetFormatPr defaultColWidth="9" defaultRowHeight="15"/>
  <cols>
    <col min="1" max="1" width="12.85546875" customWidth="1"/>
    <col min="2" max="2" width="40.28515625" customWidth="1"/>
  </cols>
  <sheetData>
    <row r="1" spans="1:2">
      <c r="A1" t="s">
        <v>22</v>
      </c>
      <c r="B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3"/>
  <sheetViews>
    <sheetView showGridLines="0" workbookViewId="0">
      <selection activeCell="A4" sqref="A4"/>
    </sheetView>
  </sheetViews>
  <sheetFormatPr defaultColWidth="9" defaultRowHeight="15"/>
  <cols>
    <col min="1" max="1" width="18.7109375" customWidth="1"/>
    <col min="2" max="2" width="37.140625" customWidth="1"/>
  </cols>
  <sheetData>
    <row r="1" spans="1:2">
      <c r="A1" t="s">
        <v>24</v>
      </c>
      <c r="B1" t="s">
        <v>114</v>
      </c>
    </row>
    <row r="2" spans="1:2">
      <c r="A2" t="s">
        <v>214</v>
      </c>
      <c r="B2" t="s">
        <v>215</v>
      </c>
    </row>
    <row r="3" spans="1:2">
      <c r="A3" t="s">
        <v>216</v>
      </c>
      <c r="B3" t="s">
        <v>217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0A88-F8D2-4569-B848-BA01BE24E0F5}">
  <dimension ref="A1"/>
  <sheetViews>
    <sheetView workbookViewId="0">
      <selection activeCell="Q33" sqref="Q33"/>
    </sheetView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8754-38F4-412D-A5C2-D275AA54356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workbookViewId="0">
      <selection activeCell="B2" sqref="B2:AB7"/>
    </sheetView>
  </sheetViews>
  <sheetFormatPr defaultRowHeight="15"/>
  <sheetData>
    <row r="1" spans="1:28">
      <c r="A1" s="24" t="s">
        <v>18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201</v>
      </c>
      <c r="B2">
        <v>0.16669999999999999</v>
      </c>
      <c r="C2">
        <v>0.16669999999999999</v>
      </c>
      <c r="D2">
        <v>0.16669999999999999</v>
      </c>
      <c r="E2">
        <v>0.16669999999999999</v>
      </c>
      <c r="F2">
        <v>0.16669999999999999</v>
      </c>
      <c r="G2">
        <v>0.16669999999999999</v>
      </c>
      <c r="H2">
        <v>0.16669999999999999</v>
      </c>
      <c r="I2">
        <v>0.16669999999999999</v>
      </c>
      <c r="J2">
        <v>0.16669999999999999</v>
      </c>
      <c r="K2">
        <v>0.16669999999999999</v>
      </c>
      <c r="L2">
        <v>0.16669999999999999</v>
      </c>
      <c r="M2">
        <v>0.16669999999999999</v>
      </c>
      <c r="N2">
        <v>0.16669999999999999</v>
      </c>
      <c r="O2">
        <v>0.16669999999999999</v>
      </c>
      <c r="P2">
        <v>0.16669999999999999</v>
      </c>
      <c r="Q2">
        <v>0.16669999999999999</v>
      </c>
      <c r="R2">
        <v>0.16669999999999999</v>
      </c>
      <c r="S2">
        <v>0.16669999999999999</v>
      </c>
      <c r="T2">
        <v>0.16669999999999999</v>
      </c>
      <c r="U2">
        <v>0.16669999999999999</v>
      </c>
      <c r="V2">
        <v>0.16669999999999999</v>
      </c>
      <c r="W2">
        <v>0.16669999999999999</v>
      </c>
      <c r="X2">
        <v>0.16669999999999999</v>
      </c>
      <c r="Y2">
        <v>0.16669999999999999</v>
      </c>
      <c r="Z2">
        <v>0.16669999999999999</v>
      </c>
      <c r="AA2">
        <v>0.16669999999999999</v>
      </c>
      <c r="AB2">
        <v>0.16669999999999999</v>
      </c>
    </row>
    <row r="3" spans="1:28">
      <c r="A3" s="24" t="s">
        <v>203</v>
      </c>
      <c r="B3">
        <v>8.3299999999999999E-2</v>
      </c>
      <c r="C3">
        <v>8.3299999999999999E-2</v>
      </c>
      <c r="D3">
        <v>8.3299999999999999E-2</v>
      </c>
      <c r="E3">
        <v>8.3299999999999999E-2</v>
      </c>
      <c r="F3">
        <v>8.3299999999999999E-2</v>
      </c>
      <c r="G3">
        <v>8.3299999999999999E-2</v>
      </c>
      <c r="H3">
        <v>8.3299999999999999E-2</v>
      </c>
      <c r="I3">
        <v>8.3299999999999999E-2</v>
      </c>
      <c r="J3">
        <v>8.3299999999999999E-2</v>
      </c>
      <c r="K3">
        <v>8.3299999999999999E-2</v>
      </c>
      <c r="L3">
        <v>8.3299999999999999E-2</v>
      </c>
      <c r="M3">
        <v>8.3299999999999999E-2</v>
      </c>
      <c r="N3">
        <v>8.3299999999999999E-2</v>
      </c>
      <c r="O3">
        <v>8.3299999999999999E-2</v>
      </c>
      <c r="P3">
        <v>8.3299999999999999E-2</v>
      </c>
      <c r="Q3">
        <v>8.3299999999999999E-2</v>
      </c>
      <c r="R3">
        <v>8.3299999999999999E-2</v>
      </c>
      <c r="S3">
        <v>8.3299999999999999E-2</v>
      </c>
      <c r="T3">
        <v>8.3299999999999999E-2</v>
      </c>
      <c r="U3">
        <v>8.3299999999999999E-2</v>
      </c>
      <c r="V3">
        <v>8.3299999999999999E-2</v>
      </c>
      <c r="W3">
        <v>8.3299999999999999E-2</v>
      </c>
      <c r="X3">
        <v>8.3299999999999999E-2</v>
      </c>
      <c r="Y3">
        <v>8.3299999999999999E-2</v>
      </c>
      <c r="Z3">
        <v>8.3299999999999999E-2</v>
      </c>
      <c r="AA3">
        <v>8.3299999999999999E-2</v>
      </c>
      <c r="AB3">
        <v>8.3299999999999999E-2</v>
      </c>
    </row>
    <row r="4" spans="1:28">
      <c r="A4" s="24" t="s">
        <v>205</v>
      </c>
      <c r="B4">
        <v>0.16669999999999999</v>
      </c>
      <c r="C4">
        <v>0.16669999999999999</v>
      </c>
      <c r="D4">
        <v>0.16669999999999999</v>
      </c>
      <c r="E4">
        <v>0.16669999999999999</v>
      </c>
      <c r="F4">
        <v>0.16669999999999999</v>
      </c>
      <c r="G4">
        <v>0.16669999999999999</v>
      </c>
      <c r="H4">
        <v>0.16669999999999999</v>
      </c>
      <c r="I4">
        <v>0.16669999999999999</v>
      </c>
      <c r="J4">
        <v>0.16669999999999999</v>
      </c>
      <c r="K4">
        <v>0.16669999999999999</v>
      </c>
      <c r="L4">
        <v>0.16669999999999999</v>
      </c>
      <c r="M4">
        <v>0.16669999999999999</v>
      </c>
      <c r="N4">
        <v>0.16669999999999999</v>
      </c>
      <c r="O4">
        <v>0.16669999999999999</v>
      </c>
      <c r="P4">
        <v>0.16669999999999999</v>
      </c>
      <c r="Q4">
        <v>0.16669999999999999</v>
      </c>
      <c r="R4">
        <v>0.16669999999999999</v>
      </c>
      <c r="S4">
        <v>0.16669999999999999</v>
      </c>
      <c r="T4">
        <v>0.16669999999999999</v>
      </c>
      <c r="U4">
        <v>0.16669999999999999</v>
      </c>
      <c r="V4">
        <v>0.16669999999999999</v>
      </c>
      <c r="W4">
        <v>0.16669999999999999</v>
      </c>
      <c r="X4">
        <v>0.16669999999999999</v>
      </c>
      <c r="Y4">
        <v>0.16669999999999999</v>
      </c>
      <c r="Z4">
        <v>0.16669999999999999</v>
      </c>
      <c r="AA4">
        <v>0.16669999999999999</v>
      </c>
      <c r="AB4">
        <v>0.16669999999999999</v>
      </c>
    </row>
    <row r="5" spans="1:28">
      <c r="A5" s="24" t="s">
        <v>207</v>
      </c>
      <c r="B5">
        <v>8.3299999999999999E-2</v>
      </c>
      <c r="C5">
        <v>8.3299999999999999E-2</v>
      </c>
      <c r="D5">
        <v>8.3299999999999999E-2</v>
      </c>
      <c r="E5">
        <v>8.3299999999999999E-2</v>
      </c>
      <c r="F5">
        <v>8.3299999999999999E-2</v>
      </c>
      <c r="G5">
        <v>8.3299999999999999E-2</v>
      </c>
      <c r="H5">
        <v>8.3299999999999999E-2</v>
      </c>
      <c r="I5">
        <v>8.3299999999999999E-2</v>
      </c>
      <c r="J5">
        <v>8.3299999999999999E-2</v>
      </c>
      <c r="K5">
        <v>8.3299999999999999E-2</v>
      </c>
      <c r="L5">
        <v>8.3299999999999999E-2</v>
      </c>
      <c r="M5">
        <v>8.3299999999999999E-2</v>
      </c>
      <c r="N5">
        <v>8.3299999999999999E-2</v>
      </c>
      <c r="O5">
        <v>8.3299999999999999E-2</v>
      </c>
      <c r="P5">
        <v>8.3299999999999999E-2</v>
      </c>
      <c r="Q5">
        <v>8.3299999999999999E-2</v>
      </c>
      <c r="R5">
        <v>8.3299999999999999E-2</v>
      </c>
      <c r="S5">
        <v>8.3299999999999999E-2</v>
      </c>
      <c r="T5">
        <v>8.3299999999999999E-2</v>
      </c>
      <c r="U5">
        <v>8.3299999999999999E-2</v>
      </c>
      <c r="V5">
        <v>8.3299999999999999E-2</v>
      </c>
      <c r="W5">
        <v>8.3299999999999999E-2</v>
      </c>
      <c r="X5">
        <v>8.3299999999999999E-2</v>
      </c>
      <c r="Y5">
        <v>8.3299999999999999E-2</v>
      </c>
      <c r="Z5">
        <v>8.3299999999999999E-2</v>
      </c>
      <c r="AA5">
        <v>8.3299999999999999E-2</v>
      </c>
      <c r="AB5">
        <v>8.3299999999999999E-2</v>
      </c>
    </row>
    <row r="6" spans="1:28">
      <c r="A6" s="24" t="s">
        <v>209</v>
      </c>
      <c r="B6">
        <v>0.33329999999999999</v>
      </c>
      <c r="C6">
        <v>0.33329999999999999</v>
      </c>
      <c r="D6">
        <v>0.33329999999999999</v>
      </c>
      <c r="E6">
        <v>0.33329999999999999</v>
      </c>
      <c r="F6">
        <v>0.33329999999999999</v>
      </c>
      <c r="G6">
        <v>0.33329999999999999</v>
      </c>
      <c r="H6">
        <v>0.33329999999999999</v>
      </c>
      <c r="I6">
        <v>0.33329999999999999</v>
      </c>
      <c r="J6">
        <v>0.33329999999999999</v>
      </c>
      <c r="K6">
        <v>0.33329999999999999</v>
      </c>
      <c r="L6">
        <v>0.33329999999999999</v>
      </c>
      <c r="M6">
        <v>0.33329999999999999</v>
      </c>
      <c r="N6">
        <v>0.33329999999999999</v>
      </c>
      <c r="O6">
        <v>0.33329999999999999</v>
      </c>
      <c r="P6">
        <v>0.33329999999999999</v>
      </c>
      <c r="Q6">
        <v>0.33329999999999999</v>
      </c>
      <c r="R6">
        <v>0.33329999999999999</v>
      </c>
      <c r="S6">
        <v>0.33329999999999999</v>
      </c>
      <c r="T6">
        <v>0.33329999999999999</v>
      </c>
      <c r="U6">
        <v>0.33329999999999999</v>
      </c>
      <c r="V6">
        <v>0.33329999999999999</v>
      </c>
      <c r="W6">
        <v>0.33329999999999999</v>
      </c>
      <c r="X6">
        <v>0.33329999999999999</v>
      </c>
      <c r="Y6">
        <v>0.33329999999999999</v>
      </c>
      <c r="Z6">
        <v>0.33329999999999999</v>
      </c>
      <c r="AA6">
        <v>0.33329999999999999</v>
      </c>
      <c r="AB6">
        <v>0.33329999999999999</v>
      </c>
    </row>
    <row r="7" spans="1:28">
      <c r="A7" s="24" t="s">
        <v>211</v>
      </c>
      <c r="B7">
        <v>0.16669999999999999</v>
      </c>
      <c r="C7">
        <v>0.16669999999999999</v>
      </c>
      <c r="D7">
        <v>0.16669999999999999</v>
      </c>
      <c r="E7">
        <v>0.16669999999999999</v>
      </c>
      <c r="F7">
        <v>0.16669999999999999</v>
      </c>
      <c r="G7">
        <v>0.16669999999999999</v>
      </c>
      <c r="H7">
        <v>0.16669999999999999</v>
      </c>
      <c r="I7">
        <v>0.16669999999999999</v>
      </c>
      <c r="J7">
        <v>0.16669999999999999</v>
      </c>
      <c r="K7">
        <v>0.16669999999999999</v>
      </c>
      <c r="L7">
        <v>0.16669999999999999</v>
      </c>
      <c r="M7">
        <v>0.16669999999999999</v>
      </c>
      <c r="N7">
        <v>0.16669999999999999</v>
      </c>
      <c r="O7">
        <v>0.16669999999999999</v>
      </c>
      <c r="P7">
        <v>0.16669999999999999</v>
      </c>
      <c r="Q7">
        <v>0.16669999999999999</v>
      </c>
      <c r="R7">
        <v>0.16669999999999999</v>
      </c>
      <c r="S7">
        <v>0.16669999999999999</v>
      </c>
      <c r="T7">
        <v>0.16669999999999999</v>
      </c>
      <c r="U7">
        <v>0.16669999999999999</v>
      </c>
      <c r="V7">
        <v>0.16669999999999999</v>
      </c>
      <c r="W7">
        <v>0.16669999999999999</v>
      </c>
      <c r="X7">
        <v>0.16669999999999999</v>
      </c>
      <c r="Y7">
        <v>0.16669999999999999</v>
      </c>
      <c r="Z7">
        <v>0.16669999999999999</v>
      </c>
      <c r="AA7">
        <v>0.16669999999999999</v>
      </c>
      <c r="AB7">
        <v>0.16669999999999999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C13"/>
  <sheetViews>
    <sheetView workbookViewId="0">
      <selection activeCell="C8" sqref="C8"/>
    </sheetView>
  </sheetViews>
  <sheetFormatPr defaultRowHeight="15"/>
  <cols>
    <col min="2" max="2" width="15.5703125" bestFit="1" customWidth="1"/>
  </cols>
  <sheetData>
    <row r="2" spans="1:29">
      <c r="A2" s="24" t="s">
        <v>3</v>
      </c>
      <c r="B2" s="24" t="s">
        <v>172</v>
      </c>
      <c r="C2" s="24">
        <v>2014</v>
      </c>
      <c r="D2" s="24">
        <v>2015</v>
      </c>
      <c r="E2" s="24">
        <v>2016</v>
      </c>
      <c r="F2" s="24">
        <v>2017</v>
      </c>
      <c r="G2" s="24">
        <v>2018</v>
      </c>
      <c r="H2" s="24">
        <v>2019</v>
      </c>
      <c r="I2" s="24">
        <v>2020</v>
      </c>
      <c r="J2" s="24">
        <v>2021</v>
      </c>
      <c r="K2" s="24">
        <v>2022</v>
      </c>
      <c r="L2" s="24">
        <v>2023</v>
      </c>
      <c r="M2" s="24">
        <v>2024</v>
      </c>
      <c r="N2" s="24">
        <v>2025</v>
      </c>
      <c r="O2" s="24">
        <v>2026</v>
      </c>
      <c r="P2" s="24">
        <v>2027</v>
      </c>
      <c r="Q2" s="24">
        <v>2028</v>
      </c>
      <c r="R2" s="24">
        <v>2029</v>
      </c>
      <c r="S2" s="24">
        <v>2030</v>
      </c>
      <c r="T2" s="24">
        <v>2031</v>
      </c>
      <c r="U2" s="24">
        <v>2032</v>
      </c>
      <c r="V2" s="24">
        <v>2033</v>
      </c>
      <c r="W2" s="24">
        <v>2034</v>
      </c>
      <c r="X2" s="24">
        <v>2035</v>
      </c>
      <c r="Y2" s="24">
        <v>2036</v>
      </c>
      <c r="Z2" s="24">
        <v>2037</v>
      </c>
      <c r="AA2" s="24">
        <v>2038</v>
      </c>
      <c r="AB2" s="24">
        <v>2039</v>
      </c>
      <c r="AC2" s="24">
        <v>2040</v>
      </c>
    </row>
    <row r="3" spans="1:29">
      <c r="A3" s="27" t="s">
        <v>115</v>
      </c>
      <c r="B3" s="24" t="s">
        <v>173</v>
      </c>
    </row>
    <row r="4" spans="1:29">
      <c r="A4" s="27"/>
      <c r="B4" s="24" t="s">
        <v>175</v>
      </c>
    </row>
    <row r="5" spans="1:29">
      <c r="A5" s="27"/>
      <c r="B5" s="24" t="s">
        <v>177</v>
      </c>
    </row>
    <row r="6" spans="1:29">
      <c r="A6" s="27"/>
      <c r="B6" s="24" t="s">
        <v>179</v>
      </c>
    </row>
    <row r="7" spans="1:29">
      <c r="A7" s="27"/>
      <c r="B7" s="24" t="s">
        <v>181</v>
      </c>
    </row>
    <row r="8" spans="1:29">
      <c r="A8" s="27"/>
      <c r="B8" s="24" t="s">
        <v>183</v>
      </c>
    </row>
    <row r="9" spans="1:29">
      <c r="A9" s="27"/>
      <c r="B9" s="24" t="s">
        <v>185</v>
      </c>
    </row>
    <row r="10" spans="1:29">
      <c r="A10" s="27"/>
      <c r="B10" s="24" t="s">
        <v>187</v>
      </c>
      <c r="C10">
        <v>2.153</v>
      </c>
      <c r="D10">
        <v>2.1640000000000001</v>
      </c>
      <c r="E10">
        <v>2.2109999999999999</v>
      </c>
      <c r="F10">
        <v>2.2770000000000001</v>
      </c>
      <c r="G10">
        <v>2.359</v>
      </c>
      <c r="H10">
        <v>2.44</v>
      </c>
      <c r="I10">
        <v>2.5169999999999999</v>
      </c>
      <c r="J10">
        <v>2.6080000000000001</v>
      </c>
      <c r="K10">
        <v>2.7029999999999998</v>
      </c>
      <c r="L10">
        <v>2.806</v>
      </c>
      <c r="M10">
        <v>2.8730000000000002</v>
      </c>
      <c r="N10">
        <v>2.923</v>
      </c>
      <c r="O10">
        <v>2.976</v>
      </c>
      <c r="P10">
        <v>3.0339999999999998</v>
      </c>
      <c r="Q10">
        <v>3.097</v>
      </c>
      <c r="R10">
        <v>3.1669999999999998</v>
      </c>
      <c r="S10">
        <v>3.2440000000000002</v>
      </c>
      <c r="T10">
        <v>3.3239999999999998</v>
      </c>
      <c r="U10">
        <v>3.4060000000000001</v>
      </c>
      <c r="V10">
        <v>3.4889999999999999</v>
      </c>
      <c r="W10">
        <v>3.573</v>
      </c>
      <c r="X10">
        <v>3.6589999999999998</v>
      </c>
      <c r="Y10">
        <v>3.7480000000000002</v>
      </c>
      <c r="Z10">
        <v>3.8420000000000001</v>
      </c>
      <c r="AA10">
        <v>3.9409999999999998</v>
      </c>
      <c r="AB10">
        <v>4.0449999999999999</v>
      </c>
      <c r="AC10">
        <v>4.1539999999999999</v>
      </c>
    </row>
    <row r="11" spans="1:29">
      <c r="A11" s="27"/>
      <c r="B11" s="24" t="s">
        <v>189</v>
      </c>
      <c r="C11">
        <v>2.214</v>
      </c>
      <c r="D11">
        <v>2.2250000000000001</v>
      </c>
      <c r="E11">
        <v>2.274</v>
      </c>
      <c r="F11">
        <v>2.3420000000000001</v>
      </c>
      <c r="G11">
        <v>2.4260000000000002</v>
      </c>
      <c r="H11">
        <v>2.5089999999999999</v>
      </c>
      <c r="I11">
        <v>2.589</v>
      </c>
      <c r="J11">
        <v>2.6829999999999998</v>
      </c>
      <c r="K11">
        <v>2.78</v>
      </c>
      <c r="L11">
        <v>2.8860000000000001</v>
      </c>
      <c r="M11">
        <v>2.9550000000000001</v>
      </c>
      <c r="N11">
        <v>3.0059999999999998</v>
      </c>
      <c r="O11">
        <v>3.0609999999999999</v>
      </c>
      <c r="P11">
        <v>3.121</v>
      </c>
      <c r="Q11">
        <v>3.1859999999999999</v>
      </c>
      <c r="R11">
        <v>3.258</v>
      </c>
      <c r="S11">
        <v>3.3359999999999999</v>
      </c>
      <c r="T11">
        <v>3.419</v>
      </c>
      <c r="U11">
        <v>3.5030000000000001</v>
      </c>
      <c r="V11">
        <v>3.589</v>
      </c>
      <c r="W11">
        <v>3.6760000000000002</v>
      </c>
      <c r="X11">
        <v>3.7629999999999999</v>
      </c>
      <c r="Y11">
        <v>3.855</v>
      </c>
      <c r="Z11">
        <v>3.952</v>
      </c>
      <c r="AA11">
        <v>4.0540000000000003</v>
      </c>
      <c r="AB11">
        <v>4.1609999999999996</v>
      </c>
      <c r="AC11">
        <v>4.2729999999999997</v>
      </c>
    </row>
    <row r="12" spans="1:29">
      <c r="A12" s="27"/>
      <c r="B12" s="24" t="s">
        <v>191</v>
      </c>
      <c r="C12">
        <v>0.246</v>
      </c>
      <c r="D12">
        <v>0.247</v>
      </c>
      <c r="E12">
        <v>0.253</v>
      </c>
      <c r="F12">
        <v>0.26</v>
      </c>
      <c r="G12">
        <v>0.27</v>
      </c>
      <c r="H12">
        <v>0.27900000000000003</v>
      </c>
      <c r="I12">
        <v>0.28799999999999998</v>
      </c>
      <c r="J12">
        <v>0.29799999999999999</v>
      </c>
      <c r="K12">
        <v>0.309</v>
      </c>
      <c r="L12">
        <v>0.32100000000000001</v>
      </c>
      <c r="M12">
        <v>0.32800000000000001</v>
      </c>
      <c r="N12">
        <v>0.33400000000000002</v>
      </c>
      <c r="O12">
        <v>0.34</v>
      </c>
      <c r="P12">
        <v>0.34699999999999998</v>
      </c>
      <c r="Q12">
        <v>0.35399999999999998</v>
      </c>
      <c r="R12">
        <v>0.36199999999999999</v>
      </c>
      <c r="S12">
        <v>0.371</v>
      </c>
      <c r="T12">
        <v>0.38</v>
      </c>
      <c r="U12">
        <v>0.38900000000000001</v>
      </c>
      <c r="V12">
        <v>0.39900000000000002</v>
      </c>
      <c r="W12">
        <v>0.40799999999999997</v>
      </c>
      <c r="X12">
        <v>0.41799999999999998</v>
      </c>
      <c r="Y12">
        <v>0.42799999999999999</v>
      </c>
      <c r="Z12">
        <v>0.439</v>
      </c>
      <c r="AA12">
        <v>0.45</v>
      </c>
      <c r="AB12">
        <v>0.46200000000000002</v>
      </c>
      <c r="AC12">
        <v>0.47499999999999998</v>
      </c>
    </row>
    <row r="13" spans="1:29">
      <c r="A13" s="27"/>
      <c r="B13" s="24" t="s">
        <v>193</v>
      </c>
      <c r="C13">
        <v>1.538</v>
      </c>
      <c r="D13">
        <v>1.5449999999999999</v>
      </c>
      <c r="E13">
        <v>1.579</v>
      </c>
      <c r="F13">
        <v>1.627</v>
      </c>
      <c r="G13">
        <v>1.6850000000000001</v>
      </c>
      <c r="H13">
        <v>1.7430000000000001</v>
      </c>
      <c r="I13">
        <v>1.798</v>
      </c>
      <c r="J13">
        <v>1.863</v>
      </c>
      <c r="K13">
        <v>1.931</v>
      </c>
      <c r="L13">
        <v>2.004</v>
      </c>
      <c r="M13">
        <v>2.052</v>
      </c>
      <c r="N13">
        <v>2.0880000000000001</v>
      </c>
      <c r="O13">
        <v>2.1259999999999999</v>
      </c>
      <c r="P13">
        <v>2.1669999999999998</v>
      </c>
      <c r="Q13">
        <v>2.2120000000000002</v>
      </c>
      <c r="R13">
        <v>2.262</v>
      </c>
      <c r="S13">
        <v>2.3170000000000002</v>
      </c>
      <c r="T13">
        <v>2.375</v>
      </c>
      <c r="U13">
        <v>2.4329999999999998</v>
      </c>
      <c r="V13">
        <v>2.492</v>
      </c>
      <c r="W13">
        <v>2.552</v>
      </c>
      <c r="X13">
        <v>2.613</v>
      </c>
      <c r="Y13">
        <v>2.677</v>
      </c>
      <c r="Z13">
        <v>2.7440000000000002</v>
      </c>
      <c r="AA13">
        <v>2.8149999999999999</v>
      </c>
      <c r="AB13">
        <v>2.8889999999999998</v>
      </c>
      <c r="AC13">
        <v>2.9670000000000001</v>
      </c>
    </row>
  </sheetData>
  <mergeCells count="1">
    <mergeCell ref="A3: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1" zoomScale="70" zoomScaleNormal="70" workbookViewId="0">
      <selection activeCell="B16" sqref="B16"/>
    </sheetView>
  </sheetViews>
  <sheetFormatPr defaultColWidth="9.140625" defaultRowHeight="15"/>
  <cols>
    <col min="1" max="1" width="9.140625" customWidth="1"/>
    <col min="2" max="2" width="52.28515625" customWidth="1"/>
    <col min="3" max="3" width="63.5703125" customWidth="1"/>
    <col min="4" max="4" width="40.140625" customWidth="1"/>
    <col min="5" max="5" width="29.7109375" customWidth="1"/>
    <col min="6" max="6" width="20.5703125" customWidth="1"/>
    <col min="7" max="7" width="11.28515625" customWidth="1"/>
    <col min="8" max="8" width="9.14062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11"/>
      <c r="E24" s="11"/>
    </row>
    <row r="25" spans="2:5" ht="18.75" customHeight="1">
      <c r="B25" s="9" t="s">
        <v>84</v>
      </c>
      <c r="C25" s="9" t="s">
        <v>85</v>
      </c>
      <c r="D25" s="11"/>
      <c r="E25" s="11"/>
    </row>
    <row r="26" spans="2:5" ht="18.75" customHeight="1">
      <c r="B26" s="10"/>
      <c r="C26" s="9" t="s">
        <v>86</v>
      </c>
      <c r="D26" s="11"/>
      <c r="E26" s="11"/>
    </row>
    <row r="27" spans="2:5" ht="18.75" customHeight="1">
      <c r="B27" s="10"/>
      <c r="C27" s="9" t="s">
        <v>87</v>
      </c>
      <c r="D27" s="11"/>
      <c r="E27" s="11"/>
    </row>
    <row r="28" spans="2:5" ht="18.75" customHeight="1">
      <c r="B28" s="10"/>
      <c r="C28" s="9" t="s">
        <v>88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B25" location="REMinPT!A1" display="REMinProductionTarget" xr:uid="{00000000-0004-0000-0100-00002E000000}"/>
    <hyperlink ref="C25" location="AExEm!A1" display="AnnualExogenousEmission" xr:uid="{00000000-0004-0000-0100-00002F000000}"/>
    <hyperlink ref="C26" location="AEmLim!A1" display="AnnualEmissionLimit" xr:uid="{00000000-0004-0000-0100-000030000000}"/>
    <hyperlink ref="C27" location="MPExEm!A1" display="ModelPeriodExogenousEmission" xr:uid="{00000000-0004-0000-0100-000031000000}"/>
    <hyperlink ref="C28" location="MPEmLim!A1" display="ModelPeriodEmissionLimit" xr:uid="{00000000-0004-0000-0100-000032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D68"/>
  <sheetViews>
    <sheetView topLeftCell="A19" zoomScale="85" zoomScaleNormal="85" workbookViewId="0">
      <selection activeCell="D45" sqref="D45:AD68"/>
    </sheetView>
  </sheetViews>
  <sheetFormatPr defaultRowHeight="15"/>
  <sheetData>
    <row r="2" spans="1:30">
      <c r="A2" s="24" t="s">
        <v>3</v>
      </c>
      <c r="B2" s="24" t="s">
        <v>172</v>
      </c>
      <c r="C2" s="24" t="s">
        <v>18</v>
      </c>
      <c r="D2" s="24">
        <v>2014</v>
      </c>
      <c r="E2" s="24">
        <v>2015</v>
      </c>
      <c r="F2" s="24">
        <v>2016</v>
      </c>
      <c r="G2" s="24">
        <v>2017</v>
      </c>
      <c r="H2" s="24">
        <v>2018</v>
      </c>
      <c r="I2" s="24">
        <v>2019</v>
      </c>
      <c r="J2" s="24">
        <v>2020</v>
      </c>
      <c r="K2" s="24">
        <v>2021</v>
      </c>
      <c r="L2" s="24">
        <v>2022</v>
      </c>
      <c r="M2" s="24">
        <v>2023</v>
      </c>
      <c r="N2" s="24">
        <v>2024</v>
      </c>
      <c r="O2" s="24">
        <v>2025</v>
      </c>
      <c r="P2" s="24">
        <v>2026</v>
      </c>
      <c r="Q2" s="24">
        <v>2027</v>
      </c>
      <c r="R2" s="24">
        <v>2028</v>
      </c>
      <c r="S2" s="24">
        <v>2029</v>
      </c>
      <c r="T2" s="24">
        <v>2030</v>
      </c>
      <c r="U2" s="24">
        <v>2031</v>
      </c>
      <c r="V2" s="24">
        <v>2032</v>
      </c>
      <c r="W2" s="24">
        <v>2033</v>
      </c>
      <c r="X2" s="24">
        <v>2034</v>
      </c>
      <c r="Y2" s="24">
        <v>2035</v>
      </c>
      <c r="Z2" s="24">
        <v>2036</v>
      </c>
      <c r="AA2" s="24">
        <v>2037</v>
      </c>
      <c r="AB2" s="24">
        <v>2038</v>
      </c>
      <c r="AC2" s="24">
        <v>2039</v>
      </c>
      <c r="AD2" s="24">
        <v>2040</v>
      </c>
    </row>
    <row r="3" spans="1:30">
      <c r="A3" s="27" t="s">
        <v>115</v>
      </c>
      <c r="B3" s="27" t="s">
        <v>173</v>
      </c>
      <c r="C3" s="24" t="s">
        <v>201</v>
      </c>
    </row>
    <row r="4" spans="1:30">
      <c r="A4" s="27"/>
      <c r="B4" s="27"/>
      <c r="C4" s="24" t="s">
        <v>203</v>
      </c>
    </row>
    <row r="5" spans="1:30">
      <c r="A5" s="27"/>
      <c r="B5" s="27"/>
      <c r="C5" s="24" t="s">
        <v>205</v>
      </c>
    </row>
    <row r="6" spans="1:30">
      <c r="A6" s="27"/>
      <c r="B6" s="27"/>
      <c r="C6" s="24" t="s">
        <v>207</v>
      </c>
    </row>
    <row r="7" spans="1:30">
      <c r="A7" s="27"/>
      <c r="B7" s="27"/>
      <c r="C7" s="24" t="s">
        <v>209</v>
      </c>
    </row>
    <row r="8" spans="1:30">
      <c r="A8" s="27"/>
      <c r="B8" s="27"/>
      <c r="C8" s="24" t="s">
        <v>211</v>
      </c>
    </row>
    <row r="9" spans="1:30">
      <c r="A9" s="27"/>
      <c r="B9" s="27" t="s">
        <v>175</v>
      </c>
      <c r="C9" s="24" t="s">
        <v>201</v>
      </c>
    </row>
    <row r="10" spans="1:30">
      <c r="A10" s="27"/>
      <c r="B10" s="27"/>
      <c r="C10" s="24" t="s">
        <v>203</v>
      </c>
    </row>
    <row r="11" spans="1:30">
      <c r="A11" s="27"/>
      <c r="B11" s="27"/>
      <c r="C11" s="24" t="s">
        <v>205</v>
      </c>
    </row>
    <row r="12" spans="1:30">
      <c r="A12" s="27"/>
      <c r="B12" s="27"/>
      <c r="C12" s="24" t="s">
        <v>207</v>
      </c>
    </row>
    <row r="13" spans="1:30">
      <c r="A13" s="27"/>
      <c r="B13" s="27"/>
      <c r="C13" s="24" t="s">
        <v>209</v>
      </c>
    </row>
    <row r="14" spans="1:30">
      <c r="A14" s="27"/>
      <c r="B14" s="27"/>
      <c r="C14" s="24" t="s">
        <v>211</v>
      </c>
    </row>
    <row r="15" spans="1:30">
      <c r="A15" s="27"/>
      <c r="B15" s="27" t="s">
        <v>177</v>
      </c>
      <c r="C15" s="24" t="s">
        <v>201</v>
      </c>
    </row>
    <row r="16" spans="1:30">
      <c r="A16" s="27"/>
      <c r="B16" s="27"/>
      <c r="C16" s="24" t="s">
        <v>203</v>
      </c>
    </row>
    <row r="17" spans="1:3">
      <c r="A17" s="27"/>
      <c r="B17" s="27"/>
      <c r="C17" s="24" t="s">
        <v>205</v>
      </c>
    </row>
    <row r="18" spans="1:3">
      <c r="A18" s="27"/>
      <c r="B18" s="27"/>
      <c r="C18" s="24" t="s">
        <v>207</v>
      </c>
    </row>
    <row r="19" spans="1:3">
      <c r="A19" s="27"/>
      <c r="B19" s="27"/>
      <c r="C19" s="24" t="s">
        <v>209</v>
      </c>
    </row>
    <row r="20" spans="1:3">
      <c r="A20" s="27"/>
      <c r="B20" s="27"/>
      <c r="C20" s="24" t="s">
        <v>211</v>
      </c>
    </row>
    <row r="21" spans="1:3">
      <c r="A21" s="27"/>
      <c r="B21" s="27" t="s">
        <v>179</v>
      </c>
      <c r="C21" s="24" t="s">
        <v>201</v>
      </c>
    </row>
    <row r="22" spans="1:3">
      <c r="A22" s="27"/>
      <c r="B22" s="27"/>
      <c r="C22" s="24" t="s">
        <v>203</v>
      </c>
    </row>
    <row r="23" spans="1:3">
      <c r="A23" s="27"/>
      <c r="B23" s="27"/>
      <c r="C23" s="24" t="s">
        <v>205</v>
      </c>
    </row>
    <row r="24" spans="1:3">
      <c r="A24" s="27"/>
      <c r="B24" s="27"/>
      <c r="C24" s="24" t="s">
        <v>207</v>
      </c>
    </row>
    <row r="25" spans="1:3">
      <c r="A25" s="27"/>
      <c r="B25" s="27"/>
      <c r="C25" s="24" t="s">
        <v>209</v>
      </c>
    </row>
    <row r="26" spans="1:3">
      <c r="A26" s="27"/>
      <c r="B26" s="27"/>
      <c r="C26" s="24" t="s">
        <v>211</v>
      </c>
    </row>
    <row r="27" spans="1:3">
      <c r="A27" s="27"/>
      <c r="B27" s="27" t="s">
        <v>181</v>
      </c>
      <c r="C27" s="24" t="s">
        <v>201</v>
      </c>
    </row>
    <row r="28" spans="1:3">
      <c r="A28" s="27"/>
      <c r="B28" s="27"/>
      <c r="C28" s="24" t="s">
        <v>203</v>
      </c>
    </row>
    <row r="29" spans="1:3">
      <c r="A29" s="27"/>
      <c r="B29" s="27"/>
      <c r="C29" s="24" t="s">
        <v>205</v>
      </c>
    </row>
    <row r="30" spans="1:3">
      <c r="A30" s="27"/>
      <c r="B30" s="27"/>
      <c r="C30" s="24" t="s">
        <v>207</v>
      </c>
    </row>
    <row r="31" spans="1:3">
      <c r="A31" s="27"/>
      <c r="B31" s="27"/>
      <c r="C31" s="24" t="s">
        <v>209</v>
      </c>
    </row>
    <row r="32" spans="1:3">
      <c r="A32" s="27"/>
      <c r="B32" s="27"/>
      <c r="C32" s="24" t="s">
        <v>211</v>
      </c>
    </row>
    <row r="33" spans="1:30">
      <c r="A33" s="27"/>
      <c r="B33" s="27" t="s">
        <v>183</v>
      </c>
      <c r="C33" s="24" t="s">
        <v>201</v>
      </c>
    </row>
    <row r="34" spans="1:30">
      <c r="A34" s="27"/>
      <c r="B34" s="27"/>
      <c r="C34" s="24" t="s">
        <v>203</v>
      </c>
    </row>
    <row r="35" spans="1:30">
      <c r="A35" s="27"/>
      <c r="B35" s="27"/>
      <c r="C35" s="24" t="s">
        <v>205</v>
      </c>
    </row>
    <row r="36" spans="1:30">
      <c r="A36" s="27"/>
      <c r="B36" s="27"/>
      <c r="C36" s="24" t="s">
        <v>207</v>
      </c>
    </row>
    <row r="37" spans="1:30">
      <c r="A37" s="27"/>
      <c r="B37" s="27"/>
      <c r="C37" s="24" t="s">
        <v>209</v>
      </c>
    </row>
    <row r="38" spans="1:30">
      <c r="A38" s="27"/>
      <c r="B38" s="27"/>
      <c r="C38" s="24" t="s">
        <v>211</v>
      </c>
    </row>
    <row r="39" spans="1:30">
      <c r="A39" s="27"/>
      <c r="B39" s="27" t="s">
        <v>185</v>
      </c>
      <c r="C39" s="24" t="s">
        <v>201</v>
      </c>
    </row>
    <row r="40" spans="1:30">
      <c r="A40" s="27"/>
      <c r="B40" s="27"/>
      <c r="C40" s="24" t="s">
        <v>203</v>
      </c>
    </row>
    <row r="41" spans="1:30">
      <c r="A41" s="27"/>
      <c r="B41" s="27"/>
      <c r="C41" s="24" t="s">
        <v>205</v>
      </c>
    </row>
    <row r="42" spans="1:30">
      <c r="A42" s="27"/>
      <c r="B42" s="27"/>
      <c r="C42" s="24" t="s">
        <v>207</v>
      </c>
    </row>
    <row r="43" spans="1:30">
      <c r="A43" s="27"/>
      <c r="B43" s="27"/>
      <c r="C43" s="24" t="s">
        <v>209</v>
      </c>
    </row>
    <row r="44" spans="1:30">
      <c r="A44" s="27"/>
      <c r="B44" s="27"/>
      <c r="C44" s="24" t="s">
        <v>211</v>
      </c>
    </row>
    <row r="45" spans="1:30">
      <c r="A45" s="27"/>
      <c r="B45" s="27" t="s">
        <v>187</v>
      </c>
      <c r="C45" s="24" t="s">
        <v>201</v>
      </c>
      <c r="D45">
        <v>0.16700000000000001</v>
      </c>
      <c r="E45">
        <v>0.16700000000000001</v>
      </c>
      <c r="F45">
        <v>0.16700000000000001</v>
      </c>
      <c r="G45">
        <v>0.16700000000000001</v>
      </c>
      <c r="H45">
        <v>0.16700000000000001</v>
      </c>
      <c r="I45">
        <v>0.16700000000000001</v>
      </c>
      <c r="J45">
        <v>0.16700000000000001</v>
      </c>
      <c r="K45">
        <v>0.16700000000000001</v>
      </c>
      <c r="L45">
        <v>0.16700000000000001</v>
      </c>
      <c r="M45">
        <v>0.16700000000000001</v>
      </c>
      <c r="N45">
        <v>0.16700000000000001</v>
      </c>
      <c r="O45">
        <v>0.16700000000000001</v>
      </c>
      <c r="P45">
        <v>0.16700000000000001</v>
      </c>
      <c r="Q45">
        <v>0.16700000000000001</v>
      </c>
      <c r="R45">
        <v>0.16700000000000001</v>
      </c>
      <c r="S45">
        <v>0.16700000000000001</v>
      </c>
      <c r="T45">
        <v>0.16700000000000001</v>
      </c>
      <c r="U45">
        <v>0.16700000000000001</v>
      </c>
      <c r="V45">
        <v>0.16700000000000001</v>
      </c>
      <c r="W45">
        <v>0.16700000000000001</v>
      </c>
      <c r="X45">
        <v>0.16700000000000001</v>
      </c>
      <c r="Y45">
        <v>0.16700000000000001</v>
      </c>
      <c r="Z45">
        <v>0.16700000000000001</v>
      </c>
      <c r="AA45">
        <v>0.16700000000000001</v>
      </c>
      <c r="AB45">
        <v>0.16700000000000001</v>
      </c>
      <c r="AC45">
        <v>0.16700000000000001</v>
      </c>
      <c r="AD45">
        <v>0.16700000000000001</v>
      </c>
    </row>
    <row r="46" spans="1:30">
      <c r="A46" s="27"/>
      <c r="B46" s="27"/>
      <c r="C46" s="24" t="s">
        <v>203</v>
      </c>
      <c r="D46">
        <v>0.16700000000000001</v>
      </c>
      <c r="E46">
        <v>0.16700000000000001</v>
      </c>
      <c r="F46">
        <v>0.16700000000000001</v>
      </c>
      <c r="G46">
        <v>0.16700000000000001</v>
      </c>
      <c r="H46">
        <v>0.16700000000000001</v>
      </c>
      <c r="I46">
        <v>0.16700000000000001</v>
      </c>
      <c r="J46">
        <v>0.16700000000000001</v>
      </c>
      <c r="K46">
        <v>0.16700000000000001</v>
      </c>
      <c r="L46">
        <v>0.16700000000000001</v>
      </c>
      <c r="M46">
        <v>0.16700000000000001</v>
      </c>
      <c r="N46">
        <v>0.16700000000000001</v>
      </c>
      <c r="O46">
        <v>0.16700000000000001</v>
      </c>
      <c r="P46">
        <v>0.16700000000000001</v>
      </c>
      <c r="Q46">
        <v>0.16700000000000001</v>
      </c>
      <c r="R46">
        <v>0.16700000000000001</v>
      </c>
      <c r="S46">
        <v>0.16700000000000001</v>
      </c>
      <c r="T46">
        <v>0.16700000000000001</v>
      </c>
      <c r="U46">
        <v>0.16700000000000001</v>
      </c>
      <c r="V46">
        <v>0.16700000000000001</v>
      </c>
      <c r="W46">
        <v>0.16700000000000001</v>
      </c>
      <c r="X46">
        <v>0.16700000000000001</v>
      </c>
      <c r="Y46">
        <v>0.16700000000000001</v>
      </c>
      <c r="Z46">
        <v>0.16700000000000001</v>
      </c>
      <c r="AA46">
        <v>0.16700000000000001</v>
      </c>
      <c r="AB46">
        <v>0.16700000000000001</v>
      </c>
      <c r="AC46">
        <v>0.16700000000000001</v>
      </c>
      <c r="AD46">
        <v>0.16700000000000001</v>
      </c>
    </row>
    <row r="47" spans="1:30">
      <c r="A47" s="27"/>
      <c r="B47" s="27"/>
      <c r="C47" s="24" t="s">
        <v>205</v>
      </c>
      <c r="D47">
        <v>0.16700000000000001</v>
      </c>
      <c r="E47">
        <v>0.16700000000000001</v>
      </c>
      <c r="F47">
        <v>0.16700000000000001</v>
      </c>
      <c r="G47">
        <v>0.16700000000000001</v>
      </c>
      <c r="H47">
        <v>0.16700000000000001</v>
      </c>
      <c r="I47">
        <v>0.16700000000000001</v>
      </c>
      <c r="J47">
        <v>0.16700000000000001</v>
      </c>
      <c r="K47">
        <v>0.16700000000000001</v>
      </c>
      <c r="L47">
        <v>0.16700000000000001</v>
      </c>
      <c r="M47">
        <v>0.16700000000000001</v>
      </c>
      <c r="N47">
        <v>0.16700000000000001</v>
      </c>
      <c r="O47">
        <v>0.16700000000000001</v>
      </c>
      <c r="P47">
        <v>0.16700000000000001</v>
      </c>
      <c r="Q47">
        <v>0.16700000000000001</v>
      </c>
      <c r="R47">
        <v>0.16700000000000001</v>
      </c>
      <c r="S47">
        <v>0.16700000000000001</v>
      </c>
      <c r="T47">
        <v>0.16700000000000001</v>
      </c>
      <c r="U47">
        <v>0.16700000000000001</v>
      </c>
      <c r="V47">
        <v>0.16700000000000001</v>
      </c>
      <c r="W47">
        <v>0.16700000000000001</v>
      </c>
      <c r="X47">
        <v>0.16700000000000001</v>
      </c>
      <c r="Y47">
        <v>0.16700000000000001</v>
      </c>
      <c r="Z47">
        <v>0.16700000000000001</v>
      </c>
      <c r="AA47">
        <v>0.16700000000000001</v>
      </c>
      <c r="AB47">
        <v>0.16700000000000001</v>
      </c>
      <c r="AC47">
        <v>0.16700000000000001</v>
      </c>
      <c r="AD47">
        <v>0.16700000000000001</v>
      </c>
    </row>
    <row r="48" spans="1:30">
      <c r="A48" s="27"/>
      <c r="B48" s="27"/>
      <c r="C48" s="24" t="s">
        <v>207</v>
      </c>
      <c r="D48">
        <v>0.16700000000000001</v>
      </c>
      <c r="E48">
        <v>0.16700000000000001</v>
      </c>
      <c r="F48">
        <v>0.16700000000000001</v>
      </c>
      <c r="G48">
        <v>0.16700000000000001</v>
      </c>
      <c r="H48">
        <v>0.16700000000000001</v>
      </c>
      <c r="I48">
        <v>0.16700000000000001</v>
      </c>
      <c r="J48">
        <v>0.16700000000000001</v>
      </c>
      <c r="K48">
        <v>0.16700000000000001</v>
      </c>
      <c r="L48">
        <v>0.16700000000000001</v>
      </c>
      <c r="M48">
        <v>0.16700000000000001</v>
      </c>
      <c r="N48">
        <v>0.16700000000000001</v>
      </c>
      <c r="O48">
        <v>0.16700000000000001</v>
      </c>
      <c r="P48">
        <v>0.16700000000000001</v>
      </c>
      <c r="Q48">
        <v>0.16700000000000001</v>
      </c>
      <c r="R48">
        <v>0.16700000000000001</v>
      </c>
      <c r="S48">
        <v>0.16700000000000001</v>
      </c>
      <c r="T48">
        <v>0.16700000000000001</v>
      </c>
      <c r="U48">
        <v>0.16700000000000001</v>
      </c>
      <c r="V48">
        <v>0.16700000000000001</v>
      </c>
      <c r="W48">
        <v>0.16700000000000001</v>
      </c>
      <c r="X48">
        <v>0.16700000000000001</v>
      </c>
      <c r="Y48">
        <v>0.16700000000000001</v>
      </c>
      <c r="Z48">
        <v>0.16700000000000001</v>
      </c>
      <c r="AA48">
        <v>0.16700000000000001</v>
      </c>
      <c r="AB48">
        <v>0.16700000000000001</v>
      </c>
      <c r="AC48">
        <v>0.16700000000000001</v>
      </c>
      <c r="AD48">
        <v>0.16700000000000001</v>
      </c>
    </row>
    <row r="49" spans="1:30">
      <c r="A49" s="27"/>
      <c r="B49" s="27"/>
      <c r="C49" s="24" t="s">
        <v>209</v>
      </c>
      <c r="D49">
        <v>0.16700000000000001</v>
      </c>
      <c r="E49">
        <v>0.16700000000000001</v>
      </c>
      <c r="F49">
        <v>0.16700000000000001</v>
      </c>
      <c r="G49">
        <v>0.16700000000000001</v>
      </c>
      <c r="H49">
        <v>0.16700000000000001</v>
      </c>
      <c r="I49">
        <v>0.16700000000000001</v>
      </c>
      <c r="J49">
        <v>0.16700000000000001</v>
      </c>
      <c r="K49">
        <v>0.16700000000000001</v>
      </c>
      <c r="L49">
        <v>0.16700000000000001</v>
      </c>
      <c r="M49">
        <v>0.16700000000000001</v>
      </c>
      <c r="N49">
        <v>0.16700000000000001</v>
      </c>
      <c r="O49">
        <v>0.16700000000000001</v>
      </c>
      <c r="P49">
        <v>0.16700000000000001</v>
      </c>
      <c r="Q49">
        <v>0.16700000000000001</v>
      </c>
      <c r="R49">
        <v>0.16700000000000001</v>
      </c>
      <c r="S49">
        <v>0.16700000000000001</v>
      </c>
      <c r="T49">
        <v>0.16700000000000001</v>
      </c>
      <c r="U49">
        <v>0.16700000000000001</v>
      </c>
      <c r="V49">
        <v>0.16700000000000001</v>
      </c>
      <c r="W49">
        <v>0.16700000000000001</v>
      </c>
      <c r="X49">
        <v>0.16700000000000001</v>
      </c>
      <c r="Y49">
        <v>0.16700000000000001</v>
      </c>
      <c r="Z49">
        <v>0.16700000000000001</v>
      </c>
      <c r="AA49">
        <v>0.16700000000000001</v>
      </c>
      <c r="AB49">
        <v>0.16700000000000001</v>
      </c>
      <c r="AC49">
        <v>0.16700000000000001</v>
      </c>
      <c r="AD49">
        <v>0.16700000000000001</v>
      </c>
    </row>
    <row r="50" spans="1:30">
      <c r="A50" s="27"/>
      <c r="B50" s="27"/>
      <c r="C50" s="24" t="s">
        <v>211</v>
      </c>
      <c r="D50">
        <v>0.16700000000000001</v>
      </c>
      <c r="E50">
        <v>0.16700000000000001</v>
      </c>
      <c r="F50">
        <v>0.16700000000000001</v>
      </c>
      <c r="G50">
        <v>0.16700000000000001</v>
      </c>
      <c r="H50">
        <v>0.16700000000000001</v>
      </c>
      <c r="I50">
        <v>0.16700000000000001</v>
      </c>
      <c r="J50">
        <v>0.16700000000000001</v>
      </c>
      <c r="K50">
        <v>0.16700000000000001</v>
      </c>
      <c r="L50">
        <v>0.16700000000000001</v>
      </c>
      <c r="M50">
        <v>0.16700000000000001</v>
      </c>
      <c r="N50">
        <v>0.16700000000000001</v>
      </c>
      <c r="O50">
        <v>0.16700000000000001</v>
      </c>
      <c r="P50">
        <v>0.16700000000000001</v>
      </c>
      <c r="Q50">
        <v>0.16700000000000001</v>
      </c>
      <c r="R50">
        <v>0.16700000000000001</v>
      </c>
      <c r="S50">
        <v>0.16700000000000001</v>
      </c>
      <c r="T50">
        <v>0.16700000000000001</v>
      </c>
      <c r="U50">
        <v>0.16700000000000001</v>
      </c>
      <c r="V50">
        <v>0.16700000000000001</v>
      </c>
      <c r="W50">
        <v>0.16700000000000001</v>
      </c>
      <c r="X50">
        <v>0.16700000000000001</v>
      </c>
      <c r="Y50">
        <v>0.16700000000000001</v>
      </c>
      <c r="Z50">
        <v>0.16700000000000001</v>
      </c>
      <c r="AA50">
        <v>0.16700000000000001</v>
      </c>
      <c r="AB50">
        <v>0.16700000000000001</v>
      </c>
      <c r="AC50">
        <v>0.16700000000000001</v>
      </c>
      <c r="AD50">
        <v>0.16700000000000001</v>
      </c>
    </row>
    <row r="51" spans="1:30">
      <c r="A51" s="27"/>
      <c r="B51" s="27" t="s">
        <v>189</v>
      </c>
      <c r="C51" s="24" t="s">
        <v>201</v>
      </c>
      <c r="D51">
        <v>0.12</v>
      </c>
      <c r="E51">
        <v>0.12</v>
      </c>
      <c r="F51">
        <v>0.12</v>
      </c>
      <c r="G51">
        <v>0.12</v>
      </c>
      <c r="H51">
        <v>0.12</v>
      </c>
      <c r="I51">
        <v>0.12</v>
      </c>
      <c r="J51">
        <v>0.12</v>
      </c>
      <c r="K51">
        <v>0.12</v>
      </c>
      <c r="L51">
        <v>0.12</v>
      </c>
      <c r="M51">
        <v>0.12</v>
      </c>
      <c r="N51">
        <v>0.12</v>
      </c>
      <c r="O51">
        <v>0.12</v>
      </c>
      <c r="P51">
        <v>0.12</v>
      </c>
      <c r="Q51">
        <v>0.12</v>
      </c>
      <c r="R51">
        <v>0.12</v>
      </c>
      <c r="S51">
        <v>0.12</v>
      </c>
      <c r="T51">
        <v>0.12</v>
      </c>
      <c r="U51">
        <v>0.12</v>
      </c>
      <c r="V51">
        <v>0.12</v>
      </c>
      <c r="W51">
        <v>0.12</v>
      </c>
      <c r="X51">
        <v>0.12</v>
      </c>
      <c r="Y51">
        <v>0.12</v>
      </c>
      <c r="Z51">
        <v>0.12</v>
      </c>
      <c r="AA51">
        <v>0.12</v>
      </c>
      <c r="AB51">
        <v>0.12</v>
      </c>
      <c r="AC51">
        <v>0.12</v>
      </c>
      <c r="AD51">
        <v>0.12</v>
      </c>
    </row>
    <row r="52" spans="1:30">
      <c r="A52" s="27"/>
      <c r="B52" s="27"/>
      <c r="C52" s="24" t="s">
        <v>203</v>
      </c>
      <c r="D52">
        <v>0.08</v>
      </c>
      <c r="E52">
        <v>0.08</v>
      </c>
      <c r="F52">
        <v>0.08</v>
      </c>
      <c r="G52">
        <v>0.08</v>
      </c>
      <c r="H52">
        <v>0.08</v>
      </c>
      <c r="I52">
        <v>0.08</v>
      </c>
      <c r="J52">
        <v>0.08</v>
      </c>
      <c r="K52">
        <v>0.08</v>
      </c>
      <c r="L52">
        <v>0.08</v>
      </c>
      <c r="M52">
        <v>0.08</v>
      </c>
      <c r="N52">
        <v>0.08</v>
      </c>
      <c r="O52">
        <v>0.08</v>
      </c>
      <c r="P52">
        <v>0.08</v>
      </c>
      <c r="Q52">
        <v>0.08</v>
      </c>
      <c r="R52">
        <v>0.08</v>
      </c>
      <c r="S52">
        <v>0.08</v>
      </c>
      <c r="T52">
        <v>0.08</v>
      </c>
      <c r="U52">
        <v>0.08</v>
      </c>
      <c r="V52">
        <v>0.08</v>
      </c>
      <c r="W52">
        <v>0.08</v>
      </c>
      <c r="X52">
        <v>0.08</v>
      </c>
      <c r="Y52">
        <v>0.08</v>
      </c>
      <c r="Z52">
        <v>0.08</v>
      </c>
      <c r="AA52">
        <v>0.08</v>
      </c>
      <c r="AB52">
        <v>0.08</v>
      </c>
      <c r="AC52">
        <v>0.08</v>
      </c>
      <c r="AD52">
        <v>0.08</v>
      </c>
    </row>
    <row r="53" spans="1:30">
      <c r="A53" s="27"/>
      <c r="B53" s="27"/>
      <c r="C53" s="24" t="s">
        <v>205</v>
      </c>
      <c r="D53">
        <v>0.15</v>
      </c>
      <c r="E53">
        <v>0.15</v>
      </c>
      <c r="F53">
        <v>0.15</v>
      </c>
      <c r="G53">
        <v>0.15</v>
      </c>
      <c r="H53">
        <v>0.15</v>
      </c>
      <c r="I53">
        <v>0.15</v>
      </c>
      <c r="J53">
        <v>0.15</v>
      </c>
      <c r="K53">
        <v>0.15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</row>
    <row r="54" spans="1:30">
      <c r="A54" s="27"/>
      <c r="B54" s="27"/>
      <c r="C54" s="24" t="s">
        <v>207</v>
      </c>
      <c r="D54">
        <v>0.05</v>
      </c>
      <c r="E54">
        <v>0.05</v>
      </c>
      <c r="F54">
        <v>0.05</v>
      </c>
      <c r="G54">
        <v>0.05</v>
      </c>
      <c r="H54">
        <v>0.05</v>
      </c>
      <c r="I54">
        <v>0.05</v>
      </c>
      <c r="J54">
        <v>0.05</v>
      </c>
      <c r="K54">
        <v>0.05</v>
      </c>
      <c r="L54">
        <v>0.05</v>
      </c>
      <c r="M54">
        <v>0.05</v>
      </c>
      <c r="N54">
        <v>0.05</v>
      </c>
      <c r="O54">
        <v>0.05</v>
      </c>
      <c r="P54">
        <v>0.05</v>
      </c>
      <c r="Q54">
        <v>0.05</v>
      </c>
      <c r="R54">
        <v>0.05</v>
      </c>
      <c r="S54">
        <v>0.05</v>
      </c>
      <c r="T54">
        <v>0.05</v>
      </c>
      <c r="U54">
        <v>0.05</v>
      </c>
      <c r="V54">
        <v>0.05</v>
      </c>
      <c r="W54">
        <v>0.05</v>
      </c>
      <c r="X54">
        <v>0.05</v>
      </c>
      <c r="Y54">
        <v>0.05</v>
      </c>
      <c r="Z54">
        <v>0.05</v>
      </c>
      <c r="AA54">
        <v>0.05</v>
      </c>
      <c r="AB54">
        <v>0.05</v>
      </c>
      <c r="AC54">
        <v>0.05</v>
      </c>
      <c r="AD54">
        <v>0.05</v>
      </c>
    </row>
    <row r="55" spans="1:30">
      <c r="A55" s="27"/>
      <c r="B55" s="27"/>
      <c r="C55" s="24" t="s">
        <v>209</v>
      </c>
      <c r="D55">
        <v>0.4</v>
      </c>
      <c r="E55">
        <v>0.4</v>
      </c>
      <c r="F55">
        <v>0.4</v>
      </c>
      <c r="G55">
        <v>0.4</v>
      </c>
      <c r="H55">
        <v>0.4</v>
      </c>
      <c r="I55">
        <v>0.4</v>
      </c>
      <c r="J55">
        <v>0.4</v>
      </c>
      <c r="K55">
        <v>0.4</v>
      </c>
      <c r="L55">
        <v>0.4</v>
      </c>
      <c r="M55">
        <v>0.4</v>
      </c>
      <c r="N55">
        <v>0.4</v>
      </c>
      <c r="O55">
        <v>0.4</v>
      </c>
      <c r="P55">
        <v>0.4</v>
      </c>
      <c r="Q55">
        <v>0.4</v>
      </c>
      <c r="R55">
        <v>0.4</v>
      </c>
      <c r="S55">
        <v>0.4</v>
      </c>
      <c r="T55">
        <v>0.4</v>
      </c>
      <c r="U55">
        <v>0.4</v>
      </c>
      <c r="V55">
        <v>0.4</v>
      </c>
      <c r="W55">
        <v>0.4</v>
      </c>
      <c r="X55">
        <v>0.4</v>
      </c>
      <c r="Y55">
        <v>0.4</v>
      </c>
      <c r="Z55">
        <v>0.4</v>
      </c>
      <c r="AA55">
        <v>0.4</v>
      </c>
      <c r="AB55">
        <v>0.4</v>
      </c>
      <c r="AC55">
        <v>0.4</v>
      </c>
      <c r="AD55">
        <v>0.4</v>
      </c>
    </row>
    <row r="56" spans="1:30">
      <c r="A56" s="27"/>
      <c r="B56" s="27"/>
      <c r="C56" s="24" t="s">
        <v>211</v>
      </c>
      <c r="D56">
        <v>0.2</v>
      </c>
      <c r="E56">
        <v>0.2</v>
      </c>
      <c r="F56">
        <v>0.2</v>
      </c>
      <c r="G56">
        <v>0.2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</row>
    <row r="57" spans="1:30">
      <c r="A57" s="27"/>
      <c r="B57" s="27" t="s">
        <v>191</v>
      </c>
      <c r="C57" s="24" t="s">
        <v>201</v>
      </c>
      <c r="D57">
        <v>0.32</v>
      </c>
      <c r="E57">
        <v>0.32</v>
      </c>
      <c r="F57">
        <v>0.32</v>
      </c>
      <c r="G57">
        <v>0.32</v>
      </c>
      <c r="H57">
        <v>0.32</v>
      </c>
      <c r="I57">
        <v>0.32</v>
      </c>
      <c r="J57">
        <v>0.32</v>
      </c>
      <c r="K57">
        <v>0.32</v>
      </c>
      <c r="L57">
        <v>0.32</v>
      </c>
      <c r="M57">
        <v>0.32</v>
      </c>
      <c r="N57">
        <v>0.32</v>
      </c>
      <c r="O57">
        <v>0.32</v>
      </c>
      <c r="P57">
        <v>0.32</v>
      </c>
      <c r="Q57">
        <v>0.32</v>
      </c>
      <c r="R57">
        <v>0.32</v>
      </c>
      <c r="S57">
        <v>0.32</v>
      </c>
      <c r="T57">
        <v>0.32</v>
      </c>
      <c r="U57">
        <v>0.32</v>
      </c>
      <c r="V57">
        <v>0.32</v>
      </c>
      <c r="W57">
        <v>0.32</v>
      </c>
      <c r="X57">
        <v>0.32</v>
      </c>
      <c r="Y57">
        <v>0.32</v>
      </c>
      <c r="Z57">
        <v>0.32</v>
      </c>
      <c r="AA57">
        <v>0.32</v>
      </c>
      <c r="AB57">
        <v>0.32</v>
      </c>
      <c r="AC57">
        <v>0.32</v>
      </c>
      <c r="AD57">
        <v>0.32</v>
      </c>
    </row>
    <row r="58" spans="1:30">
      <c r="A58" s="27"/>
      <c r="B58" s="27"/>
      <c r="C58" s="24" t="s">
        <v>203</v>
      </c>
      <c r="D58">
        <v>0.05</v>
      </c>
      <c r="E58">
        <v>0.05</v>
      </c>
      <c r="F58">
        <v>0.05</v>
      </c>
      <c r="G58">
        <v>0.05</v>
      </c>
      <c r="H58">
        <v>0.05</v>
      </c>
      <c r="I58">
        <v>0.05</v>
      </c>
      <c r="J58">
        <v>0.05</v>
      </c>
      <c r="K58">
        <v>0.05</v>
      </c>
      <c r="L58">
        <v>0.05</v>
      </c>
      <c r="M58">
        <v>0.05</v>
      </c>
      <c r="N58">
        <v>0.05</v>
      </c>
      <c r="O58">
        <v>0.05</v>
      </c>
      <c r="P58">
        <v>0.05</v>
      </c>
      <c r="Q58">
        <v>0.05</v>
      </c>
      <c r="R58">
        <v>0.05</v>
      </c>
      <c r="S58">
        <v>0.05</v>
      </c>
      <c r="T58">
        <v>0.05</v>
      </c>
      <c r="U58">
        <v>0.05</v>
      </c>
      <c r="V58">
        <v>0.05</v>
      </c>
      <c r="W58">
        <v>0.05</v>
      </c>
      <c r="X58">
        <v>0.05</v>
      </c>
      <c r="Y58">
        <v>0.05</v>
      </c>
      <c r="Z58">
        <v>0.05</v>
      </c>
      <c r="AA58">
        <v>0.05</v>
      </c>
      <c r="AB58">
        <v>0.05</v>
      </c>
      <c r="AC58">
        <v>0.05</v>
      </c>
      <c r="AD58">
        <v>0.05</v>
      </c>
    </row>
    <row r="59" spans="1:30">
      <c r="A59" s="27"/>
      <c r="B59" s="27"/>
      <c r="C59" s="24" t="s">
        <v>205</v>
      </c>
      <c r="D59">
        <v>0.15</v>
      </c>
      <c r="E59">
        <v>0.15</v>
      </c>
      <c r="F59">
        <v>0.15</v>
      </c>
      <c r="G59">
        <v>0.15</v>
      </c>
      <c r="H59">
        <v>0.15</v>
      </c>
      <c r="I59">
        <v>0.15</v>
      </c>
      <c r="J59">
        <v>0.15</v>
      </c>
      <c r="K59">
        <v>0.15</v>
      </c>
      <c r="L59">
        <v>0.15</v>
      </c>
      <c r="M59">
        <v>0.15</v>
      </c>
      <c r="N59">
        <v>0.15</v>
      </c>
      <c r="O59">
        <v>0.15</v>
      </c>
      <c r="P59">
        <v>0.15</v>
      </c>
      <c r="Q59">
        <v>0.15</v>
      </c>
      <c r="R59">
        <v>0.15</v>
      </c>
      <c r="S59">
        <v>0.15</v>
      </c>
      <c r="T59">
        <v>0.15</v>
      </c>
      <c r="U59">
        <v>0.15</v>
      </c>
      <c r="V59">
        <v>0.15</v>
      </c>
      <c r="W59">
        <v>0.15</v>
      </c>
      <c r="X59">
        <v>0.15</v>
      </c>
      <c r="Y59">
        <v>0.15</v>
      </c>
      <c r="Z59">
        <v>0.15</v>
      </c>
      <c r="AA59">
        <v>0.15</v>
      </c>
      <c r="AB59">
        <v>0.15</v>
      </c>
      <c r="AC59">
        <v>0.15</v>
      </c>
      <c r="AD59">
        <v>0.15</v>
      </c>
    </row>
    <row r="60" spans="1:30">
      <c r="A60" s="27"/>
      <c r="B60" s="27"/>
      <c r="C60" s="24" t="s">
        <v>207</v>
      </c>
      <c r="D60">
        <v>0.05</v>
      </c>
      <c r="E60">
        <v>0.05</v>
      </c>
      <c r="F60">
        <v>0.05</v>
      </c>
      <c r="G60">
        <v>0.05</v>
      </c>
      <c r="H60">
        <v>0.05</v>
      </c>
      <c r="I60">
        <v>0.05</v>
      </c>
      <c r="J60">
        <v>0.05</v>
      </c>
      <c r="K60">
        <v>0.05</v>
      </c>
      <c r="L60">
        <v>0.05</v>
      </c>
      <c r="M60">
        <v>0.05</v>
      </c>
      <c r="N60">
        <v>0.05</v>
      </c>
      <c r="O60">
        <v>0.05</v>
      </c>
      <c r="P60">
        <v>0.05</v>
      </c>
      <c r="Q60">
        <v>0.05</v>
      </c>
      <c r="R60">
        <v>0.05</v>
      </c>
      <c r="S60">
        <v>0.05</v>
      </c>
      <c r="T60">
        <v>0.05</v>
      </c>
      <c r="U60">
        <v>0.05</v>
      </c>
      <c r="V60">
        <v>0.05</v>
      </c>
      <c r="W60">
        <v>0.05</v>
      </c>
      <c r="X60">
        <v>0.05</v>
      </c>
      <c r="Y60">
        <v>0.05</v>
      </c>
      <c r="Z60">
        <v>0.05</v>
      </c>
      <c r="AA60">
        <v>0.05</v>
      </c>
      <c r="AB60">
        <v>0.05</v>
      </c>
      <c r="AC60">
        <v>0.05</v>
      </c>
      <c r="AD60">
        <v>0.05</v>
      </c>
    </row>
    <row r="61" spans="1:30">
      <c r="A61" s="27"/>
      <c r="B61" s="27"/>
      <c r="C61" s="24" t="s">
        <v>209</v>
      </c>
      <c r="D61">
        <v>0.35</v>
      </c>
      <c r="E61">
        <v>0.35</v>
      </c>
      <c r="F61">
        <v>0.35</v>
      </c>
      <c r="G61">
        <v>0.35</v>
      </c>
      <c r="H61">
        <v>0.35</v>
      </c>
      <c r="I61">
        <v>0.35</v>
      </c>
      <c r="J61">
        <v>0.35</v>
      </c>
      <c r="K61">
        <v>0.35</v>
      </c>
      <c r="L61">
        <v>0.35</v>
      </c>
      <c r="M61">
        <v>0.35</v>
      </c>
      <c r="N61">
        <v>0.35</v>
      </c>
      <c r="O61">
        <v>0.35</v>
      </c>
      <c r="P61">
        <v>0.35</v>
      </c>
      <c r="Q61">
        <v>0.35</v>
      </c>
      <c r="R61">
        <v>0.35</v>
      </c>
      <c r="S61">
        <v>0.35</v>
      </c>
      <c r="T61">
        <v>0.35</v>
      </c>
      <c r="U61">
        <v>0.35</v>
      </c>
      <c r="V61">
        <v>0.35</v>
      </c>
      <c r="W61">
        <v>0.35</v>
      </c>
      <c r="X61">
        <v>0.35</v>
      </c>
      <c r="Y61">
        <v>0.35</v>
      </c>
      <c r="Z61">
        <v>0.35</v>
      </c>
      <c r="AA61">
        <v>0.35</v>
      </c>
      <c r="AB61">
        <v>0.35</v>
      </c>
      <c r="AC61">
        <v>0.35</v>
      </c>
      <c r="AD61">
        <v>0.35</v>
      </c>
    </row>
    <row r="62" spans="1:30">
      <c r="A62" s="27"/>
      <c r="B62" s="27"/>
      <c r="C62" s="24" t="s">
        <v>211</v>
      </c>
      <c r="D62">
        <v>0.08</v>
      </c>
      <c r="E62">
        <v>0.08</v>
      </c>
      <c r="F62">
        <v>0.08</v>
      </c>
      <c r="G62">
        <v>0.08</v>
      </c>
      <c r="H62">
        <v>0.08</v>
      </c>
      <c r="I62">
        <v>0.08</v>
      </c>
      <c r="J62">
        <v>0.08</v>
      </c>
      <c r="K62">
        <v>0.08</v>
      </c>
      <c r="L62">
        <v>0.08</v>
      </c>
      <c r="M62">
        <v>0.08</v>
      </c>
      <c r="N62">
        <v>0.08</v>
      </c>
      <c r="O62">
        <v>0.08</v>
      </c>
      <c r="P62">
        <v>0.08</v>
      </c>
      <c r="Q62">
        <v>0.08</v>
      </c>
      <c r="R62">
        <v>0.08</v>
      </c>
      <c r="S62">
        <v>0.08</v>
      </c>
      <c r="T62">
        <v>0.08</v>
      </c>
      <c r="U62">
        <v>0.08</v>
      </c>
      <c r="V62">
        <v>0.08</v>
      </c>
      <c r="W62">
        <v>0.08</v>
      </c>
      <c r="X62">
        <v>0.08</v>
      </c>
      <c r="Y62">
        <v>0.08</v>
      </c>
      <c r="Z62">
        <v>0.08</v>
      </c>
      <c r="AA62">
        <v>0.08</v>
      </c>
      <c r="AB62">
        <v>0.08</v>
      </c>
      <c r="AC62">
        <v>0.08</v>
      </c>
      <c r="AD62">
        <v>0.08</v>
      </c>
    </row>
    <row r="63" spans="1:30">
      <c r="A63" s="27"/>
      <c r="B63" s="27" t="s">
        <v>193</v>
      </c>
      <c r="C63" s="24" t="s">
        <v>201</v>
      </c>
      <c r="D63">
        <v>0.26</v>
      </c>
      <c r="E63">
        <v>0.26</v>
      </c>
      <c r="F63">
        <v>0.26</v>
      </c>
      <c r="G63">
        <v>0.26</v>
      </c>
      <c r="H63">
        <v>0.26</v>
      </c>
      <c r="I63">
        <v>0.26</v>
      </c>
      <c r="J63">
        <v>0.26</v>
      </c>
      <c r="K63">
        <v>0.26</v>
      </c>
      <c r="L63">
        <v>0.26</v>
      </c>
      <c r="M63">
        <v>0.26</v>
      </c>
      <c r="N63">
        <v>0.26</v>
      </c>
      <c r="O63">
        <v>0.26</v>
      </c>
      <c r="P63">
        <v>0.26</v>
      </c>
      <c r="Q63">
        <v>0.26</v>
      </c>
      <c r="R63">
        <v>0.26</v>
      </c>
      <c r="S63">
        <v>0.26</v>
      </c>
      <c r="T63">
        <v>0.26</v>
      </c>
      <c r="U63">
        <v>0.26</v>
      </c>
      <c r="V63">
        <v>0.26</v>
      </c>
      <c r="W63">
        <v>0.26</v>
      </c>
      <c r="X63">
        <v>0.26</v>
      </c>
      <c r="Y63">
        <v>0.26</v>
      </c>
      <c r="Z63">
        <v>0.26</v>
      </c>
      <c r="AA63">
        <v>0.26</v>
      </c>
      <c r="AB63">
        <v>0.26</v>
      </c>
      <c r="AC63">
        <v>0.26</v>
      </c>
      <c r="AD63">
        <v>0.26</v>
      </c>
    </row>
    <row r="64" spans="1:30">
      <c r="A64" s="27"/>
      <c r="B64" s="27"/>
      <c r="C64" s="24" t="s">
        <v>203</v>
      </c>
      <c r="D64">
        <v>7.0000000000000007E-2</v>
      </c>
      <c r="E64">
        <v>7.0000000000000007E-2</v>
      </c>
      <c r="F64">
        <v>7.0000000000000007E-2</v>
      </c>
      <c r="G64">
        <v>7.0000000000000007E-2</v>
      </c>
      <c r="H64">
        <v>7.0000000000000007E-2</v>
      </c>
      <c r="I64">
        <v>7.0000000000000007E-2</v>
      </c>
      <c r="J64">
        <v>7.0000000000000007E-2</v>
      </c>
      <c r="K64">
        <v>7.0000000000000007E-2</v>
      </c>
      <c r="L64">
        <v>7.0000000000000007E-2</v>
      </c>
      <c r="M64">
        <v>7.0000000000000007E-2</v>
      </c>
      <c r="N64">
        <v>7.0000000000000007E-2</v>
      </c>
      <c r="O64">
        <v>7.0000000000000007E-2</v>
      </c>
      <c r="P64">
        <v>7.0000000000000007E-2</v>
      </c>
      <c r="Q64">
        <v>7.0000000000000007E-2</v>
      </c>
      <c r="R64">
        <v>7.0000000000000007E-2</v>
      </c>
      <c r="S64">
        <v>7.0000000000000007E-2</v>
      </c>
      <c r="T64">
        <v>7.0000000000000007E-2</v>
      </c>
      <c r="U64">
        <v>7.0000000000000007E-2</v>
      </c>
      <c r="V64">
        <v>7.0000000000000007E-2</v>
      </c>
      <c r="W64">
        <v>7.0000000000000007E-2</v>
      </c>
      <c r="X64">
        <v>7.0000000000000007E-2</v>
      </c>
      <c r="Y64">
        <v>7.0000000000000007E-2</v>
      </c>
      <c r="Z64">
        <v>7.0000000000000007E-2</v>
      </c>
      <c r="AA64">
        <v>7.0000000000000007E-2</v>
      </c>
      <c r="AB64">
        <v>7.0000000000000007E-2</v>
      </c>
      <c r="AC64">
        <v>7.0000000000000007E-2</v>
      </c>
      <c r="AD64">
        <v>7.0000000000000007E-2</v>
      </c>
    </row>
    <row r="65" spans="1:30">
      <c r="A65" s="27"/>
      <c r="B65" s="27"/>
      <c r="C65" s="24" t="s">
        <v>205</v>
      </c>
      <c r="D65">
        <v>0.22</v>
      </c>
      <c r="E65">
        <v>0.22</v>
      </c>
      <c r="F65">
        <v>0.22</v>
      </c>
      <c r="G65">
        <v>0.22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</v>
      </c>
      <c r="N65">
        <v>0.22</v>
      </c>
      <c r="O65">
        <v>0.22</v>
      </c>
      <c r="P65">
        <v>0.22</v>
      </c>
      <c r="Q65">
        <v>0.22</v>
      </c>
      <c r="R65">
        <v>0.22</v>
      </c>
      <c r="S65">
        <v>0.22</v>
      </c>
      <c r="T65">
        <v>0.22</v>
      </c>
      <c r="U65">
        <v>0.22</v>
      </c>
      <c r="V65">
        <v>0.22</v>
      </c>
      <c r="W65">
        <v>0.22</v>
      </c>
      <c r="X65">
        <v>0.22</v>
      </c>
      <c r="Y65">
        <v>0.22</v>
      </c>
      <c r="Z65">
        <v>0.22</v>
      </c>
      <c r="AA65">
        <v>0.22</v>
      </c>
      <c r="AB65">
        <v>0.22</v>
      </c>
      <c r="AC65">
        <v>0.22</v>
      </c>
      <c r="AD65">
        <v>0.22</v>
      </c>
    </row>
    <row r="66" spans="1:30">
      <c r="A66" s="27"/>
      <c r="B66" s="27"/>
      <c r="C66" s="24" t="s">
        <v>207</v>
      </c>
      <c r="D66">
        <v>0.05</v>
      </c>
      <c r="E66">
        <v>0.05</v>
      </c>
      <c r="F66">
        <v>0.05</v>
      </c>
      <c r="G66">
        <v>0.05</v>
      </c>
      <c r="H66">
        <v>0.05</v>
      </c>
      <c r="I66">
        <v>0.05</v>
      </c>
      <c r="J66">
        <v>0.05</v>
      </c>
      <c r="K66">
        <v>0.05</v>
      </c>
      <c r="L66">
        <v>0.05</v>
      </c>
      <c r="M66">
        <v>0.05</v>
      </c>
      <c r="N66">
        <v>0.05</v>
      </c>
      <c r="O66">
        <v>0.05</v>
      </c>
      <c r="P66">
        <v>0.05</v>
      </c>
      <c r="Q66">
        <v>0.05</v>
      </c>
      <c r="R66">
        <v>0.05</v>
      </c>
      <c r="S66">
        <v>0.05</v>
      </c>
      <c r="T66">
        <v>0.05</v>
      </c>
      <c r="U66">
        <v>0.05</v>
      </c>
      <c r="V66">
        <v>0.05</v>
      </c>
      <c r="W66">
        <v>0.05</v>
      </c>
      <c r="X66">
        <v>0.05</v>
      </c>
      <c r="Y66">
        <v>0.05</v>
      </c>
      <c r="Z66">
        <v>0.05</v>
      </c>
      <c r="AA66">
        <v>0.05</v>
      </c>
      <c r="AB66">
        <v>0.05</v>
      </c>
      <c r="AC66">
        <v>0.05</v>
      </c>
      <c r="AD66">
        <v>0.05</v>
      </c>
    </row>
    <row r="67" spans="1:30">
      <c r="A67" s="27"/>
      <c r="B67" s="27"/>
      <c r="C67" s="24" t="s">
        <v>209</v>
      </c>
      <c r="D67">
        <v>0.3</v>
      </c>
      <c r="E67">
        <v>0.3</v>
      </c>
      <c r="F67">
        <v>0.3</v>
      </c>
      <c r="G67">
        <v>0.3</v>
      </c>
      <c r="H67">
        <v>0.3</v>
      </c>
      <c r="I67">
        <v>0.3</v>
      </c>
      <c r="J67">
        <v>0.3</v>
      </c>
      <c r="K67">
        <v>0.3</v>
      </c>
      <c r="L67">
        <v>0.3</v>
      </c>
      <c r="M67">
        <v>0.3</v>
      </c>
      <c r="N67">
        <v>0.3</v>
      </c>
      <c r="O67">
        <v>0.3</v>
      </c>
      <c r="P67">
        <v>0.3</v>
      </c>
      <c r="Q67">
        <v>0.3</v>
      </c>
      <c r="R67">
        <v>0.3</v>
      </c>
      <c r="S67">
        <v>0.3</v>
      </c>
      <c r="T67">
        <v>0.3</v>
      </c>
      <c r="U67">
        <v>0.3</v>
      </c>
      <c r="V67">
        <v>0.3</v>
      </c>
      <c r="W67">
        <v>0.3</v>
      </c>
      <c r="X67">
        <v>0.3</v>
      </c>
      <c r="Y67">
        <v>0.3</v>
      </c>
      <c r="Z67">
        <v>0.3</v>
      </c>
      <c r="AA67">
        <v>0.3</v>
      </c>
      <c r="AB67">
        <v>0.3</v>
      </c>
      <c r="AC67">
        <v>0.3</v>
      </c>
      <c r="AD67">
        <v>0.3</v>
      </c>
    </row>
    <row r="68" spans="1:30">
      <c r="A68" s="27"/>
      <c r="B68" s="27"/>
      <c r="C68" s="24" t="s">
        <v>211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>
        <v>0.1</v>
      </c>
      <c r="W68">
        <v>0.1</v>
      </c>
      <c r="X68">
        <v>0.1</v>
      </c>
      <c r="Y68">
        <v>0.1</v>
      </c>
      <c r="Z68">
        <v>0.1</v>
      </c>
      <c r="AA68">
        <v>0.1</v>
      </c>
      <c r="AB68">
        <v>0.1</v>
      </c>
      <c r="AC68">
        <v>0.1</v>
      </c>
      <c r="AD68">
        <v>0.1</v>
      </c>
    </row>
  </sheetData>
  <mergeCells count="12">
    <mergeCell ref="A3:A68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12"/>
  <sheetViews>
    <sheetView workbookViewId="0"/>
  </sheetViews>
  <sheetFormatPr defaultRowHeight="15"/>
  <cols>
    <col min="2" max="2" width="15.5703125" bestFit="1" customWidth="1"/>
  </cols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2"/>
  <sheetViews>
    <sheetView workbookViewId="0">
      <selection activeCell="B2" sqref="B2:X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31.536000000000001</v>
      </c>
      <c r="H2">
        <v>31.536000000000001</v>
      </c>
      <c r="I2">
        <v>31.536000000000001</v>
      </c>
      <c r="J2">
        <v>31.536000000000001</v>
      </c>
      <c r="K2">
        <v>31.536000000000001</v>
      </c>
      <c r="L2">
        <v>31.536000000000001</v>
      </c>
      <c r="M2">
        <v>31.536000000000001</v>
      </c>
      <c r="N2">
        <v>31.536000000000001</v>
      </c>
      <c r="O2">
        <v>31.536000000000001</v>
      </c>
      <c r="P2">
        <v>31.536000000000001</v>
      </c>
      <c r="Q2">
        <v>31.536000000000001</v>
      </c>
      <c r="R2">
        <v>31.536000000000001</v>
      </c>
      <c r="S2">
        <v>31.536000000000001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39"/>
  <sheetViews>
    <sheetView topLeftCell="A54" zoomScaleNormal="100" workbookViewId="0">
      <selection activeCell="D62" sqref="D62:AD67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18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7" t="s">
        <v>123</v>
      </c>
      <c r="C2" s="24" t="s">
        <v>201</v>
      </c>
    </row>
    <row r="3" spans="1:30">
      <c r="A3" s="27"/>
      <c r="B3" s="27"/>
      <c r="C3" s="24" t="s">
        <v>203</v>
      </c>
    </row>
    <row r="4" spans="1:30">
      <c r="A4" s="27"/>
      <c r="B4" s="27"/>
      <c r="C4" s="24" t="s">
        <v>205</v>
      </c>
    </row>
    <row r="5" spans="1:30">
      <c r="A5" s="27"/>
      <c r="B5" s="27"/>
      <c r="C5" s="24" t="s">
        <v>207</v>
      </c>
    </row>
    <row r="6" spans="1:30">
      <c r="A6" s="27"/>
      <c r="B6" s="27"/>
      <c r="C6" s="24" t="s">
        <v>209</v>
      </c>
    </row>
    <row r="7" spans="1:30">
      <c r="A7" s="27"/>
      <c r="B7" s="27"/>
      <c r="C7" s="24" t="s">
        <v>211</v>
      </c>
    </row>
    <row r="8" spans="1:30">
      <c r="A8" s="27"/>
      <c r="B8" s="27" t="s">
        <v>126</v>
      </c>
      <c r="C8" s="24" t="s">
        <v>201</v>
      </c>
    </row>
    <row r="9" spans="1:30">
      <c r="A9" s="27"/>
      <c r="B9" s="27"/>
      <c r="C9" s="24" t="s">
        <v>203</v>
      </c>
    </row>
    <row r="10" spans="1:30">
      <c r="A10" s="27"/>
      <c r="B10" s="27"/>
      <c r="C10" s="24" t="s">
        <v>205</v>
      </c>
    </row>
    <row r="11" spans="1:30">
      <c r="A11" s="27"/>
      <c r="B11" s="27"/>
      <c r="C11" s="24" t="s">
        <v>207</v>
      </c>
    </row>
    <row r="12" spans="1:30">
      <c r="A12" s="27"/>
      <c r="B12" s="27"/>
      <c r="C12" s="24" t="s">
        <v>209</v>
      </c>
    </row>
    <row r="13" spans="1:30">
      <c r="A13" s="27"/>
      <c r="B13" s="27"/>
      <c r="C13" s="24" t="s">
        <v>211</v>
      </c>
    </row>
    <row r="14" spans="1:30">
      <c r="A14" s="27"/>
      <c r="B14" s="27" t="s">
        <v>128</v>
      </c>
      <c r="C14" s="24" t="s">
        <v>201</v>
      </c>
    </row>
    <row r="15" spans="1:30">
      <c r="A15" s="27"/>
      <c r="B15" s="27"/>
      <c r="C15" s="24" t="s">
        <v>203</v>
      </c>
    </row>
    <row r="16" spans="1:30">
      <c r="A16" s="27"/>
      <c r="B16" s="27"/>
      <c r="C16" s="24" t="s">
        <v>205</v>
      </c>
    </row>
    <row r="17" spans="1:3">
      <c r="A17" s="27"/>
      <c r="B17" s="27"/>
      <c r="C17" s="24" t="s">
        <v>207</v>
      </c>
    </row>
    <row r="18" spans="1:3">
      <c r="A18" s="27"/>
      <c r="B18" s="27"/>
      <c r="C18" s="24" t="s">
        <v>209</v>
      </c>
    </row>
    <row r="19" spans="1:3">
      <c r="A19" s="27"/>
      <c r="B19" s="27"/>
      <c r="C19" s="24" t="s">
        <v>211</v>
      </c>
    </row>
    <row r="20" spans="1:3">
      <c r="A20" s="27"/>
      <c r="B20" s="27" t="s">
        <v>130</v>
      </c>
      <c r="C20" s="24" t="s">
        <v>201</v>
      </c>
    </row>
    <row r="21" spans="1:3">
      <c r="A21" s="27"/>
      <c r="B21" s="27"/>
      <c r="C21" s="24" t="s">
        <v>203</v>
      </c>
    </row>
    <row r="22" spans="1:3">
      <c r="A22" s="27"/>
      <c r="B22" s="27"/>
      <c r="C22" s="24" t="s">
        <v>205</v>
      </c>
    </row>
    <row r="23" spans="1:3">
      <c r="A23" s="27"/>
      <c r="B23" s="27"/>
      <c r="C23" s="24" t="s">
        <v>207</v>
      </c>
    </row>
    <row r="24" spans="1:3">
      <c r="A24" s="27"/>
      <c r="B24" s="27"/>
      <c r="C24" s="24" t="s">
        <v>209</v>
      </c>
    </row>
    <row r="25" spans="1:3">
      <c r="A25" s="27"/>
      <c r="B25" s="27"/>
      <c r="C25" s="24" t="s">
        <v>211</v>
      </c>
    </row>
    <row r="26" spans="1:3">
      <c r="A26" s="27"/>
      <c r="B26" s="27" t="s">
        <v>132</v>
      </c>
      <c r="C26" s="24" t="s">
        <v>201</v>
      </c>
    </row>
    <row r="27" spans="1:3">
      <c r="A27" s="27"/>
      <c r="B27" s="27"/>
      <c r="C27" s="24" t="s">
        <v>203</v>
      </c>
    </row>
    <row r="28" spans="1:3">
      <c r="A28" s="27"/>
      <c r="B28" s="27"/>
      <c r="C28" s="24" t="s">
        <v>205</v>
      </c>
    </row>
    <row r="29" spans="1:3">
      <c r="A29" s="27"/>
      <c r="B29" s="27"/>
      <c r="C29" s="24" t="s">
        <v>207</v>
      </c>
    </row>
    <row r="30" spans="1:3">
      <c r="A30" s="27"/>
      <c r="B30" s="27"/>
      <c r="C30" s="24" t="s">
        <v>209</v>
      </c>
    </row>
    <row r="31" spans="1:3">
      <c r="A31" s="27"/>
      <c r="B31" s="27"/>
      <c r="C31" s="24" t="s">
        <v>211</v>
      </c>
    </row>
    <row r="32" spans="1:3">
      <c r="A32" s="27"/>
      <c r="B32" s="27" t="s">
        <v>134</v>
      </c>
      <c r="C32" s="24" t="s">
        <v>201</v>
      </c>
    </row>
    <row r="33" spans="1:3">
      <c r="A33" s="27"/>
      <c r="B33" s="27"/>
      <c r="C33" s="24" t="s">
        <v>203</v>
      </c>
    </row>
    <row r="34" spans="1:3">
      <c r="A34" s="27"/>
      <c r="B34" s="27"/>
      <c r="C34" s="24" t="s">
        <v>205</v>
      </c>
    </row>
    <row r="35" spans="1:3">
      <c r="A35" s="27"/>
      <c r="B35" s="27"/>
      <c r="C35" s="24" t="s">
        <v>207</v>
      </c>
    </row>
    <row r="36" spans="1:3">
      <c r="A36" s="27"/>
      <c r="B36" s="27"/>
      <c r="C36" s="24" t="s">
        <v>209</v>
      </c>
    </row>
    <row r="37" spans="1:3">
      <c r="A37" s="27"/>
      <c r="B37" s="27"/>
      <c r="C37" s="24" t="s">
        <v>211</v>
      </c>
    </row>
    <row r="38" spans="1:3">
      <c r="A38" s="27"/>
      <c r="B38" s="27" t="s">
        <v>137</v>
      </c>
      <c r="C38" s="24" t="s">
        <v>201</v>
      </c>
    </row>
    <row r="39" spans="1:3">
      <c r="A39" s="27"/>
      <c r="B39" s="27"/>
      <c r="C39" s="24" t="s">
        <v>203</v>
      </c>
    </row>
    <row r="40" spans="1:3">
      <c r="A40" s="27"/>
      <c r="B40" s="27"/>
      <c r="C40" s="24" t="s">
        <v>205</v>
      </c>
    </row>
    <row r="41" spans="1:3">
      <c r="A41" s="27"/>
      <c r="B41" s="27"/>
      <c r="C41" s="24" t="s">
        <v>207</v>
      </c>
    </row>
    <row r="42" spans="1:3">
      <c r="A42" s="27"/>
      <c r="B42" s="27"/>
      <c r="C42" s="24" t="s">
        <v>209</v>
      </c>
    </row>
    <row r="43" spans="1:3">
      <c r="A43" s="27"/>
      <c r="B43" s="27"/>
      <c r="C43" s="24" t="s">
        <v>211</v>
      </c>
    </row>
    <row r="44" spans="1:3">
      <c r="A44" s="27"/>
      <c r="B44" s="27" t="s">
        <v>139</v>
      </c>
      <c r="C44" s="24" t="s">
        <v>201</v>
      </c>
    </row>
    <row r="45" spans="1:3">
      <c r="A45" s="27"/>
      <c r="B45" s="27"/>
      <c r="C45" s="24" t="s">
        <v>203</v>
      </c>
    </row>
    <row r="46" spans="1:3">
      <c r="A46" s="27"/>
      <c r="B46" s="27"/>
      <c r="C46" s="24" t="s">
        <v>205</v>
      </c>
    </row>
    <row r="47" spans="1:3">
      <c r="A47" s="27"/>
      <c r="B47" s="27"/>
      <c r="C47" s="24" t="s">
        <v>207</v>
      </c>
    </row>
    <row r="48" spans="1:3">
      <c r="A48" s="27"/>
      <c r="B48" s="27"/>
      <c r="C48" s="24" t="s">
        <v>209</v>
      </c>
    </row>
    <row r="49" spans="1:30">
      <c r="A49" s="27"/>
      <c r="B49" s="27"/>
      <c r="C49" s="24" t="s">
        <v>211</v>
      </c>
    </row>
    <row r="50" spans="1:30">
      <c r="A50" s="27"/>
      <c r="B50" s="27" t="s">
        <v>141</v>
      </c>
      <c r="C50" s="24" t="s">
        <v>201</v>
      </c>
    </row>
    <row r="51" spans="1:30">
      <c r="A51" s="27"/>
      <c r="B51" s="27"/>
      <c r="C51" s="24" t="s">
        <v>203</v>
      </c>
    </row>
    <row r="52" spans="1:30">
      <c r="A52" s="27"/>
      <c r="B52" s="27"/>
      <c r="C52" s="24" t="s">
        <v>205</v>
      </c>
    </row>
    <row r="53" spans="1:30">
      <c r="A53" s="27"/>
      <c r="B53" s="27"/>
      <c r="C53" s="24" t="s">
        <v>207</v>
      </c>
    </row>
    <row r="54" spans="1:30">
      <c r="A54" s="27"/>
      <c r="B54" s="27"/>
      <c r="C54" s="24" t="s">
        <v>209</v>
      </c>
    </row>
    <row r="55" spans="1:30">
      <c r="A55" s="27"/>
      <c r="B55" s="27"/>
      <c r="C55" s="24" t="s">
        <v>211</v>
      </c>
    </row>
    <row r="56" spans="1:30">
      <c r="A56" s="27"/>
      <c r="B56" s="27" t="s">
        <v>143</v>
      </c>
      <c r="C56" s="24" t="s">
        <v>201</v>
      </c>
      <c r="D56">
        <v>0.4</v>
      </c>
      <c r="E56">
        <v>0.4</v>
      </c>
      <c r="F56">
        <v>0.4</v>
      </c>
      <c r="G56">
        <v>0.4</v>
      </c>
      <c r="H56">
        <v>0.4</v>
      </c>
      <c r="I56">
        <v>0.4</v>
      </c>
      <c r="J56">
        <v>0.4</v>
      </c>
      <c r="K56">
        <v>0.4</v>
      </c>
      <c r="L56">
        <v>0.4</v>
      </c>
      <c r="M56">
        <v>0.4</v>
      </c>
      <c r="N56">
        <v>0.4</v>
      </c>
      <c r="O56">
        <v>0.4</v>
      </c>
      <c r="P56">
        <v>0.4</v>
      </c>
      <c r="Q56">
        <v>0.4</v>
      </c>
      <c r="R56">
        <v>0.4</v>
      </c>
      <c r="S56">
        <v>0.4</v>
      </c>
      <c r="T56">
        <v>0.4</v>
      </c>
      <c r="U56">
        <v>0.4</v>
      </c>
      <c r="V56">
        <v>0.4</v>
      </c>
      <c r="W56">
        <v>0.4</v>
      </c>
      <c r="X56">
        <v>0.4</v>
      </c>
      <c r="Y56">
        <v>0.4</v>
      </c>
      <c r="Z56">
        <v>0.4</v>
      </c>
      <c r="AA56">
        <v>0.4</v>
      </c>
      <c r="AB56">
        <v>0.4</v>
      </c>
      <c r="AC56">
        <v>0.4</v>
      </c>
      <c r="AD56">
        <v>0.4</v>
      </c>
    </row>
    <row r="57" spans="1:30">
      <c r="A57" s="27"/>
      <c r="B57" s="27"/>
      <c r="C57" s="24" t="s">
        <v>203</v>
      </c>
      <c r="D57">
        <v>0.4</v>
      </c>
      <c r="E57">
        <v>0.4</v>
      </c>
      <c r="F57">
        <v>0.4</v>
      </c>
      <c r="G57">
        <v>0.4</v>
      </c>
      <c r="H57">
        <v>0.4</v>
      </c>
      <c r="I57">
        <v>0.4</v>
      </c>
      <c r="J57">
        <v>0.4</v>
      </c>
      <c r="K57">
        <v>0.4</v>
      </c>
      <c r="L57">
        <v>0.4</v>
      </c>
      <c r="M57">
        <v>0.4</v>
      </c>
      <c r="N57">
        <v>0.4</v>
      </c>
      <c r="O57">
        <v>0.4</v>
      </c>
      <c r="P57">
        <v>0.4</v>
      </c>
      <c r="Q57">
        <v>0.4</v>
      </c>
      <c r="R57">
        <v>0.4</v>
      </c>
      <c r="S57">
        <v>0.4</v>
      </c>
      <c r="T57">
        <v>0.4</v>
      </c>
      <c r="U57">
        <v>0.4</v>
      </c>
      <c r="V57">
        <v>0.4</v>
      </c>
      <c r="W57">
        <v>0.4</v>
      </c>
      <c r="X57">
        <v>0.4</v>
      </c>
      <c r="Y57">
        <v>0.4</v>
      </c>
      <c r="Z57">
        <v>0.4</v>
      </c>
      <c r="AA57">
        <v>0.4</v>
      </c>
      <c r="AB57">
        <v>0.4</v>
      </c>
      <c r="AC57">
        <v>0.4</v>
      </c>
      <c r="AD57">
        <v>0.4</v>
      </c>
    </row>
    <row r="58" spans="1:30">
      <c r="A58" s="27"/>
      <c r="B58" s="27"/>
      <c r="C58" s="24" t="s">
        <v>205</v>
      </c>
      <c r="D58">
        <v>0.34</v>
      </c>
      <c r="E58">
        <v>0.34</v>
      </c>
      <c r="F58">
        <v>0.34</v>
      </c>
      <c r="G58">
        <v>0.34</v>
      </c>
      <c r="H58">
        <v>0.34</v>
      </c>
      <c r="I58">
        <v>0.34</v>
      </c>
      <c r="J58">
        <v>0.34</v>
      </c>
      <c r="K58">
        <v>0.34</v>
      </c>
      <c r="L58">
        <v>0.34</v>
      </c>
      <c r="M58">
        <v>0.34</v>
      </c>
      <c r="N58">
        <v>0.34</v>
      </c>
      <c r="O58">
        <v>0.34</v>
      </c>
      <c r="P58">
        <v>0.34</v>
      </c>
      <c r="Q58">
        <v>0.34</v>
      </c>
      <c r="R58">
        <v>0.34</v>
      </c>
      <c r="S58">
        <v>0.34</v>
      </c>
      <c r="T58">
        <v>0.34</v>
      </c>
      <c r="U58">
        <v>0.34</v>
      </c>
      <c r="V58">
        <v>0.34</v>
      </c>
      <c r="W58">
        <v>0.34</v>
      </c>
      <c r="X58">
        <v>0.34</v>
      </c>
      <c r="Y58">
        <v>0.34</v>
      </c>
      <c r="Z58">
        <v>0.34</v>
      </c>
      <c r="AA58">
        <v>0.34</v>
      </c>
      <c r="AB58">
        <v>0.34</v>
      </c>
      <c r="AC58">
        <v>0.34</v>
      </c>
      <c r="AD58">
        <v>0.34</v>
      </c>
    </row>
    <row r="59" spans="1:30">
      <c r="A59" s="27"/>
      <c r="B59" s="27"/>
      <c r="C59" s="24" t="s">
        <v>207</v>
      </c>
      <c r="D59">
        <v>0.34</v>
      </c>
      <c r="E59">
        <v>0.34</v>
      </c>
      <c r="F59">
        <v>0.34</v>
      </c>
      <c r="G59">
        <v>0.34</v>
      </c>
      <c r="H59">
        <v>0.34</v>
      </c>
      <c r="I59">
        <v>0.34</v>
      </c>
      <c r="J59">
        <v>0.34</v>
      </c>
      <c r="K59">
        <v>0.34</v>
      </c>
      <c r="L59">
        <v>0.34</v>
      </c>
      <c r="M59">
        <v>0.34</v>
      </c>
      <c r="N59">
        <v>0.34</v>
      </c>
      <c r="O59">
        <v>0.34</v>
      </c>
      <c r="P59">
        <v>0.34</v>
      </c>
      <c r="Q59">
        <v>0.34</v>
      </c>
      <c r="R59">
        <v>0.34</v>
      </c>
      <c r="S59">
        <v>0.34</v>
      </c>
      <c r="T59">
        <v>0.34</v>
      </c>
      <c r="U59">
        <v>0.34</v>
      </c>
      <c r="V59">
        <v>0.34</v>
      </c>
      <c r="W59">
        <v>0.34</v>
      </c>
      <c r="X59">
        <v>0.34</v>
      </c>
      <c r="Y59">
        <v>0.34</v>
      </c>
      <c r="Z59">
        <v>0.34</v>
      </c>
      <c r="AA59">
        <v>0.34</v>
      </c>
      <c r="AB59">
        <v>0.34</v>
      </c>
      <c r="AC59">
        <v>0.34</v>
      </c>
      <c r="AD59">
        <v>0.34</v>
      </c>
    </row>
    <row r="60" spans="1:30">
      <c r="A60" s="27"/>
      <c r="B60" s="27"/>
      <c r="C60" s="24" t="s">
        <v>209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  <c r="O60">
        <v>0.5</v>
      </c>
      <c r="P60">
        <v>0.5</v>
      </c>
      <c r="Q60">
        <v>0.5</v>
      </c>
      <c r="R60">
        <v>0.5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0.5</v>
      </c>
      <c r="Y60">
        <v>0.5</v>
      </c>
      <c r="Z60">
        <v>0.5</v>
      </c>
      <c r="AA60">
        <v>0.5</v>
      </c>
      <c r="AB60">
        <v>0.5</v>
      </c>
      <c r="AC60">
        <v>0.5</v>
      </c>
      <c r="AD60">
        <v>0.5</v>
      </c>
    </row>
    <row r="61" spans="1:30">
      <c r="A61" s="27"/>
      <c r="B61" s="27"/>
      <c r="C61" s="24" t="s">
        <v>211</v>
      </c>
      <c r="D61">
        <v>0.5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>
        <v>0.5</v>
      </c>
      <c r="L61">
        <v>0.5</v>
      </c>
      <c r="M61">
        <v>0.5</v>
      </c>
      <c r="N61">
        <v>0.5</v>
      </c>
      <c r="O61">
        <v>0.5</v>
      </c>
      <c r="P61">
        <v>0.5</v>
      </c>
      <c r="Q61">
        <v>0.5</v>
      </c>
      <c r="R61">
        <v>0.5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0.5</v>
      </c>
      <c r="Y61">
        <v>0.5</v>
      </c>
      <c r="Z61">
        <v>0.5</v>
      </c>
      <c r="AA61">
        <v>0.5</v>
      </c>
      <c r="AB61">
        <v>0.5</v>
      </c>
      <c r="AC61">
        <v>0.5</v>
      </c>
      <c r="AD61">
        <v>0.5</v>
      </c>
    </row>
    <row r="62" spans="1:30">
      <c r="A62" s="27"/>
      <c r="B62" s="27" t="s">
        <v>145</v>
      </c>
      <c r="C62" s="24" t="s">
        <v>201</v>
      </c>
      <c r="D62">
        <v>0.56000000000000005</v>
      </c>
      <c r="E62">
        <v>0.56000000000000005</v>
      </c>
      <c r="F62">
        <v>0.56000000000000005</v>
      </c>
      <c r="G62">
        <v>0.56000000000000005</v>
      </c>
      <c r="H62">
        <v>0.56000000000000005</v>
      </c>
      <c r="I62">
        <v>0.56000000000000005</v>
      </c>
      <c r="J62">
        <v>0.56000000000000005</v>
      </c>
      <c r="K62">
        <v>0.56000000000000005</v>
      </c>
      <c r="L62">
        <v>0.56000000000000005</v>
      </c>
      <c r="M62">
        <v>0.56000000000000005</v>
      </c>
      <c r="N62">
        <v>0.56000000000000005</v>
      </c>
      <c r="O62">
        <v>0.56000000000000005</v>
      </c>
      <c r="P62">
        <v>0.56000000000000005</v>
      </c>
      <c r="Q62">
        <v>0.56000000000000005</v>
      </c>
      <c r="R62">
        <v>0.56000000000000005</v>
      </c>
      <c r="S62">
        <v>0.56000000000000005</v>
      </c>
      <c r="T62">
        <v>0.56000000000000005</v>
      </c>
      <c r="U62">
        <v>0.56000000000000005</v>
      </c>
      <c r="V62">
        <v>0.56000000000000005</v>
      </c>
      <c r="W62">
        <v>0.56000000000000005</v>
      </c>
      <c r="X62">
        <v>0.56000000000000005</v>
      </c>
      <c r="Y62">
        <v>0.56000000000000005</v>
      </c>
      <c r="Z62">
        <v>0.56000000000000005</v>
      </c>
      <c r="AA62">
        <v>0.56000000000000005</v>
      </c>
      <c r="AB62">
        <v>0.56000000000000005</v>
      </c>
      <c r="AC62">
        <v>0.56000000000000005</v>
      </c>
      <c r="AD62">
        <v>0.56000000000000005</v>
      </c>
    </row>
    <row r="63" spans="1:30">
      <c r="A63" s="27"/>
      <c r="B63" s="27"/>
      <c r="C63" s="24" t="s">
        <v>203</v>
      </c>
      <c r="D63">
        <v>0.56000000000000005</v>
      </c>
      <c r="E63">
        <v>0.56000000000000005</v>
      </c>
      <c r="F63">
        <v>0.56000000000000005</v>
      </c>
      <c r="G63">
        <v>0.56000000000000005</v>
      </c>
      <c r="H63">
        <v>0.56000000000000005</v>
      </c>
      <c r="I63">
        <v>0.56000000000000005</v>
      </c>
      <c r="J63">
        <v>0.56000000000000005</v>
      </c>
      <c r="K63">
        <v>0.56000000000000005</v>
      </c>
      <c r="L63">
        <v>0.56000000000000005</v>
      </c>
      <c r="M63">
        <v>0.56000000000000005</v>
      </c>
      <c r="N63">
        <v>0.56000000000000005</v>
      </c>
      <c r="O63">
        <v>0.56000000000000005</v>
      </c>
      <c r="P63">
        <v>0.56000000000000005</v>
      </c>
      <c r="Q63">
        <v>0.56000000000000005</v>
      </c>
      <c r="R63">
        <v>0.56000000000000005</v>
      </c>
      <c r="S63">
        <v>0.56000000000000005</v>
      </c>
      <c r="T63">
        <v>0.56000000000000005</v>
      </c>
      <c r="U63">
        <v>0.56000000000000005</v>
      </c>
      <c r="V63">
        <v>0.56000000000000005</v>
      </c>
      <c r="W63">
        <v>0.56000000000000005</v>
      </c>
      <c r="X63">
        <v>0.56000000000000005</v>
      </c>
      <c r="Y63">
        <v>0.56000000000000005</v>
      </c>
      <c r="Z63">
        <v>0.56000000000000005</v>
      </c>
      <c r="AA63">
        <v>0.56000000000000005</v>
      </c>
      <c r="AB63">
        <v>0.56000000000000005</v>
      </c>
      <c r="AC63">
        <v>0.56000000000000005</v>
      </c>
      <c r="AD63">
        <v>0.56000000000000005</v>
      </c>
    </row>
    <row r="64" spans="1:30">
      <c r="A64" s="27"/>
      <c r="B64" s="27"/>
      <c r="C64" s="24" t="s">
        <v>205</v>
      </c>
      <c r="D64">
        <v>0.34</v>
      </c>
      <c r="E64">
        <v>0.34</v>
      </c>
      <c r="F64">
        <v>0.34</v>
      </c>
      <c r="G64">
        <v>0.34</v>
      </c>
      <c r="H64">
        <v>0.34</v>
      </c>
      <c r="I64">
        <v>0.34</v>
      </c>
      <c r="J64">
        <v>0.34</v>
      </c>
      <c r="K64">
        <v>0.34</v>
      </c>
      <c r="L64">
        <v>0.34</v>
      </c>
      <c r="M64">
        <v>0.34</v>
      </c>
      <c r="N64">
        <v>0.34</v>
      </c>
      <c r="O64">
        <v>0.34</v>
      </c>
      <c r="P64">
        <v>0.34</v>
      </c>
      <c r="Q64">
        <v>0.34</v>
      </c>
      <c r="R64">
        <v>0.34</v>
      </c>
      <c r="S64">
        <v>0.34</v>
      </c>
      <c r="T64">
        <v>0.34</v>
      </c>
      <c r="U64">
        <v>0.34</v>
      </c>
      <c r="V64">
        <v>0.34</v>
      </c>
      <c r="W64">
        <v>0.34</v>
      </c>
      <c r="X64">
        <v>0.34</v>
      </c>
      <c r="Y64">
        <v>0.34</v>
      </c>
      <c r="Z64">
        <v>0.34</v>
      </c>
      <c r="AA64">
        <v>0.34</v>
      </c>
      <c r="AB64">
        <v>0.34</v>
      </c>
      <c r="AC64">
        <v>0.34</v>
      </c>
      <c r="AD64">
        <v>0.34</v>
      </c>
    </row>
    <row r="65" spans="1:30">
      <c r="A65" s="27"/>
      <c r="B65" s="27"/>
      <c r="C65" s="24" t="s">
        <v>207</v>
      </c>
      <c r="D65">
        <v>0.34</v>
      </c>
      <c r="E65">
        <v>0.34</v>
      </c>
      <c r="F65">
        <v>0.34</v>
      </c>
      <c r="G65">
        <v>0.34</v>
      </c>
      <c r="H65">
        <v>0.34</v>
      </c>
      <c r="I65">
        <v>0.34</v>
      </c>
      <c r="J65">
        <v>0.34</v>
      </c>
      <c r="K65">
        <v>0.34</v>
      </c>
      <c r="L65">
        <v>0.34</v>
      </c>
      <c r="M65">
        <v>0.34</v>
      </c>
      <c r="N65">
        <v>0.34</v>
      </c>
      <c r="O65">
        <v>0.34</v>
      </c>
      <c r="P65">
        <v>0.34</v>
      </c>
      <c r="Q65">
        <v>0.34</v>
      </c>
      <c r="R65">
        <v>0.34</v>
      </c>
      <c r="S65">
        <v>0.34</v>
      </c>
      <c r="T65">
        <v>0.34</v>
      </c>
      <c r="U65">
        <v>0.34</v>
      </c>
      <c r="V65">
        <v>0.34</v>
      </c>
      <c r="W65">
        <v>0.34</v>
      </c>
      <c r="X65">
        <v>0.34</v>
      </c>
      <c r="Y65">
        <v>0.34</v>
      </c>
      <c r="Z65">
        <v>0.34</v>
      </c>
      <c r="AA65">
        <v>0.34</v>
      </c>
      <c r="AB65">
        <v>0.34</v>
      </c>
      <c r="AC65">
        <v>0.34</v>
      </c>
      <c r="AD65">
        <v>0.34</v>
      </c>
    </row>
    <row r="66" spans="1:30">
      <c r="A66" s="27"/>
      <c r="B66" s="27"/>
      <c r="C66" s="24" t="s">
        <v>209</v>
      </c>
      <c r="D66">
        <v>0.45</v>
      </c>
      <c r="E66">
        <v>0.45</v>
      </c>
      <c r="F66">
        <v>0.45</v>
      </c>
      <c r="G66">
        <v>0.45</v>
      </c>
      <c r="H66">
        <v>0.45</v>
      </c>
      <c r="I66">
        <v>0.45</v>
      </c>
      <c r="J66">
        <v>0.45</v>
      </c>
      <c r="K66">
        <v>0.45</v>
      </c>
      <c r="L66">
        <v>0.45</v>
      </c>
      <c r="M66">
        <v>0.45</v>
      </c>
      <c r="N66">
        <v>0.45</v>
      </c>
      <c r="O66">
        <v>0.45</v>
      </c>
      <c r="P66">
        <v>0.45</v>
      </c>
      <c r="Q66">
        <v>0.45</v>
      </c>
      <c r="R66">
        <v>0.45</v>
      </c>
      <c r="S66">
        <v>0.45</v>
      </c>
      <c r="T66">
        <v>0.45</v>
      </c>
      <c r="U66">
        <v>0.45</v>
      </c>
      <c r="V66">
        <v>0.45</v>
      </c>
      <c r="W66">
        <v>0.45</v>
      </c>
      <c r="X66">
        <v>0.45</v>
      </c>
      <c r="Y66">
        <v>0.45</v>
      </c>
      <c r="Z66">
        <v>0.45</v>
      </c>
      <c r="AA66">
        <v>0.45</v>
      </c>
      <c r="AB66">
        <v>0.45</v>
      </c>
      <c r="AC66">
        <v>0.45</v>
      </c>
      <c r="AD66">
        <v>0.45</v>
      </c>
    </row>
    <row r="67" spans="1:30">
      <c r="A67" s="27"/>
      <c r="B67" s="27"/>
      <c r="C67" s="24" t="s">
        <v>211</v>
      </c>
      <c r="D67">
        <v>0.45</v>
      </c>
      <c r="E67">
        <v>0.45</v>
      </c>
      <c r="F67">
        <v>0.45</v>
      </c>
      <c r="G67">
        <v>0.45</v>
      </c>
      <c r="H67">
        <v>0.45</v>
      </c>
      <c r="I67">
        <v>0.45</v>
      </c>
      <c r="J67">
        <v>0.45</v>
      </c>
      <c r="K67">
        <v>0.45</v>
      </c>
      <c r="L67">
        <v>0.45</v>
      </c>
      <c r="M67">
        <v>0.45</v>
      </c>
      <c r="N67">
        <v>0.45</v>
      </c>
      <c r="O67">
        <v>0.45</v>
      </c>
      <c r="P67">
        <v>0.45</v>
      </c>
      <c r="Q67">
        <v>0.45</v>
      </c>
      <c r="R67">
        <v>0.45</v>
      </c>
      <c r="S67">
        <v>0.45</v>
      </c>
      <c r="T67">
        <v>0.45</v>
      </c>
      <c r="U67">
        <v>0.45</v>
      </c>
      <c r="V67">
        <v>0.45</v>
      </c>
      <c r="W67">
        <v>0.45</v>
      </c>
      <c r="X67">
        <v>0.45</v>
      </c>
      <c r="Y67">
        <v>0.45</v>
      </c>
      <c r="Z67">
        <v>0.45</v>
      </c>
      <c r="AA67">
        <v>0.45</v>
      </c>
      <c r="AB67">
        <v>0.45</v>
      </c>
      <c r="AC67">
        <v>0.45</v>
      </c>
      <c r="AD67">
        <v>0.45</v>
      </c>
    </row>
    <row r="68" spans="1:30">
      <c r="A68" s="27"/>
      <c r="B68" s="27" t="s">
        <v>147</v>
      </c>
      <c r="C68" s="24" t="s">
        <v>201</v>
      </c>
    </row>
    <row r="69" spans="1:30">
      <c r="A69" s="27"/>
      <c r="B69" s="27"/>
      <c r="C69" s="24" t="s">
        <v>203</v>
      </c>
    </row>
    <row r="70" spans="1:30">
      <c r="A70" s="27"/>
      <c r="B70" s="27"/>
      <c r="C70" s="24" t="s">
        <v>205</v>
      </c>
    </row>
    <row r="71" spans="1:30">
      <c r="A71" s="27"/>
      <c r="B71" s="27"/>
      <c r="C71" s="24" t="s">
        <v>207</v>
      </c>
    </row>
    <row r="72" spans="1:30">
      <c r="A72" s="27"/>
      <c r="B72" s="27"/>
      <c r="C72" s="24" t="s">
        <v>209</v>
      </c>
    </row>
    <row r="73" spans="1:30">
      <c r="A73" s="27"/>
      <c r="B73" s="27"/>
      <c r="C73" s="24" t="s">
        <v>211</v>
      </c>
    </row>
    <row r="74" spans="1:30">
      <c r="A74" s="27"/>
      <c r="B74" s="27" t="s">
        <v>149</v>
      </c>
      <c r="C74" s="24" t="s">
        <v>201</v>
      </c>
      <c r="D74">
        <v>0.28000000000000003</v>
      </c>
      <c r="E74">
        <v>0.28000000000000003</v>
      </c>
      <c r="F74">
        <v>0.28000000000000003</v>
      </c>
      <c r="G74">
        <v>0.28000000000000003</v>
      </c>
      <c r="H74">
        <v>0.28000000000000003</v>
      </c>
      <c r="I74">
        <v>0.28000000000000003</v>
      </c>
      <c r="J74">
        <v>0.28000000000000003</v>
      </c>
      <c r="K74">
        <v>0.28000000000000003</v>
      </c>
      <c r="L74">
        <v>0.28000000000000003</v>
      </c>
      <c r="M74">
        <v>0.28000000000000003</v>
      </c>
      <c r="N74">
        <v>0.28000000000000003</v>
      </c>
      <c r="O74">
        <v>0.28000000000000003</v>
      </c>
      <c r="P74">
        <v>0.28000000000000003</v>
      </c>
      <c r="Q74">
        <v>0.28000000000000003</v>
      </c>
      <c r="R74">
        <v>0.28000000000000003</v>
      </c>
      <c r="S74">
        <v>0.28000000000000003</v>
      </c>
      <c r="T74">
        <v>0.28000000000000003</v>
      </c>
      <c r="U74">
        <v>0.28000000000000003</v>
      </c>
      <c r="V74">
        <v>0.28000000000000003</v>
      </c>
      <c r="W74">
        <v>0.28000000000000003</v>
      </c>
      <c r="X74">
        <v>0.28000000000000003</v>
      </c>
      <c r="Y74">
        <v>0.28000000000000003</v>
      </c>
      <c r="Z74">
        <v>0.28000000000000003</v>
      </c>
      <c r="AA74">
        <v>0.28000000000000003</v>
      </c>
      <c r="AB74">
        <v>0.28000000000000003</v>
      </c>
      <c r="AC74">
        <v>0.28000000000000003</v>
      </c>
      <c r="AD74">
        <v>0.28000000000000003</v>
      </c>
    </row>
    <row r="75" spans="1:30">
      <c r="A75" s="27"/>
      <c r="B75" s="27"/>
      <c r="C75" s="24" t="s">
        <v>203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27"/>
      <c r="B76" s="27"/>
      <c r="C76" s="24" t="s">
        <v>205</v>
      </c>
      <c r="D76">
        <v>0.28000000000000003</v>
      </c>
      <c r="E76">
        <v>0.28000000000000003</v>
      </c>
      <c r="F76">
        <v>0.28000000000000003</v>
      </c>
      <c r="G76">
        <v>0.28000000000000003</v>
      </c>
      <c r="H76">
        <v>0.28000000000000003</v>
      </c>
      <c r="I76">
        <v>0.28000000000000003</v>
      </c>
      <c r="J76">
        <v>0.28000000000000003</v>
      </c>
      <c r="K76">
        <v>0.28000000000000003</v>
      </c>
      <c r="L76">
        <v>0.28000000000000003</v>
      </c>
      <c r="M76">
        <v>0.28000000000000003</v>
      </c>
      <c r="N76">
        <v>0.28000000000000003</v>
      </c>
      <c r="O76">
        <v>0.28000000000000003</v>
      </c>
      <c r="P76">
        <v>0.28000000000000003</v>
      </c>
      <c r="Q76">
        <v>0.28000000000000003</v>
      </c>
      <c r="R76">
        <v>0.28000000000000003</v>
      </c>
      <c r="S76">
        <v>0.28000000000000003</v>
      </c>
      <c r="T76">
        <v>0.28000000000000003</v>
      </c>
      <c r="U76">
        <v>0.28000000000000003</v>
      </c>
      <c r="V76">
        <v>0.28000000000000003</v>
      </c>
      <c r="W76">
        <v>0.28000000000000003</v>
      </c>
      <c r="X76">
        <v>0.28000000000000003</v>
      </c>
      <c r="Y76">
        <v>0.28000000000000003</v>
      </c>
      <c r="Z76">
        <v>0.28000000000000003</v>
      </c>
      <c r="AA76">
        <v>0.28000000000000003</v>
      </c>
      <c r="AB76">
        <v>0.28000000000000003</v>
      </c>
      <c r="AC76">
        <v>0.28000000000000003</v>
      </c>
      <c r="AD76">
        <v>0.28000000000000003</v>
      </c>
    </row>
    <row r="77" spans="1:30">
      <c r="A77" s="27"/>
      <c r="B77" s="27"/>
      <c r="C77" s="24" t="s">
        <v>207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27"/>
      <c r="B78" s="27"/>
      <c r="C78" s="24" t="s">
        <v>209</v>
      </c>
      <c r="D78">
        <v>0.28000000000000003</v>
      </c>
      <c r="E78">
        <v>0.28000000000000003</v>
      </c>
      <c r="F78">
        <v>0.28000000000000003</v>
      </c>
      <c r="G78">
        <v>0.28000000000000003</v>
      </c>
      <c r="H78">
        <v>0.28000000000000003</v>
      </c>
      <c r="I78">
        <v>0.28000000000000003</v>
      </c>
      <c r="J78">
        <v>0.28000000000000003</v>
      </c>
      <c r="K78">
        <v>0.28000000000000003</v>
      </c>
      <c r="L78">
        <v>0.28000000000000003</v>
      </c>
      <c r="M78">
        <v>0.28000000000000003</v>
      </c>
      <c r="N78">
        <v>0.28000000000000003</v>
      </c>
      <c r="O78">
        <v>0.28000000000000003</v>
      </c>
      <c r="P78">
        <v>0.28000000000000003</v>
      </c>
      <c r="Q78">
        <v>0.28000000000000003</v>
      </c>
      <c r="R78">
        <v>0.28000000000000003</v>
      </c>
      <c r="S78">
        <v>0.28000000000000003</v>
      </c>
      <c r="T78">
        <v>0.28000000000000003</v>
      </c>
      <c r="U78">
        <v>0.28000000000000003</v>
      </c>
      <c r="V78">
        <v>0.28000000000000003</v>
      </c>
      <c r="W78">
        <v>0.28000000000000003</v>
      </c>
      <c r="X78">
        <v>0.28000000000000003</v>
      </c>
      <c r="Y78">
        <v>0.28000000000000003</v>
      </c>
      <c r="Z78">
        <v>0.28000000000000003</v>
      </c>
      <c r="AA78">
        <v>0.28000000000000003</v>
      </c>
      <c r="AB78">
        <v>0.28000000000000003</v>
      </c>
      <c r="AC78">
        <v>0.28000000000000003</v>
      </c>
      <c r="AD78">
        <v>0.28000000000000003</v>
      </c>
    </row>
    <row r="79" spans="1:30">
      <c r="A79" s="27"/>
      <c r="B79" s="27"/>
      <c r="C79" s="24" t="s">
        <v>211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27"/>
      <c r="B80" s="27" t="s">
        <v>151</v>
      </c>
      <c r="C80" s="24" t="s">
        <v>201</v>
      </c>
      <c r="D80">
        <v>0.15</v>
      </c>
      <c r="E80">
        <v>0.15</v>
      </c>
      <c r="F80">
        <v>0.15</v>
      </c>
      <c r="G80">
        <v>0.15</v>
      </c>
      <c r="H80">
        <v>0.15</v>
      </c>
      <c r="I80">
        <v>0.15</v>
      </c>
      <c r="J80">
        <v>0.15</v>
      </c>
      <c r="K80">
        <v>0.15</v>
      </c>
      <c r="L80">
        <v>0.15</v>
      </c>
      <c r="M80">
        <v>0.15</v>
      </c>
      <c r="N80">
        <v>0.15</v>
      </c>
      <c r="O80">
        <v>0.15</v>
      </c>
      <c r="P80">
        <v>0.15</v>
      </c>
      <c r="Q80">
        <v>0.15</v>
      </c>
      <c r="R80">
        <v>0.15</v>
      </c>
      <c r="S80">
        <v>0.15</v>
      </c>
      <c r="T80">
        <v>0.15</v>
      </c>
      <c r="U80">
        <v>0.15</v>
      </c>
      <c r="V80">
        <v>0.15</v>
      </c>
      <c r="W80">
        <v>0.15</v>
      </c>
      <c r="X80">
        <v>0.15</v>
      </c>
      <c r="Y80">
        <v>0.15</v>
      </c>
      <c r="Z80">
        <v>0.15</v>
      </c>
      <c r="AA80">
        <v>0.15</v>
      </c>
      <c r="AB80">
        <v>0.15</v>
      </c>
      <c r="AC80">
        <v>0.15</v>
      </c>
      <c r="AD80">
        <v>0.15</v>
      </c>
    </row>
    <row r="81" spans="1:30">
      <c r="A81" s="27"/>
      <c r="B81" s="27"/>
      <c r="C81" s="24" t="s">
        <v>203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27"/>
      <c r="B82" s="27"/>
      <c r="C82" s="24" t="s">
        <v>205</v>
      </c>
      <c r="D82">
        <v>0.15</v>
      </c>
      <c r="E82">
        <v>0.15</v>
      </c>
      <c r="F82">
        <v>0.15</v>
      </c>
      <c r="G82">
        <v>0.15</v>
      </c>
      <c r="H82">
        <v>0.15</v>
      </c>
      <c r="I82">
        <v>0.15</v>
      </c>
      <c r="J82">
        <v>0.15</v>
      </c>
      <c r="K82">
        <v>0.15</v>
      </c>
      <c r="L82">
        <v>0.15</v>
      </c>
      <c r="M82">
        <v>0.15</v>
      </c>
      <c r="N82">
        <v>0.15</v>
      </c>
      <c r="O82">
        <v>0.15</v>
      </c>
      <c r="P82">
        <v>0.15</v>
      </c>
      <c r="Q82">
        <v>0.15</v>
      </c>
      <c r="R82">
        <v>0.15</v>
      </c>
      <c r="S82">
        <v>0.15</v>
      </c>
      <c r="T82">
        <v>0.15</v>
      </c>
      <c r="U82">
        <v>0.15</v>
      </c>
      <c r="V82">
        <v>0.15</v>
      </c>
      <c r="W82">
        <v>0.15</v>
      </c>
      <c r="X82">
        <v>0.15</v>
      </c>
      <c r="Y82">
        <v>0.15</v>
      </c>
      <c r="Z82">
        <v>0.15</v>
      </c>
      <c r="AA82">
        <v>0.15</v>
      </c>
      <c r="AB82">
        <v>0.15</v>
      </c>
      <c r="AC82">
        <v>0.15</v>
      </c>
      <c r="AD82">
        <v>0.15</v>
      </c>
    </row>
    <row r="83" spans="1:30">
      <c r="A83" s="27"/>
      <c r="B83" s="27"/>
      <c r="C83" s="24" t="s">
        <v>207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27"/>
      <c r="B84" s="27"/>
      <c r="C84" s="24" t="s">
        <v>209</v>
      </c>
      <c r="D84">
        <v>0.15</v>
      </c>
      <c r="E84">
        <v>0.15</v>
      </c>
      <c r="F84">
        <v>0.15</v>
      </c>
      <c r="G84">
        <v>0.15</v>
      </c>
      <c r="H84">
        <v>0.15</v>
      </c>
      <c r="I84">
        <v>0.15</v>
      </c>
      <c r="J84">
        <v>0.15</v>
      </c>
      <c r="K84">
        <v>0.15</v>
      </c>
      <c r="L84">
        <v>0.15</v>
      </c>
      <c r="M84">
        <v>0.15</v>
      </c>
      <c r="N84">
        <v>0.15</v>
      </c>
      <c r="O84">
        <v>0.15</v>
      </c>
      <c r="P84">
        <v>0.15</v>
      </c>
      <c r="Q84">
        <v>0.15</v>
      </c>
      <c r="R84">
        <v>0.15</v>
      </c>
      <c r="S84">
        <v>0.15</v>
      </c>
      <c r="T84">
        <v>0.15</v>
      </c>
      <c r="U84">
        <v>0.15</v>
      </c>
      <c r="V84">
        <v>0.15</v>
      </c>
      <c r="W84">
        <v>0.15</v>
      </c>
      <c r="X84">
        <v>0.15</v>
      </c>
      <c r="Y84">
        <v>0.15</v>
      </c>
      <c r="Z84">
        <v>0.15</v>
      </c>
      <c r="AA84">
        <v>0.15</v>
      </c>
      <c r="AB84">
        <v>0.15</v>
      </c>
      <c r="AC84">
        <v>0.15</v>
      </c>
      <c r="AD84">
        <v>0.15</v>
      </c>
    </row>
    <row r="85" spans="1:30">
      <c r="A85" s="27"/>
      <c r="B85" s="27"/>
      <c r="C85" s="24" t="s">
        <v>211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s="27"/>
      <c r="B86" s="27" t="s">
        <v>153</v>
      </c>
      <c r="C86" s="24" t="s">
        <v>201</v>
      </c>
      <c r="D86">
        <v>0.15</v>
      </c>
      <c r="E86">
        <v>0.15</v>
      </c>
      <c r="F86">
        <v>0.15</v>
      </c>
      <c r="G86">
        <v>0.15</v>
      </c>
      <c r="H86">
        <v>0.15</v>
      </c>
      <c r="I86">
        <v>0.15</v>
      </c>
      <c r="J86">
        <v>0.15</v>
      </c>
      <c r="K86">
        <v>0.15</v>
      </c>
      <c r="L86">
        <v>0.15</v>
      </c>
      <c r="M86">
        <v>0.15</v>
      </c>
      <c r="N86">
        <v>0.15</v>
      </c>
      <c r="O86">
        <v>0.15</v>
      </c>
      <c r="P86">
        <v>0.15</v>
      </c>
      <c r="Q86">
        <v>0.15</v>
      </c>
      <c r="R86">
        <v>0.15</v>
      </c>
      <c r="S86">
        <v>0.15</v>
      </c>
      <c r="T86">
        <v>0.15</v>
      </c>
      <c r="U86">
        <v>0.15</v>
      </c>
      <c r="V86">
        <v>0.15</v>
      </c>
      <c r="W86">
        <v>0.15</v>
      </c>
      <c r="X86">
        <v>0.15</v>
      </c>
      <c r="Y86">
        <v>0.15</v>
      </c>
      <c r="Z86">
        <v>0.15</v>
      </c>
      <c r="AA86">
        <v>0.15</v>
      </c>
      <c r="AB86">
        <v>0.15</v>
      </c>
      <c r="AC86">
        <v>0.15</v>
      </c>
      <c r="AD86">
        <v>0.15</v>
      </c>
    </row>
    <row r="87" spans="1:30">
      <c r="A87" s="27"/>
      <c r="B87" s="27"/>
      <c r="C87" s="24" t="s">
        <v>203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s="27"/>
      <c r="B88" s="27"/>
      <c r="C88" s="24" t="s">
        <v>205</v>
      </c>
      <c r="D88">
        <v>0.15</v>
      </c>
      <c r="E88">
        <v>0.15</v>
      </c>
      <c r="F88">
        <v>0.15</v>
      </c>
      <c r="G88">
        <v>0.15</v>
      </c>
      <c r="H88">
        <v>0.15</v>
      </c>
      <c r="I88">
        <v>0.15</v>
      </c>
      <c r="J88">
        <v>0.15</v>
      </c>
      <c r="K88">
        <v>0.15</v>
      </c>
      <c r="L88">
        <v>0.15</v>
      </c>
      <c r="M88">
        <v>0.15</v>
      </c>
      <c r="N88">
        <v>0.15</v>
      </c>
      <c r="O88">
        <v>0.15</v>
      </c>
      <c r="P88">
        <v>0.15</v>
      </c>
      <c r="Q88">
        <v>0.15</v>
      </c>
      <c r="R88">
        <v>0.15</v>
      </c>
      <c r="S88">
        <v>0.15</v>
      </c>
      <c r="T88">
        <v>0.15</v>
      </c>
      <c r="U88">
        <v>0.15</v>
      </c>
      <c r="V88">
        <v>0.15</v>
      </c>
      <c r="W88">
        <v>0.15</v>
      </c>
      <c r="X88">
        <v>0.15</v>
      </c>
      <c r="Y88">
        <v>0.15</v>
      </c>
      <c r="Z88">
        <v>0.15</v>
      </c>
      <c r="AA88">
        <v>0.15</v>
      </c>
      <c r="AB88">
        <v>0.15</v>
      </c>
      <c r="AC88">
        <v>0.15</v>
      </c>
      <c r="AD88">
        <v>0.15</v>
      </c>
    </row>
    <row r="89" spans="1:30">
      <c r="A89" s="27"/>
      <c r="B89" s="27"/>
      <c r="C89" s="24" t="s">
        <v>207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 s="27"/>
      <c r="B90" s="27"/>
      <c r="C90" s="24" t="s">
        <v>209</v>
      </c>
      <c r="D90">
        <v>0.15</v>
      </c>
      <c r="E90">
        <v>0.15</v>
      </c>
      <c r="F90">
        <v>0.15</v>
      </c>
      <c r="G90">
        <v>0.15</v>
      </c>
      <c r="H90">
        <v>0.15</v>
      </c>
      <c r="I90">
        <v>0.15</v>
      </c>
      <c r="J90">
        <v>0.15</v>
      </c>
      <c r="K90">
        <v>0.15</v>
      </c>
      <c r="L90">
        <v>0.15</v>
      </c>
      <c r="M90">
        <v>0.15</v>
      </c>
      <c r="N90">
        <v>0.15</v>
      </c>
      <c r="O90">
        <v>0.15</v>
      </c>
      <c r="P90">
        <v>0.15</v>
      </c>
      <c r="Q90">
        <v>0.15</v>
      </c>
      <c r="R90">
        <v>0.15</v>
      </c>
      <c r="S90">
        <v>0.15</v>
      </c>
      <c r="T90">
        <v>0.15</v>
      </c>
      <c r="U90">
        <v>0.15</v>
      </c>
      <c r="V90">
        <v>0.15</v>
      </c>
      <c r="W90">
        <v>0.15</v>
      </c>
      <c r="X90">
        <v>0.15</v>
      </c>
      <c r="Y90">
        <v>0.15</v>
      </c>
      <c r="Z90">
        <v>0.15</v>
      </c>
      <c r="AA90">
        <v>0.15</v>
      </c>
      <c r="AB90">
        <v>0.15</v>
      </c>
      <c r="AC90">
        <v>0.15</v>
      </c>
      <c r="AD90">
        <v>0.15</v>
      </c>
    </row>
    <row r="91" spans="1:30">
      <c r="A91" s="27"/>
      <c r="B91" s="27"/>
      <c r="C91" s="24" t="s">
        <v>211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 s="27"/>
      <c r="B92" s="27" t="s">
        <v>155</v>
      </c>
      <c r="C92" s="24" t="s">
        <v>201</v>
      </c>
      <c r="D92">
        <v>0.25</v>
      </c>
      <c r="E92">
        <v>0.25</v>
      </c>
      <c r="F92">
        <v>0.25</v>
      </c>
      <c r="G92">
        <v>0.25</v>
      </c>
      <c r="H92">
        <v>0.25</v>
      </c>
      <c r="I92">
        <v>0.25</v>
      </c>
      <c r="J92">
        <v>0.25</v>
      </c>
      <c r="K92">
        <v>0.25</v>
      </c>
      <c r="L92">
        <v>0.25</v>
      </c>
      <c r="M92">
        <v>0.25</v>
      </c>
      <c r="N92">
        <v>0.25</v>
      </c>
      <c r="O92">
        <v>0.25</v>
      </c>
      <c r="P92">
        <v>0.25</v>
      </c>
      <c r="Q92">
        <v>0.25</v>
      </c>
      <c r="R92">
        <v>0.25</v>
      </c>
      <c r="S92">
        <v>0.25</v>
      </c>
      <c r="T92">
        <v>0.25</v>
      </c>
      <c r="U92">
        <v>0.25</v>
      </c>
      <c r="V92">
        <v>0.25</v>
      </c>
      <c r="W92">
        <v>0.25</v>
      </c>
      <c r="X92">
        <v>0.25</v>
      </c>
      <c r="Y92">
        <v>0.25</v>
      </c>
      <c r="Z92">
        <v>0.25</v>
      </c>
      <c r="AA92">
        <v>0.25</v>
      </c>
      <c r="AB92">
        <v>0.25</v>
      </c>
      <c r="AC92">
        <v>0.25</v>
      </c>
      <c r="AD92">
        <v>0.25</v>
      </c>
    </row>
    <row r="93" spans="1:30">
      <c r="A93" s="27"/>
      <c r="B93" s="27"/>
      <c r="C93" s="24" t="s">
        <v>203</v>
      </c>
      <c r="D93">
        <v>0.25</v>
      </c>
      <c r="E93">
        <v>0.25</v>
      </c>
      <c r="F93">
        <v>0.25</v>
      </c>
      <c r="G93">
        <v>0.25</v>
      </c>
      <c r="H93">
        <v>0.25</v>
      </c>
      <c r="I93">
        <v>0.25</v>
      </c>
      <c r="J93">
        <v>0.25</v>
      </c>
      <c r="K93">
        <v>0.25</v>
      </c>
      <c r="L93">
        <v>0.25</v>
      </c>
      <c r="M93">
        <v>0.25</v>
      </c>
      <c r="N93">
        <v>0.25</v>
      </c>
      <c r="O93">
        <v>0.25</v>
      </c>
      <c r="P93">
        <v>0.25</v>
      </c>
      <c r="Q93">
        <v>0.25</v>
      </c>
      <c r="R93">
        <v>0.25</v>
      </c>
      <c r="S93">
        <v>0.25</v>
      </c>
      <c r="T93">
        <v>0.25</v>
      </c>
      <c r="U93">
        <v>0.25</v>
      </c>
      <c r="V93">
        <v>0.25</v>
      </c>
      <c r="W93">
        <v>0.25</v>
      </c>
      <c r="X93">
        <v>0.25</v>
      </c>
      <c r="Y93">
        <v>0.25</v>
      </c>
      <c r="Z93">
        <v>0.25</v>
      </c>
      <c r="AA93">
        <v>0.25</v>
      </c>
      <c r="AB93">
        <v>0.25</v>
      </c>
      <c r="AC93">
        <v>0.25</v>
      </c>
      <c r="AD93">
        <v>0.25</v>
      </c>
    </row>
    <row r="94" spans="1:30">
      <c r="A94" s="27"/>
      <c r="B94" s="27"/>
      <c r="C94" s="24" t="s">
        <v>205</v>
      </c>
      <c r="D94">
        <v>0.25</v>
      </c>
      <c r="E94">
        <v>0.25</v>
      </c>
      <c r="F94">
        <v>0.25</v>
      </c>
      <c r="G94">
        <v>0.25</v>
      </c>
      <c r="H94">
        <v>0.25</v>
      </c>
      <c r="I94">
        <v>0.25</v>
      </c>
      <c r="J94">
        <v>0.25</v>
      </c>
      <c r="K94">
        <v>0.25</v>
      </c>
      <c r="L94">
        <v>0.25</v>
      </c>
      <c r="M94">
        <v>0.25</v>
      </c>
      <c r="N94">
        <v>0.25</v>
      </c>
      <c r="O94">
        <v>0.25</v>
      </c>
      <c r="P94">
        <v>0.25</v>
      </c>
      <c r="Q94">
        <v>0.25</v>
      </c>
      <c r="R94">
        <v>0.25</v>
      </c>
      <c r="S94">
        <v>0.25</v>
      </c>
      <c r="T94">
        <v>0.25</v>
      </c>
      <c r="U94">
        <v>0.25</v>
      </c>
      <c r="V94">
        <v>0.25</v>
      </c>
      <c r="W94">
        <v>0.25</v>
      </c>
      <c r="X94">
        <v>0.25</v>
      </c>
      <c r="Y94">
        <v>0.25</v>
      </c>
      <c r="Z94">
        <v>0.25</v>
      </c>
      <c r="AA94">
        <v>0.25</v>
      </c>
      <c r="AB94">
        <v>0.25</v>
      </c>
      <c r="AC94">
        <v>0.25</v>
      </c>
      <c r="AD94">
        <v>0.25</v>
      </c>
    </row>
    <row r="95" spans="1:30">
      <c r="A95" s="27"/>
      <c r="B95" s="27"/>
      <c r="C95" s="24" t="s">
        <v>207</v>
      </c>
      <c r="D95">
        <v>0.25</v>
      </c>
      <c r="E95">
        <v>0.25</v>
      </c>
      <c r="F95">
        <v>0.25</v>
      </c>
      <c r="G95">
        <v>0.25</v>
      </c>
      <c r="H95">
        <v>0.25</v>
      </c>
      <c r="I95">
        <v>0.25</v>
      </c>
      <c r="J95">
        <v>0.25</v>
      </c>
      <c r="K95">
        <v>0.25</v>
      </c>
      <c r="L95">
        <v>0.25</v>
      </c>
      <c r="M95">
        <v>0.25</v>
      </c>
      <c r="N95">
        <v>0.25</v>
      </c>
      <c r="O95">
        <v>0.25</v>
      </c>
      <c r="P95">
        <v>0.25</v>
      </c>
      <c r="Q95">
        <v>0.25</v>
      </c>
      <c r="R95">
        <v>0.25</v>
      </c>
      <c r="S95">
        <v>0.25</v>
      </c>
      <c r="T95">
        <v>0.25</v>
      </c>
      <c r="U95">
        <v>0.25</v>
      </c>
      <c r="V95">
        <v>0.25</v>
      </c>
      <c r="W95">
        <v>0.25</v>
      </c>
      <c r="X95">
        <v>0.25</v>
      </c>
      <c r="Y95">
        <v>0.25</v>
      </c>
      <c r="Z95">
        <v>0.25</v>
      </c>
      <c r="AA95">
        <v>0.25</v>
      </c>
      <c r="AB95">
        <v>0.25</v>
      </c>
      <c r="AC95">
        <v>0.25</v>
      </c>
      <c r="AD95">
        <v>0.25</v>
      </c>
    </row>
    <row r="96" spans="1:30">
      <c r="A96" s="27"/>
      <c r="B96" s="27"/>
      <c r="C96" s="24" t="s">
        <v>209</v>
      </c>
      <c r="D96">
        <v>0.25</v>
      </c>
      <c r="E96">
        <v>0.25</v>
      </c>
      <c r="F96">
        <v>0.25</v>
      </c>
      <c r="G96">
        <v>0.25</v>
      </c>
      <c r="H96">
        <v>0.25</v>
      </c>
      <c r="I96">
        <v>0.25</v>
      </c>
      <c r="J96">
        <v>0.25</v>
      </c>
      <c r="K96">
        <v>0.25</v>
      </c>
      <c r="L96">
        <v>0.25</v>
      </c>
      <c r="M96">
        <v>0.25</v>
      </c>
      <c r="N96">
        <v>0.25</v>
      </c>
      <c r="O96">
        <v>0.25</v>
      </c>
      <c r="P96">
        <v>0.25</v>
      </c>
      <c r="Q96">
        <v>0.25</v>
      </c>
      <c r="R96">
        <v>0.25</v>
      </c>
      <c r="S96">
        <v>0.25</v>
      </c>
      <c r="T96">
        <v>0.25</v>
      </c>
      <c r="U96">
        <v>0.25</v>
      </c>
      <c r="V96">
        <v>0.25</v>
      </c>
      <c r="W96">
        <v>0.25</v>
      </c>
      <c r="X96">
        <v>0.25</v>
      </c>
      <c r="Y96">
        <v>0.25</v>
      </c>
      <c r="Z96">
        <v>0.25</v>
      </c>
      <c r="AA96">
        <v>0.25</v>
      </c>
      <c r="AB96">
        <v>0.25</v>
      </c>
      <c r="AC96">
        <v>0.25</v>
      </c>
      <c r="AD96">
        <v>0.25</v>
      </c>
    </row>
    <row r="97" spans="1:30">
      <c r="A97" s="27"/>
      <c r="B97" s="27"/>
      <c r="C97" s="24" t="s">
        <v>211</v>
      </c>
      <c r="D97">
        <v>0.25</v>
      </c>
      <c r="E97">
        <v>0.25</v>
      </c>
      <c r="F97">
        <v>0.25</v>
      </c>
      <c r="G97">
        <v>0.25</v>
      </c>
      <c r="H97">
        <v>0.25</v>
      </c>
      <c r="I97">
        <v>0.25</v>
      </c>
      <c r="J97">
        <v>0.25</v>
      </c>
      <c r="K97">
        <v>0.25</v>
      </c>
      <c r="L97">
        <v>0.25</v>
      </c>
      <c r="M97">
        <v>0.25</v>
      </c>
      <c r="N97">
        <v>0.25</v>
      </c>
      <c r="O97">
        <v>0.25</v>
      </c>
      <c r="P97">
        <v>0.25</v>
      </c>
      <c r="Q97">
        <v>0.25</v>
      </c>
      <c r="R97">
        <v>0.25</v>
      </c>
      <c r="S97">
        <v>0.25</v>
      </c>
      <c r="T97">
        <v>0.25</v>
      </c>
      <c r="U97">
        <v>0.25</v>
      </c>
      <c r="V97">
        <v>0.25</v>
      </c>
      <c r="W97">
        <v>0.25</v>
      </c>
      <c r="X97">
        <v>0.25</v>
      </c>
      <c r="Y97">
        <v>0.25</v>
      </c>
      <c r="Z97">
        <v>0.25</v>
      </c>
      <c r="AA97">
        <v>0.25</v>
      </c>
      <c r="AB97">
        <v>0.25</v>
      </c>
      <c r="AC97">
        <v>0.25</v>
      </c>
      <c r="AD97">
        <v>0.25</v>
      </c>
    </row>
    <row r="98" spans="1:30">
      <c r="A98" s="27"/>
      <c r="B98" s="27" t="s">
        <v>157</v>
      </c>
      <c r="C98" s="24" t="s">
        <v>201</v>
      </c>
    </row>
    <row r="99" spans="1:30">
      <c r="A99" s="27"/>
      <c r="B99" s="27"/>
      <c r="C99" s="24" t="s">
        <v>203</v>
      </c>
    </row>
    <row r="100" spans="1:30">
      <c r="A100" s="27"/>
      <c r="B100" s="27"/>
      <c r="C100" s="24" t="s">
        <v>205</v>
      </c>
    </row>
    <row r="101" spans="1:30">
      <c r="A101" s="27"/>
      <c r="B101" s="27"/>
      <c r="C101" s="24" t="s">
        <v>207</v>
      </c>
    </row>
    <row r="102" spans="1:30">
      <c r="A102" s="27"/>
      <c r="B102" s="27"/>
      <c r="C102" s="24" t="s">
        <v>209</v>
      </c>
    </row>
    <row r="103" spans="1:30">
      <c r="A103" s="27"/>
      <c r="B103" s="27"/>
      <c r="C103" s="24" t="s">
        <v>211</v>
      </c>
    </row>
    <row r="104" spans="1:30">
      <c r="A104" s="27"/>
      <c r="B104" s="27" t="s">
        <v>159</v>
      </c>
      <c r="C104" s="24" t="s">
        <v>201</v>
      </c>
    </row>
    <row r="105" spans="1:30">
      <c r="A105" s="27"/>
      <c r="B105" s="27"/>
      <c r="C105" s="24" t="s">
        <v>203</v>
      </c>
    </row>
    <row r="106" spans="1:30">
      <c r="A106" s="27"/>
      <c r="B106" s="27"/>
      <c r="C106" s="24" t="s">
        <v>205</v>
      </c>
    </row>
    <row r="107" spans="1:30">
      <c r="A107" s="27"/>
      <c r="B107" s="27"/>
      <c r="C107" s="24" t="s">
        <v>207</v>
      </c>
    </row>
    <row r="108" spans="1:30">
      <c r="A108" s="27"/>
      <c r="B108" s="27"/>
      <c r="C108" s="24" t="s">
        <v>209</v>
      </c>
    </row>
    <row r="109" spans="1:30">
      <c r="A109" s="27"/>
      <c r="B109" s="27"/>
      <c r="C109" s="24" t="s">
        <v>211</v>
      </c>
    </row>
    <row r="110" spans="1:30">
      <c r="A110" s="27"/>
      <c r="B110" s="27" t="s">
        <v>161</v>
      </c>
      <c r="C110" s="24" t="s">
        <v>201</v>
      </c>
    </row>
    <row r="111" spans="1:30">
      <c r="A111" s="27"/>
      <c r="B111" s="27"/>
      <c r="C111" s="24" t="s">
        <v>203</v>
      </c>
    </row>
    <row r="112" spans="1:30">
      <c r="A112" s="27"/>
      <c r="B112" s="27"/>
      <c r="C112" s="24" t="s">
        <v>205</v>
      </c>
    </row>
    <row r="113" spans="1:3">
      <c r="A113" s="27"/>
      <c r="B113" s="27"/>
      <c r="C113" s="24" t="s">
        <v>207</v>
      </c>
    </row>
    <row r="114" spans="1:3">
      <c r="A114" s="27"/>
      <c r="B114" s="27"/>
      <c r="C114" s="24" t="s">
        <v>209</v>
      </c>
    </row>
    <row r="115" spans="1:3">
      <c r="A115" s="27"/>
      <c r="B115" s="27"/>
      <c r="C115" s="24" t="s">
        <v>211</v>
      </c>
    </row>
    <row r="116" spans="1:3">
      <c r="A116" s="27"/>
      <c r="B116" s="27" t="s">
        <v>164</v>
      </c>
      <c r="C116" s="24" t="s">
        <v>201</v>
      </c>
    </row>
    <row r="117" spans="1:3">
      <c r="A117" s="27"/>
      <c r="B117" s="27"/>
      <c r="C117" s="24" t="s">
        <v>203</v>
      </c>
    </row>
    <row r="118" spans="1:3">
      <c r="A118" s="27"/>
      <c r="B118" s="27"/>
      <c r="C118" s="24" t="s">
        <v>205</v>
      </c>
    </row>
    <row r="119" spans="1:3">
      <c r="A119" s="27"/>
      <c r="B119" s="27"/>
      <c r="C119" s="24" t="s">
        <v>207</v>
      </c>
    </row>
    <row r="120" spans="1:3">
      <c r="A120" s="27"/>
      <c r="B120" s="27"/>
      <c r="C120" s="24" t="s">
        <v>209</v>
      </c>
    </row>
    <row r="121" spans="1:3">
      <c r="A121" s="27"/>
      <c r="B121" s="27"/>
      <c r="C121" s="24" t="s">
        <v>211</v>
      </c>
    </row>
    <row r="122" spans="1:3">
      <c r="A122" s="27"/>
      <c r="B122" s="27" t="s">
        <v>166</v>
      </c>
      <c r="C122" s="24" t="s">
        <v>201</v>
      </c>
    </row>
    <row r="123" spans="1:3">
      <c r="A123" s="27"/>
      <c r="B123" s="27"/>
      <c r="C123" s="24" t="s">
        <v>203</v>
      </c>
    </row>
    <row r="124" spans="1:3">
      <c r="A124" s="27"/>
      <c r="B124" s="27"/>
      <c r="C124" s="24" t="s">
        <v>205</v>
      </c>
    </row>
    <row r="125" spans="1:3">
      <c r="A125" s="27"/>
      <c r="B125" s="27"/>
      <c r="C125" s="24" t="s">
        <v>207</v>
      </c>
    </row>
    <row r="126" spans="1:3">
      <c r="A126" s="27"/>
      <c r="B126" s="27"/>
      <c r="C126" s="24" t="s">
        <v>209</v>
      </c>
    </row>
    <row r="127" spans="1:3">
      <c r="A127" s="27"/>
      <c r="B127" s="27"/>
      <c r="C127" s="24" t="s">
        <v>211</v>
      </c>
    </row>
    <row r="128" spans="1:3">
      <c r="A128" s="27"/>
      <c r="B128" s="27" t="s">
        <v>168</v>
      </c>
      <c r="C128" s="24" t="s">
        <v>201</v>
      </c>
    </row>
    <row r="129" spans="1:3">
      <c r="A129" s="27"/>
      <c r="B129" s="27"/>
      <c r="C129" s="24" t="s">
        <v>203</v>
      </c>
    </row>
    <row r="130" spans="1:3">
      <c r="A130" s="27"/>
      <c r="B130" s="27"/>
      <c r="C130" s="24" t="s">
        <v>205</v>
      </c>
    </row>
    <row r="131" spans="1:3">
      <c r="A131" s="27"/>
      <c r="B131" s="27"/>
      <c r="C131" s="24" t="s">
        <v>207</v>
      </c>
    </row>
    <row r="132" spans="1:3">
      <c r="A132" s="27"/>
      <c r="B132" s="27"/>
      <c r="C132" s="24" t="s">
        <v>209</v>
      </c>
    </row>
    <row r="133" spans="1:3">
      <c r="A133" s="27"/>
      <c r="B133" s="27"/>
      <c r="C133" s="24" t="s">
        <v>211</v>
      </c>
    </row>
    <row r="134" spans="1:3">
      <c r="A134" s="27"/>
      <c r="B134" s="27" t="s">
        <v>170</v>
      </c>
      <c r="C134" s="24" t="s">
        <v>201</v>
      </c>
    </row>
    <row r="135" spans="1:3">
      <c r="A135" s="27"/>
      <c r="B135" s="27"/>
      <c r="C135" s="24" t="s">
        <v>203</v>
      </c>
    </row>
    <row r="136" spans="1:3">
      <c r="A136" s="27"/>
      <c r="B136" s="27"/>
      <c r="C136" s="24" t="s">
        <v>205</v>
      </c>
    </row>
    <row r="137" spans="1:3">
      <c r="A137" s="27"/>
      <c r="B137" s="27"/>
      <c r="C137" s="24" t="s">
        <v>207</v>
      </c>
    </row>
    <row r="138" spans="1:3">
      <c r="A138" s="27"/>
      <c r="B138" s="27"/>
      <c r="C138" s="24" t="s">
        <v>209</v>
      </c>
    </row>
    <row r="139" spans="1:3">
      <c r="A139" s="27"/>
      <c r="B139" s="27"/>
      <c r="C139" s="24" t="s">
        <v>211</v>
      </c>
    </row>
  </sheetData>
  <mergeCells count="24">
    <mergeCell ref="B122:B127"/>
    <mergeCell ref="B128:B133"/>
    <mergeCell ref="B134:B139"/>
    <mergeCell ref="B92:B97"/>
    <mergeCell ref="B98:B103"/>
    <mergeCell ref="B104:B109"/>
    <mergeCell ref="B110:B115"/>
    <mergeCell ref="B116:B121"/>
    <mergeCell ref="A2:A139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2"/>
  <sheetViews>
    <sheetView workbookViewId="0">
      <selection activeCell="G2" sqref="G2:S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30</v>
      </c>
      <c r="H2">
        <v>30</v>
      </c>
      <c r="I2">
        <v>35</v>
      </c>
      <c r="J2">
        <v>35</v>
      </c>
      <c r="K2">
        <v>35</v>
      </c>
      <c r="L2">
        <v>25</v>
      </c>
      <c r="M2">
        <v>40</v>
      </c>
      <c r="N2">
        <v>25</v>
      </c>
      <c r="O2">
        <v>25</v>
      </c>
      <c r="P2">
        <v>20</v>
      </c>
      <c r="Q2">
        <v>25</v>
      </c>
      <c r="R2">
        <v>35</v>
      </c>
      <c r="S2">
        <v>50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24"/>
  <sheetViews>
    <sheetView workbookViewId="0">
      <selection activeCell="C7" sqref="C7:AC12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0.1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</row>
    <row r="8" spans="1:29">
      <c r="A8" s="27"/>
      <c r="B8" s="24" t="s">
        <v>137</v>
      </c>
      <c r="C8">
        <v>0.15</v>
      </c>
      <c r="D8">
        <v>0.15</v>
      </c>
      <c r="E8">
        <v>0.15</v>
      </c>
      <c r="F8">
        <v>0.15</v>
      </c>
      <c r="G8">
        <v>0.15</v>
      </c>
    </row>
    <row r="9" spans="1:29">
      <c r="A9" s="27"/>
      <c r="B9" s="24" t="s">
        <v>139</v>
      </c>
      <c r="C9">
        <v>0.03</v>
      </c>
      <c r="D9">
        <v>0.03</v>
      </c>
      <c r="E9">
        <v>0.03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0.03</v>
      </c>
      <c r="L9">
        <v>0.03</v>
      </c>
      <c r="M9">
        <v>0.03</v>
      </c>
      <c r="N9">
        <v>0.03</v>
      </c>
      <c r="O9">
        <v>0.03</v>
      </c>
      <c r="P9">
        <v>0.03</v>
      </c>
      <c r="Q9">
        <v>0.03</v>
      </c>
      <c r="R9">
        <v>0.03</v>
      </c>
      <c r="S9">
        <v>0.03</v>
      </c>
      <c r="T9">
        <v>0.03</v>
      </c>
      <c r="U9">
        <v>0.03</v>
      </c>
      <c r="V9">
        <v>0.03</v>
      </c>
      <c r="W9">
        <v>0.03</v>
      </c>
      <c r="X9">
        <v>0.03</v>
      </c>
      <c r="Y9">
        <v>0.03</v>
      </c>
      <c r="Z9">
        <v>0.03</v>
      </c>
      <c r="AA9">
        <v>0.03</v>
      </c>
      <c r="AB9">
        <v>0.03</v>
      </c>
      <c r="AC9">
        <v>0.03</v>
      </c>
    </row>
    <row r="10" spans="1:29">
      <c r="A10" s="27"/>
      <c r="B10" s="24" t="s">
        <v>141</v>
      </c>
      <c r="C10">
        <v>0.03</v>
      </c>
      <c r="D10">
        <v>0.03</v>
      </c>
      <c r="E10">
        <v>0.03</v>
      </c>
      <c r="F10">
        <v>0.03</v>
      </c>
      <c r="G10">
        <v>0.03</v>
      </c>
    </row>
    <row r="11" spans="1:29">
      <c r="A11" s="27"/>
      <c r="B11" s="24" t="s">
        <v>143</v>
      </c>
      <c r="C11">
        <v>0.04</v>
      </c>
      <c r="D11">
        <v>0.04</v>
      </c>
      <c r="E11">
        <v>0.04</v>
      </c>
      <c r="F11">
        <v>0.04</v>
      </c>
      <c r="G11">
        <v>0.04</v>
      </c>
    </row>
    <row r="12" spans="1:29">
      <c r="A12" s="27"/>
      <c r="B12" s="24" t="s">
        <v>145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54"/>
  <sheetViews>
    <sheetView topLeftCell="A124" zoomScale="40" zoomScaleNormal="40" workbookViewId="0">
      <selection activeCell="E180" sqref="E180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4">
      <c r="A17" s="27"/>
      <c r="B17" s="27"/>
      <c r="C17" s="24" t="s">
        <v>181</v>
      </c>
      <c r="D17" s="24">
        <v>1</v>
      </c>
    </row>
    <row r="18" spans="1:4">
      <c r="A18" s="27"/>
      <c r="B18" s="27"/>
      <c r="C18" s="24" t="s">
        <v>183</v>
      </c>
      <c r="D18" s="24">
        <v>1</v>
      </c>
    </row>
    <row r="19" spans="1:4">
      <c r="A19" s="27"/>
      <c r="B19" s="27"/>
      <c r="C19" s="24" t="s">
        <v>185</v>
      </c>
      <c r="D19" s="24">
        <v>1</v>
      </c>
    </row>
    <row r="20" spans="1:4">
      <c r="A20" s="27"/>
      <c r="B20" s="27"/>
      <c r="C20" s="24" t="s">
        <v>187</v>
      </c>
      <c r="D20" s="24">
        <v>1</v>
      </c>
    </row>
    <row r="21" spans="1:4">
      <c r="A21" s="27"/>
      <c r="B21" s="27"/>
      <c r="C21" s="24" t="s">
        <v>189</v>
      </c>
      <c r="D21" s="24">
        <v>1</v>
      </c>
    </row>
    <row r="22" spans="1:4">
      <c r="A22" s="27"/>
      <c r="B22" s="27"/>
      <c r="C22" s="24" t="s">
        <v>191</v>
      </c>
      <c r="D22" s="24">
        <v>1</v>
      </c>
    </row>
    <row r="23" spans="1:4">
      <c r="A23" s="27"/>
      <c r="B23" s="27"/>
      <c r="C23" s="24" t="s">
        <v>193</v>
      </c>
      <c r="D23" s="24">
        <v>1</v>
      </c>
    </row>
    <row r="24" spans="1:4">
      <c r="A24" s="27"/>
      <c r="B24" s="27" t="s">
        <v>128</v>
      </c>
      <c r="C24" s="24" t="s">
        <v>173</v>
      </c>
      <c r="D24" s="24">
        <v>1</v>
      </c>
    </row>
    <row r="25" spans="1:4">
      <c r="A25" s="27"/>
      <c r="B25" s="27"/>
      <c r="C25" s="24" t="s">
        <v>175</v>
      </c>
      <c r="D25" s="24">
        <v>1</v>
      </c>
    </row>
    <row r="26" spans="1:4">
      <c r="A26" s="27"/>
      <c r="B26" s="27"/>
      <c r="C26" s="24" t="s">
        <v>177</v>
      </c>
      <c r="D26" s="24">
        <v>1</v>
      </c>
    </row>
    <row r="27" spans="1:4">
      <c r="A27" s="27"/>
      <c r="B27" s="27"/>
      <c r="C27" s="24" t="s">
        <v>179</v>
      </c>
      <c r="D27" s="24">
        <v>1</v>
      </c>
    </row>
    <row r="28" spans="1:4">
      <c r="A28" s="27"/>
      <c r="B28" s="27"/>
      <c r="C28" s="24" t="s">
        <v>181</v>
      </c>
      <c r="D28" s="24">
        <v>1</v>
      </c>
    </row>
    <row r="29" spans="1:4">
      <c r="A29" s="27"/>
      <c r="B29" s="27"/>
      <c r="C29" s="24" t="s">
        <v>183</v>
      </c>
      <c r="D29" s="24">
        <v>1</v>
      </c>
    </row>
    <row r="30" spans="1:4">
      <c r="A30" s="27"/>
      <c r="B30" s="27"/>
      <c r="C30" s="24" t="s">
        <v>185</v>
      </c>
      <c r="D30" s="24">
        <v>1</v>
      </c>
    </row>
    <row r="31" spans="1:4">
      <c r="A31" s="27"/>
      <c r="B31" s="27"/>
      <c r="C31" s="24" t="s">
        <v>187</v>
      </c>
      <c r="D31" s="24">
        <v>1</v>
      </c>
    </row>
    <row r="32" spans="1:4">
      <c r="A32" s="27"/>
      <c r="B32" s="27"/>
      <c r="C32" s="24" t="s">
        <v>189</v>
      </c>
      <c r="D32" s="24">
        <v>1</v>
      </c>
    </row>
    <row r="33" spans="1:4">
      <c r="A33" s="27"/>
      <c r="B33" s="27"/>
      <c r="C33" s="24" t="s">
        <v>191</v>
      </c>
      <c r="D33" s="24">
        <v>1</v>
      </c>
    </row>
    <row r="34" spans="1:4">
      <c r="A34" s="27"/>
      <c r="B34" s="27"/>
      <c r="C34" s="24" t="s">
        <v>193</v>
      </c>
      <c r="D34" s="24">
        <v>1</v>
      </c>
    </row>
    <row r="35" spans="1:4">
      <c r="A35" s="27"/>
      <c r="B35" s="27" t="s">
        <v>130</v>
      </c>
      <c r="C35" s="24" t="s">
        <v>173</v>
      </c>
      <c r="D35" s="24">
        <v>1</v>
      </c>
    </row>
    <row r="36" spans="1:4">
      <c r="A36" s="27"/>
      <c r="B36" s="27"/>
      <c r="C36" s="24" t="s">
        <v>175</v>
      </c>
      <c r="D36" s="24">
        <v>1</v>
      </c>
    </row>
    <row r="37" spans="1:4">
      <c r="A37" s="27"/>
      <c r="B37" s="27"/>
      <c r="C37" s="24" t="s">
        <v>177</v>
      </c>
      <c r="D37" s="24">
        <v>1</v>
      </c>
    </row>
    <row r="38" spans="1:4">
      <c r="A38" s="27"/>
      <c r="B38" s="27"/>
      <c r="C38" s="24" t="s">
        <v>179</v>
      </c>
      <c r="D38" s="24">
        <v>1</v>
      </c>
    </row>
    <row r="39" spans="1:4">
      <c r="A39" s="27"/>
      <c r="B39" s="27"/>
      <c r="C39" s="24" t="s">
        <v>181</v>
      </c>
      <c r="D39" s="24">
        <v>1</v>
      </c>
    </row>
    <row r="40" spans="1:4">
      <c r="A40" s="27"/>
      <c r="B40" s="27"/>
      <c r="C40" s="24" t="s">
        <v>183</v>
      </c>
      <c r="D40" s="24">
        <v>1</v>
      </c>
    </row>
    <row r="41" spans="1:4">
      <c r="A41" s="27"/>
      <c r="B41" s="27"/>
      <c r="C41" s="24" t="s">
        <v>185</v>
      </c>
      <c r="D41" s="24">
        <v>1</v>
      </c>
    </row>
    <row r="42" spans="1:4">
      <c r="A42" s="27"/>
      <c r="B42" s="27"/>
      <c r="C42" s="24" t="s">
        <v>187</v>
      </c>
      <c r="D42" s="24">
        <v>1</v>
      </c>
    </row>
    <row r="43" spans="1:4">
      <c r="A43" s="27"/>
      <c r="B43" s="27"/>
      <c r="C43" s="24" t="s">
        <v>189</v>
      </c>
      <c r="D43" s="24">
        <v>1</v>
      </c>
    </row>
    <row r="44" spans="1:4">
      <c r="A44" s="27"/>
      <c r="B44" s="27"/>
      <c r="C44" s="24" t="s">
        <v>191</v>
      </c>
      <c r="D44" s="24">
        <v>1</v>
      </c>
    </row>
    <row r="45" spans="1:4">
      <c r="A45" s="27"/>
      <c r="B45" s="27"/>
      <c r="C45" s="24" t="s">
        <v>193</v>
      </c>
      <c r="D45" s="24">
        <v>1</v>
      </c>
    </row>
    <row r="46" spans="1:4">
      <c r="A46" s="27"/>
      <c r="B46" s="27" t="s">
        <v>132</v>
      </c>
      <c r="C46" s="24" t="s">
        <v>173</v>
      </c>
      <c r="D46" s="24">
        <v>1</v>
      </c>
    </row>
    <row r="47" spans="1:4">
      <c r="A47" s="27"/>
      <c r="B47" s="27"/>
      <c r="C47" s="24" t="s">
        <v>175</v>
      </c>
      <c r="D47" s="24">
        <v>1</v>
      </c>
    </row>
    <row r="48" spans="1:4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  <c r="E59">
        <v>2.1739999999999999</v>
      </c>
      <c r="F59">
        <v>2.1739999999999999</v>
      </c>
      <c r="G59">
        <v>2.1739999999999999</v>
      </c>
      <c r="H59">
        <v>2.1739999999999999</v>
      </c>
      <c r="I59">
        <v>2.1739999999999999</v>
      </c>
      <c r="J59">
        <v>2.1739999999999999</v>
      </c>
      <c r="K59">
        <v>2.1739999999999999</v>
      </c>
      <c r="L59">
        <v>2.1739999999999999</v>
      </c>
      <c r="M59">
        <v>2.1739999999999999</v>
      </c>
      <c r="N59">
        <v>2.1739999999999999</v>
      </c>
      <c r="O59">
        <v>2.1739999999999999</v>
      </c>
      <c r="P59">
        <v>2.1739999999999999</v>
      </c>
      <c r="Q59">
        <v>2.1739999999999999</v>
      </c>
      <c r="R59">
        <v>2.1739999999999999</v>
      </c>
      <c r="S59">
        <v>2.1739999999999999</v>
      </c>
      <c r="T59">
        <v>2.1739999999999999</v>
      </c>
      <c r="U59">
        <v>2.1739999999999999</v>
      </c>
      <c r="V59">
        <v>2.1739999999999999</v>
      </c>
      <c r="W59">
        <v>2.1739999999999999</v>
      </c>
      <c r="X59">
        <v>2.1739999999999999</v>
      </c>
      <c r="Y59">
        <v>2.1739999999999999</v>
      </c>
      <c r="Z59">
        <v>2.1739999999999999</v>
      </c>
      <c r="AA59">
        <v>2.1739999999999999</v>
      </c>
      <c r="AB59">
        <v>2.1739999999999999</v>
      </c>
      <c r="AC59">
        <v>2.1739999999999999</v>
      </c>
      <c r="AD59">
        <v>2.1739999999999999</v>
      </c>
      <c r="AE59">
        <v>2.1739999999999999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  <c r="E69" s="25">
        <v>6.5703019999999999</v>
      </c>
      <c r="F69" s="25">
        <v>6.5703019999999999</v>
      </c>
      <c r="G69" s="25">
        <v>6.5703019999999999</v>
      </c>
      <c r="H69" s="25">
        <v>6.5703019999999999</v>
      </c>
      <c r="I69" s="25">
        <v>6.5703019999999999</v>
      </c>
      <c r="J69" s="25">
        <v>6.5703019999999999</v>
      </c>
      <c r="K69" s="25">
        <v>6.5703019999999999</v>
      </c>
      <c r="L69" s="25">
        <v>6.5703019999999999</v>
      </c>
      <c r="M69" s="25">
        <v>6.5703019999999999</v>
      </c>
      <c r="N69" s="25">
        <v>6.5703019999999999</v>
      </c>
      <c r="O69" s="25">
        <v>6.5703019999999999</v>
      </c>
      <c r="P69" s="25">
        <v>6.5703019999999999</v>
      </c>
      <c r="Q69" s="25">
        <v>6.5703019999999999</v>
      </c>
      <c r="R69" s="25">
        <v>6.5703019999999999</v>
      </c>
      <c r="S69" s="25">
        <v>6.5703019999999999</v>
      </c>
      <c r="T69" s="25">
        <v>6.5703019999999999</v>
      </c>
      <c r="U69" s="25">
        <v>6.5703019999999999</v>
      </c>
      <c r="V69" s="25">
        <v>6.5703019999999999</v>
      </c>
      <c r="W69" s="25">
        <v>6.5703019999999999</v>
      </c>
      <c r="X69" s="25">
        <v>6.5703019999999999</v>
      </c>
      <c r="Y69" s="25">
        <v>6.5703019999999999</v>
      </c>
      <c r="Z69" s="25">
        <v>6.5703019999999999</v>
      </c>
      <c r="AA69" s="25">
        <v>6.5703019999999999</v>
      </c>
      <c r="AB69" s="25">
        <v>6.5703019999999999</v>
      </c>
      <c r="AC69" s="25">
        <v>6.5703019999999999</v>
      </c>
      <c r="AD69" s="25">
        <v>6.5703019999999999</v>
      </c>
      <c r="AE69" s="25">
        <v>6.5703019999999999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  <c r="E82">
        <v>2.0830000000000002</v>
      </c>
      <c r="F82">
        <v>2.0830000000000002</v>
      </c>
      <c r="G82">
        <v>2.0830000000000002</v>
      </c>
      <c r="H82">
        <v>2.0830000000000002</v>
      </c>
      <c r="I82">
        <v>2.0830000000000002</v>
      </c>
      <c r="J82">
        <v>2.0830000000000002</v>
      </c>
      <c r="K82">
        <v>2.0830000000000002</v>
      </c>
      <c r="L82">
        <v>2.0830000000000002</v>
      </c>
      <c r="M82">
        <v>2.0830000000000002</v>
      </c>
      <c r="N82">
        <v>2.0830000000000002</v>
      </c>
      <c r="O82">
        <v>2.0830000000000002</v>
      </c>
      <c r="P82">
        <v>2.0830000000000002</v>
      </c>
      <c r="Q82">
        <v>2.0830000000000002</v>
      </c>
      <c r="R82">
        <v>2.0830000000000002</v>
      </c>
      <c r="S82">
        <v>2.0830000000000002</v>
      </c>
      <c r="T82">
        <v>2.0830000000000002</v>
      </c>
      <c r="U82">
        <v>2.0830000000000002</v>
      </c>
      <c r="V82">
        <v>2.0830000000000002</v>
      </c>
      <c r="W82">
        <v>2.0830000000000002</v>
      </c>
      <c r="X82">
        <v>2.0830000000000002</v>
      </c>
      <c r="Y82">
        <v>2.0830000000000002</v>
      </c>
      <c r="Z82">
        <v>2.0830000000000002</v>
      </c>
      <c r="AA82">
        <v>2.0830000000000002</v>
      </c>
      <c r="AB82">
        <v>2.0830000000000002</v>
      </c>
      <c r="AC82">
        <v>2.0830000000000002</v>
      </c>
      <c r="AD82">
        <v>2.0830000000000002</v>
      </c>
      <c r="AE82">
        <v>2.0830000000000002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  <c r="E90">
        <v>2.1739999999999999</v>
      </c>
      <c r="F90">
        <v>2.1739999999999999</v>
      </c>
      <c r="G90">
        <v>2.1739999999999999</v>
      </c>
      <c r="H90">
        <v>2.1739999999999999</v>
      </c>
      <c r="I90">
        <v>2.1739999999999999</v>
      </c>
      <c r="J90">
        <v>2.1739999999999999</v>
      </c>
      <c r="K90">
        <v>2.1739999999999999</v>
      </c>
      <c r="L90">
        <v>2.1739999999999999</v>
      </c>
      <c r="M90">
        <v>2.1739999999999999</v>
      </c>
      <c r="N90">
        <v>2.1739999999999999</v>
      </c>
      <c r="O90">
        <v>2.1739999999999999</v>
      </c>
      <c r="P90">
        <v>2.1739999999999999</v>
      </c>
      <c r="Q90">
        <v>2.1739999999999999</v>
      </c>
      <c r="R90">
        <v>2.1739999999999999</v>
      </c>
      <c r="S90">
        <v>2.1739999999999999</v>
      </c>
      <c r="T90">
        <v>2.1739999999999999</v>
      </c>
      <c r="U90">
        <v>2.1739999999999999</v>
      </c>
      <c r="V90">
        <v>2.1739999999999999</v>
      </c>
      <c r="W90">
        <v>2.1739999999999999</v>
      </c>
      <c r="X90">
        <v>2.1739999999999999</v>
      </c>
      <c r="Y90">
        <v>2.1739999999999999</v>
      </c>
      <c r="Z90">
        <v>2.1739999999999999</v>
      </c>
      <c r="AA90">
        <v>2.1739999999999999</v>
      </c>
      <c r="AB90">
        <v>2.1739999999999999</v>
      </c>
      <c r="AC90">
        <v>2.1739999999999999</v>
      </c>
      <c r="AD90">
        <v>2.1739999999999999</v>
      </c>
      <c r="AE90">
        <v>2.1739999999999999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</row>
    <row r="96" spans="1:31">
      <c r="A96" s="27"/>
      <c r="B96" s="27"/>
      <c r="C96" s="24" t="s">
        <v>185</v>
      </c>
      <c r="D96" s="24">
        <v>1</v>
      </c>
    </row>
    <row r="97" spans="1:4">
      <c r="A97" s="27"/>
      <c r="B97" s="27"/>
      <c r="C97" s="24" t="s">
        <v>187</v>
      </c>
      <c r="D97" s="24">
        <v>1</v>
      </c>
    </row>
    <row r="98" spans="1:4">
      <c r="A98" s="27"/>
      <c r="B98" s="27"/>
      <c r="C98" s="24" t="s">
        <v>189</v>
      </c>
      <c r="D98" s="24">
        <v>1</v>
      </c>
    </row>
    <row r="99" spans="1:4">
      <c r="A99" s="27"/>
      <c r="B99" s="27"/>
      <c r="C99" s="24" t="s">
        <v>191</v>
      </c>
      <c r="D99" s="24">
        <v>1</v>
      </c>
    </row>
    <row r="100" spans="1:4">
      <c r="A100" s="27"/>
      <c r="B100" s="27"/>
      <c r="C100" s="24" t="s">
        <v>193</v>
      </c>
      <c r="D100" s="24">
        <v>1</v>
      </c>
    </row>
    <row r="101" spans="1:4">
      <c r="A101" s="27"/>
      <c r="B101" s="27" t="s">
        <v>143</v>
      </c>
      <c r="C101" s="24" t="s">
        <v>173</v>
      </c>
      <c r="D101" s="24">
        <v>1</v>
      </c>
    </row>
    <row r="102" spans="1:4">
      <c r="A102" s="27"/>
      <c r="B102" s="27"/>
      <c r="C102" s="24" t="s">
        <v>175</v>
      </c>
      <c r="D102" s="24">
        <v>1</v>
      </c>
    </row>
    <row r="103" spans="1:4">
      <c r="A103" s="27"/>
      <c r="B103" s="27"/>
      <c r="C103" s="24" t="s">
        <v>177</v>
      </c>
      <c r="D103" s="24">
        <v>1</v>
      </c>
    </row>
    <row r="104" spans="1:4">
      <c r="A104" s="27"/>
      <c r="B104" s="27"/>
      <c r="C104" s="24" t="s">
        <v>179</v>
      </c>
      <c r="D104" s="24">
        <v>1</v>
      </c>
    </row>
    <row r="105" spans="1:4">
      <c r="A105" s="27"/>
      <c r="B105" s="27"/>
      <c r="C105" s="24" t="s">
        <v>181</v>
      </c>
      <c r="D105" s="24">
        <v>1</v>
      </c>
    </row>
    <row r="106" spans="1:4">
      <c r="A106" s="27"/>
      <c r="B106" s="27"/>
      <c r="C106" s="24" t="s">
        <v>183</v>
      </c>
      <c r="D106" s="24">
        <v>1</v>
      </c>
    </row>
    <row r="107" spans="1:4">
      <c r="A107" s="27"/>
      <c r="B107" s="27"/>
      <c r="C107" s="24" t="s">
        <v>185</v>
      </c>
      <c r="D107" s="24">
        <v>1</v>
      </c>
    </row>
    <row r="108" spans="1:4">
      <c r="A108" s="27"/>
      <c r="B108" s="27"/>
      <c r="C108" s="24" t="s">
        <v>187</v>
      </c>
      <c r="D108" s="24">
        <v>1</v>
      </c>
    </row>
    <row r="109" spans="1:4">
      <c r="A109" s="27"/>
      <c r="B109" s="27"/>
      <c r="C109" s="24" t="s">
        <v>189</v>
      </c>
      <c r="D109" s="24">
        <v>1</v>
      </c>
    </row>
    <row r="110" spans="1:4">
      <c r="A110" s="27"/>
      <c r="B110" s="27"/>
      <c r="C110" s="24" t="s">
        <v>191</v>
      </c>
      <c r="D110" s="24">
        <v>1</v>
      </c>
    </row>
    <row r="111" spans="1:4">
      <c r="A111" s="27"/>
      <c r="B111" s="27"/>
      <c r="C111" s="24" t="s">
        <v>193</v>
      </c>
      <c r="D111" s="24">
        <v>1</v>
      </c>
    </row>
    <row r="112" spans="1:4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  <c r="E124">
        <v>2.8571428571428599</v>
      </c>
      <c r="F124">
        <v>2.8571428571428599</v>
      </c>
      <c r="G124">
        <v>2.8571428571428599</v>
      </c>
      <c r="H124">
        <v>2.8571428571428599</v>
      </c>
      <c r="I124">
        <v>2.8571428571428599</v>
      </c>
      <c r="J124">
        <v>2.8571428571428599</v>
      </c>
      <c r="K124">
        <v>2.8571428571428599</v>
      </c>
      <c r="L124">
        <v>2.8571428571428599</v>
      </c>
      <c r="M124">
        <v>2.8571428571428599</v>
      </c>
      <c r="N124">
        <v>2.8571428571428599</v>
      </c>
      <c r="O124">
        <v>2.8571428571428599</v>
      </c>
      <c r="P124">
        <v>2.8571428571428599</v>
      </c>
      <c r="Q124">
        <v>2.8571428571428599</v>
      </c>
      <c r="R124">
        <v>2.8571428571428599</v>
      </c>
      <c r="S124">
        <v>2.8571428571428599</v>
      </c>
      <c r="T124">
        <v>2.8571428571428599</v>
      </c>
      <c r="U124">
        <v>2.8571428571428599</v>
      </c>
      <c r="V124">
        <v>2.8571428571428599</v>
      </c>
      <c r="W124">
        <v>2.8571428571428599</v>
      </c>
      <c r="X124">
        <v>2.8571428571428599</v>
      </c>
      <c r="Y124">
        <v>2.8571428571428599</v>
      </c>
      <c r="Z124">
        <v>2.8571428571428599</v>
      </c>
      <c r="AA124">
        <v>2.8571428571428599</v>
      </c>
      <c r="AB124">
        <v>2.8571428571428599</v>
      </c>
      <c r="AC124">
        <v>2.8571428571428599</v>
      </c>
      <c r="AD124">
        <v>2.8571428571428599</v>
      </c>
      <c r="AE124">
        <v>2.8571428571428599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4">
      <c r="A129" s="27"/>
      <c r="B129" s="27"/>
      <c r="C129" s="24" t="s">
        <v>185</v>
      </c>
      <c r="D129" s="24">
        <v>1</v>
      </c>
    </row>
    <row r="130" spans="1:4">
      <c r="A130" s="27"/>
      <c r="B130" s="27"/>
      <c r="C130" s="24" t="s">
        <v>187</v>
      </c>
      <c r="D130" s="24">
        <v>1</v>
      </c>
    </row>
    <row r="131" spans="1:4">
      <c r="A131" s="27"/>
      <c r="B131" s="27"/>
      <c r="C131" s="24" t="s">
        <v>189</v>
      </c>
      <c r="D131" s="24">
        <v>1</v>
      </c>
    </row>
    <row r="132" spans="1:4">
      <c r="A132" s="27"/>
      <c r="B132" s="27"/>
      <c r="C132" s="24" t="s">
        <v>191</v>
      </c>
      <c r="D132" s="24">
        <v>1</v>
      </c>
    </row>
    <row r="133" spans="1:4">
      <c r="A133" s="27"/>
      <c r="B133" s="27"/>
      <c r="C133" s="24" t="s">
        <v>193</v>
      </c>
      <c r="D133" s="24">
        <v>1</v>
      </c>
    </row>
    <row r="134" spans="1:4">
      <c r="A134" s="27"/>
      <c r="B134" s="27" t="s">
        <v>149</v>
      </c>
      <c r="C134" s="24" t="s">
        <v>173</v>
      </c>
      <c r="D134" s="24">
        <v>1</v>
      </c>
    </row>
    <row r="135" spans="1:4">
      <c r="A135" s="27"/>
      <c r="B135" s="27"/>
      <c r="C135" s="24" t="s">
        <v>175</v>
      </c>
      <c r="D135" s="24">
        <v>1</v>
      </c>
    </row>
    <row r="136" spans="1:4">
      <c r="A136" s="27"/>
      <c r="B136" s="27"/>
      <c r="C136" s="24" t="s">
        <v>177</v>
      </c>
      <c r="D136" s="24">
        <v>1</v>
      </c>
    </row>
    <row r="137" spans="1:4">
      <c r="A137" s="27"/>
      <c r="B137" s="27"/>
      <c r="C137" s="24" t="s">
        <v>179</v>
      </c>
      <c r="D137" s="24">
        <v>1</v>
      </c>
    </row>
    <row r="138" spans="1:4">
      <c r="A138" s="27"/>
      <c r="B138" s="27"/>
      <c r="C138" s="24" t="s">
        <v>181</v>
      </c>
      <c r="D138" s="24">
        <v>1</v>
      </c>
    </row>
    <row r="139" spans="1:4">
      <c r="A139" s="27"/>
      <c r="B139" s="27"/>
      <c r="C139" s="24" t="s">
        <v>183</v>
      </c>
      <c r="D139" s="24">
        <v>1</v>
      </c>
    </row>
    <row r="140" spans="1:4">
      <c r="A140" s="27"/>
      <c r="B140" s="27"/>
      <c r="C140" s="24" t="s">
        <v>185</v>
      </c>
      <c r="D140" s="24">
        <v>1</v>
      </c>
    </row>
    <row r="141" spans="1:4">
      <c r="A141" s="27"/>
      <c r="B141" s="27"/>
      <c r="C141" s="24" t="s">
        <v>187</v>
      </c>
      <c r="D141" s="24">
        <v>1</v>
      </c>
    </row>
    <row r="142" spans="1:4">
      <c r="A142" s="27"/>
      <c r="B142" s="27"/>
      <c r="C142" s="24" t="s">
        <v>189</v>
      </c>
      <c r="D142" s="24">
        <v>1</v>
      </c>
    </row>
    <row r="143" spans="1:4">
      <c r="A143" s="27"/>
      <c r="B143" s="27"/>
      <c r="C143" s="24" t="s">
        <v>191</v>
      </c>
      <c r="D143" s="24">
        <v>1</v>
      </c>
    </row>
    <row r="144" spans="1:4">
      <c r="A144" s="27"/>
      <c r="B144" s="27"/>
      <c r="C144" s="24" t="s">
        <v>193</v>
      </c>
      <c r="D144" s="24">
        <v>1</v>
      </c>
    </row>
    <row r="145" spans="1:4">
      <c r="A145" s="27"/>
      <c r="B145" s="27" t="s">
        <v>151</v>
      </c>
      <c r="C145" s="24" t="s">
        <v>173</v>
      </c>
      <c r="D145" s="24">
        <v>1</v>
      </c>
    </row>
    <row r="146" spans="1:4">
      <c r="A146" s="27"/>
      <c r="B146" s="27"/>
      <c r="C146" s="24" t="s">
        <v>175</v>
      </c>
      <c r="D146" s="24">
        <v>1</v>
      </c>
    </row>
    <row r="147" spans="1:4">
      <c r="A147" s="27"/>
      <c r="B147" s="27"/>
      <c r="C147" s="24" t="s">
        <v>177</v>
      </c>
      <c r="D147" s="24">
        <v>1</v>
      </c>
    </row>
    <row r="148" spans="1:4">
      <c r="A148" s="27"/>
      <c r="B148" s="27"/>
      <c r="C148" s="24" t="s">
        <v>179</v>
      </c>
      <c r="D148" s="24">
        <v>1</v>
      </c>
    </row>
    <row r="149" spans="1:4">
      <c r="A149" s="27"/>
      <c r="B149" s="27"/>
      <c r="C149" s="24" t="s">
        <v>181</v>
      </c>
      <c r="D149" s="24">
        <v>1</v>
      </c>
    </row>
    <row r="150" spans="1:4">
      <c r="A150" s="27"/>
      <c r="B150" s="27"/>
      <c r="C150" s="24" t="s">
        <v>183</v>
      </c>
      <c r="D150" s="24">
        <v>1</v>
      </c>
    </row>
    <row r="151" spans="1:4">
      <c r="A151" s="27"/>
      <c r="B151" s="27"/>
      <c r="C151" s="24" t="s">
        <v>185</v>
      </c>
      <c r="D151" s="24">
        <v>1</v>
      </c>
    </row>
    <row r="152" spans="1:4">
      <c r="A152" s="27"/>
      <c r="B152" s="27"/>
      <c r="C152" s="24" t="s">
        <v>187</v>
      </c>
      <c r="D152" s="24">
        <v>1</v>
      </c>
    </row>
    <row r="153" spans="1:4">
      <c r="A153" s="27"/>
      <c r="B153" s="27"/>
      <c r="C153" s="24" t="s">
        <v>189</v>
      </c>
      <c r="D153" s="24">
        <v>1</v>
      </c>
    </row>
    <row r="154" spans="1:4">
      <c r="A154" s="27"/>
      <c r="B154" s="27"/>
      <c r="C154" s="24" t="s">
        <v>191</v>
      </c>
      <c r="D154" s="24">
        <v>1</v>
      </c>
    </row>
    <row r="155" spans="1:4">
      <c r="A155" s="27"/>
      <c r="B155" s="27"/>
      <c r="C155" s="24" t="s">
        <v>193</v>
      </c>
      <c r="D155" s="24">
        <v>1</v>
      </c>
    </row>
    <row r="156" spans="1:4">
      <c r="A156" s="27"/>
      <c r="B156" s="27" t="s">
        <v>153</v>
      </c>
      <c r="C156" s="24" t="s">
        <v>173</v>
      </c>
      <c r="D156" s="24">
        <v>1</v>
      </c>
    </row>
    <row r="157" spans="1:4">
      <c r="A157" s="27"/>
      <c r="B157" s="27"/>
      <c r="C157" s="24" t="s">
        <v>175</v>
      </c>
      <c r="D157" s="24">
        <v>1</v>
      </c>
    </row>
    <row r="158" spans="1:4">
      <c r="A158" s="27"/>
      <c r="B158" s="27"/>
      <c r="C158" s="24" t="s">
        <v>177</v>
      </c>
      <c r="D158" s="24">
        <v>1</v>
      </c>
    </row>
    <row r="159" spans="1:4">
      <c r="A159" s="27"/>
      <c r="B159" s="27"/>
      <c r="C159" s="24" t="s">
        <v>179</v>
      </c>
      <c r="D159" s="24">
        <v>1</v>
      </c>
    </row>
    <row r="160" spans="1:4">
      <c r="A160" s="27"/>
      <c r="B160" s="27"/>
      <c r="C160" s="24" t="s">
        <v>181</v>
      </c>
      <c r="D160" s="24">
        <v>1</v>
      </c>
    </row>
    <row r="161" spans="1:4">
      <c r="A161" s="27"/>
      <c r="B161" s="27"/>
      <c r="C161" s="24" t="s">
        <v>183</v>
      </c>
      <c r="D161" s="24">
        <v>1</v>
      </c>
    </row>
    <row r="162" spans="1:4">
      <c r="A162" s="27"/>
      <c r="B162" s="27"/>
      <c r="C162" s="24" t="s">
        <v>185</v>
      </c>
      <c r="D162" s="24">
        <v>1</v>
      </c>
    </row>
    <row r="163" spans="1:4">
      <c r="A163" s="27"/>
      <c r="B163" s="27"/>
      <c r="C163" s="24" t="s">
        <v>187</v>
      </c>
      <c r="D163" s="24">
        <v>1</v>
      </c>
    </row>
    <row r="164" spans="1:4">
      <c r="A164" s="27"/>
      <c r="B164" s="27"/>
      <c r="C164" s="24" t="s">
        <v>189</v>
      </c>
      <c r="D164" s="24">
        <v>1</v>
      </c>
    </row>
    <row r="165" spans="1:4">
      <c r="A165" s="27"/>
      <c r="B165" s="27"/>
      <c r="C165" s="24" t="s">
        <v>191</v>
      </c>
      <c r="D165" s="24">
        <v>1</v>
      </c>
    </row>
    <row r="166" spans="1:4">
      <c r="A166" s="27"/>
      <c r="B166" s="27"/>
      <c r="C166" s="24" t="s">
        <v>193</v>
      </c>
      <c r="D166" s="24">
        <v>1</v>
      </c>
    </row>
    <row r="167" spans="1:4">
      <c r="A167" s="27"/>
      <c r="B167" s="27" t="s">
        <v>155</v>
      </c>
      <c r="C167" s="24" t="s">
        <v>173</v>
      </c>
      <c r="D167" s="24">
        <v>1</v>
      </c>
    </row>
    <row r="168" spans="1:4">
      <c r="A168" s="27"/>
      <c r="B168" s="27"/>
      <c r="C168" s="24" t="s">
        <v>175</v>
      </c>
      <c r="D168" s="24">
        <v>1</v>
      </c>
    </row>
    <row r="169" spans="1:4">
      <c r="A169" s="27"/>
      <c r="B169" s="27"/>
      <c r="C169" s="24" t="s">
        <v>177</v>
      </c>
      <c r="D169" s="24">
        <v>1</v>
      </c>
    </row>
    <row r="170" spans="1:4">
      <c r="A170" s="27"/>
      <c r="B170" s="27"/>
      <c r="C170" s="24" t="s">
        <v>179</v>
      </c>
      <c r="D170" s="24">
        <v>1</v>
      </c>
    </row>
    <row r="171" spans="1:4">
      <c r="A171" s="27"/>
      <c r="B171" s="27"/>
      <c r="C171" s="24" t="s">
        <v>181</v>
      </c>
      <c r="D171" s="24">
        <v>1</v>
      </c>
    </row>
    <row r="172" spans="1:4">
      <c r="A172" s="27"/>
      <c r="B172" s="27"/>
      <c r="C172" s="24" t="s">
        <v>183</v>
      </c>
      <c r="D172" s="24">
        <v>1</v>
      </c>
    </row>
    <row r="173" spans="1:4">
      <c r="A173" s="27"/>
      <c r="B173" s="27"/>
      <c r="C173" s="24" t="s">
        <v>185</v>
      </c>
      <c r="D173" s="24">
        <v>1</v>
      </c>
    </row>
    <row r="174" spans="1:4">
      <c r="A174" s="27"/>
      <c r="B174" s="27"/>
      <c r="C174" s="24" t="s">
        <v>187</v>
      </c>
      <c r="D174" s="24">
        <v>1</v>
      </c>
    </row>
    <row r="175" spans="1:4">
      <c r="A175" s="27"/>
      <c r="B175" s="27"/>
      <c r="C175" s="24" t="s">
        <v>189</v>
      </c>
      <c r="D175" s="24">
        <v>1</v>
      </c>
    </row>
    <row r="176" spans="1:4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  <c r="E180">
        <v>1.992032</v>
      </c>
      <c r="F180">
        <v>1.992032</v>
      </c>
      <c r="G180">
        <v>1.992032</v>
      </c>
      <c r="H180">
        <v>1.992032</v>
      </c>
      <c r="I180">
        <v>1.992032</v>
      </c>
      <c r="J180">
        <v>1.992032</v>
      </c>
      <c r="K180">
        <v>1.992032</v>
      </c>
      <c r="L180">
        <v>1.992032</v>
      </c>
      <c r="M180">
        <v>1.992032</v>
      </c>
      <c r="N180">
        <v>1.992032</v>
      </c>
      <c r="O180">
        <v>1.992032</v>
      </c>
      <c r="P180">
        <v>1.992032</v>
      </c>
      <c r="Q180">
        <v>1.992032</v>
      </c>
      <c r="R180">
        <v>1.992032</v>
      </c>
      <c r="S180">
        <v>1.992032</v>
      </c>
      <c r="T180">
        <v>1.992032</v>
      </c>
      <c r="U180">
        <v>1.992032</v>
      </c>
      <c r="V180">
        <v>1.992032</v>
      </c>
      <c r="W180">
        <v>1.992032</v>
      </c>
      <c r="X180">
        <v>1.992032</v>
      </c>
      <c r="Y180">
        <v>1.992032</v>
      </c>
      <c r="Z180">
        <v>1.992032</v>
      </c>
      <c r="AA180">
        <v>1.992032</v>
      </c>
      <c r="AB180">
        <v>1.992032</v>
      </c>
      <c r="AC180">
        <v>1.992032</v>
      </c>
      <c r="AD180">
        <v>1.992032</v>
      </c>
      <c r="AE180">
        <v>1.992032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  <c r="E193">
        <v>3.3333333333333299</v>
      </c>
      <c r="F193">
        <v>3.3333333333333299</v>
      </c>
      <c r="G193">
        <v>3.3333333333333299</v>
      </c>
      <c r="H193">
        <v>3.3333333333333299</v>
      </c>
      <c r="I193">
        <v>3.3333333333333299</v>
      </c>
      <c r="J193">
        <v>3.3333333333333299</v>
      </c>
      <c r="K193">
        <v>3.3333333333333299</v>
      </c>
      <c r="L193">
        <v>3.3333333333333299</v>
      </c>
      <c r="M193">
        <v>3.3333333333333299</v>
      </c>
      <c r="N193">
        <v>3.3333333333333299</v>
      </c>
      <c r="O193">
        <v>3.3333333333333299</v>
      </c>
      <c r="P193">
        <v>3.3333333333333299</v>
      </c>
      <c r="Q193">
        <v>3.3333333333333299</v>
      </c>
      <c r="R193">
        <v>3.3333333333333299</v>
      </c>
      <c r="S193">
        <v>3.3333333333333299</v>
      </c>
      <c r="T193">
        <v>3.3333333333333299</v>
      </c>
      <c r="U193">
        <v>3.3333333333333299</v>
      </c>
      <c r="V193">
        <v>3.3333333333333299</v>
      </c>
      <c r="W193">
        <v>3.3333333333333299</v>
      </c>
      <c r="X193">
        <v>3.3333333333333299</v>
      </c>
      <c r="Y193">
        <v>3.3333333333333299</v>
      </c>
      <c r="Z193">
        <v>3.3333333333333299</v>
      </c>
      <c r="AA193">
        <v>3.3333333333333299</v>
      </c>
      <c r="AB193">
        <v>3.3333333333333299</v>
      </c>
      <c r="AC193">
        <v>3.3333333333333299</v>
      </c>
      <c r="AD193">
        <v>3.3333333333333299</v>
      </c>
      <c r="AE193">
        <v>3.3333333333333299</v>
      </c>
    </row>
    <row r="194" spans="1:31">
      <c r="A194" s="27"/>
      <c r="B194" s="27"/>
      <c r="C194" s="24" t="s">
        <v>183</v>
      </c>
      <c r="D194" s="2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>
      <c r="A206" s="27"/>
      <c r="B206" s="27"/>
      <c r="C206" s="24" t="s">
        <v>185</v>
      </c>
      <c r="D206" s="24">
        <v>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>
      <c r="A218" s="27"/>
      <c r="B218" s="27"/>
      <c r="C218" s="24" t="s">
        <v>187</v>
      </c>
      <c r="D218" s="24">
        <v>1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</row>
  </sheetData>
  <mergeCells count="24">
    <mergeCell ref="B222:B232"/>
    <mergeCell ref="B233:B243"/>
    <mergeCell ref="B244:B254"/>
    <mergeCell ref="B167:B177"/>
    <mergeCell ref="B178:B188"/>
    <mergeCell ref="B189:B199"/>
    <mergeCell ref="B200:B210"/>
    <mergeCell ref="B211:B221"/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254"/>
  <sheetViews>
    <sheetView topLeftCell="A208" workbookViewId="0">
      <selection activeCell="E241" sqref="E241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31">
      <c r="A17" s="27"/>
      <c r="B17" s="27"/>
      <c r="C17" s="24" t="s">
        <v>181</v>
      </c>
      <c r="D17" s="24">
        <v>1</v>
      </c>
    </row>
    <row r="18" spans="1:31">
      <c r="A18" s="27"/>
      <c r="B18" s="27"/>
      <c r="C18" s="24" t="s">
        <v>183</v>
      </c>
      <c r="D18" s="24">
        <v>1</v>
      </c>
    </row>
    <row r="19" spans="1:31">
      <c r="A19" s="27"/>
      <c r="B19" s="27"/>
      <c r="C19" s="24" t="s">
        <v>185</v>
      </c>
      <c r="D19" s="24">
        <v>1</v>
      </c>
    </row>
    <row r="20" spans="1:31">
      <c r="A20" s="27"/>
      <c r="B20" s="27"/>
      <c r="C20" s="24" t="s">
        <v>187</v>
      </c>
      <c r="D20" s="24">
        <v>1</v>
      </c>
    </row>
    <row r="21" spans="1:31">
      <c r="A21" s="27"/>
      <c r="B21" s="27"/>
      <c r="C21" s="24" t="s">
        <v>189</v>
      </c>
      <c r="D21" s="24">
        <v>1</v>
      </c>
    </row>
    <row r="22" spans="1:31">
      <c r="A22" s="27"/>
      <c r="B22" s="27"/>
      <c r="C22" s="24" t="s">
        <v>191</v>
      </c>
      <c r="D22" s="24">
        <v>1</v>
      </c>
    </row>
    <row r="23" spans="1:31">
      <c r="A23" s="27"/>
      <c r="B23" s="27"/>
      <c r="C23" s="24" t="s">
        <v>193</v>
      </c>
      <c r="D23" s="24">
        <v>1</v>
      </c>
    </row>
    <row r="24" spans="1:31">
      <c r="A24" s="27"/>
      <c r="B24" s="27" t="s">
        <v>128</v>
      </c>
      <c r="C24" s="24" t="s">
        <v>173</v>
      </c>
      <c r="D24" s="24">
        <v>1</v>
      </c>
    </row>
    <row r="25" spans="1:31">
      <c r="A25" s="27"/>
      <c r="B25" s="27"/>
      <c r="C25" s="24" t="s">
        <v>175</v>
      </c>
      <c r="D25" s="24">
        <v>1</v>
      </c>
    </row>
    <row r="26" spans="1:31">
      <c r="A26" s="27"/>
      <c r="B26" s="27"/>
      <c r="C26" s="24" t="s">
        <v>177</v>
      </c>
      <c r="D26" s="24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s="27"/>
      <c r="B27" s="27"/>
      <c r="C27" s="24" t="s">
        <v>179</v>
      </c>
      <c r="D27" s="24">
        <v>1</v>
      </c>
    </row>
    <row r="28" spans="1:31">
      <c r="A28" s="27"/>
      <c r="B28" s="27"/>
      <c r="C28" s="24" t="s">
        <v>181</v>
      </c>
      <c r="D28" s="24">
        <v>1</v>
      </c>
    </row>
    <row r="29" spans="1:31">
      <c r="A29" s="27"/>
      <c r="B29" s="27"/>
      <c r="C29" s="24" t="s">
        <v>183</v>
      </c>
      <c r="D29" s="24">
        <v>1</v>
      </c>
    </row>
    <row r="30" spans="1:31">
      <c r="A30" s="27"/>
      <c r="B30" s="27"/>
      <c r="C30" s="24" t="s">
        <v>185</v>
      </c>
      <c r="D30" s="24">
        <v>1</v>
      </c>
    </row>
    <row r="31" spans="1:31">
      <c r="A31" s="27"/>
      <c r="B31" s="27"/>
      <c r="C31" s="24" t="s">
        <v>187</v>
      </c>
      <c r="D31" s="24">
        <v>1</v>
      </c>
    </row>
    <row r="32" spans="1:31">
      <c r="A32" s="27"/>
      <c r="B32" s="27"/>
      <c r="C32" s="24" t="s">
        <v>189</v>
      </c>
      <c r="D32" s="24">
        <v>1</v>
      </c>
    </row>
    <row r="33" spans="1:31">
      <c r="A33" s="27"/>
      <c r="B33" s="27"/>
      <c r="C33" s="24" t="s">
        <v>191</v>
      </c>
      <c r="D33" s="24">
        <v>1</v>
      </c>
    </row>
    <row r="34" spans="1:31">
      <c r="A34" s="27"/>
      <c r="B34" s="27"/>
      <c r="C34" s="24" t="s">
        <v>193</v>
      </c>
      <c r="D34" s="24">
        <v>1</v>
      </c>
    </row>
    <row r="35" spans="1:31">
      <c r="A35" s="27"/>
      <c r="B35" s="27" t="s">
        <v>130</v>
      </c>
      <c r="C35" s="24" t="s">
        <v>173</v>
      </c>
      <c r="D35" s="24">
        <v>1</v>
      </c>
    </row>
    <row r="36" spans="1:31">
      <c r="A36" s="27"/>
      <c r="B36" s="27"/>
      <c r="C36" s="24" t="s">
        <v>175</v>
      </c>
      <c r="D36" s="24">
        <v>1</v>
      </c>
    </row>
    <row r="37" spans="1:31">
      <c r="A37" s="27"/>
      <c r="B37" s="27"/>
      <c r="C37" s="24" t="s">
        <v>177</v>
      </c>
      <c r="D37" s="24">
        <v>1</v>
      </c>
    </row>
    <row r="38" spans="1:31">
      <c r="A38" s="27"/>
      <c r="B38" s="27"/>
      <c r="C38" s="24" t="s">
        <v>179</v>
      </c>
      <c r="D38" s="2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>
      <c r="A39" s="27"/>
      <c r="B39" s="27"/>
      <c r="C39" s="24" t="s">
        <v>181</v>
      </c>
      <c r="D39" s="24">
        <v>1</v>
      </c>
    </row>
    <row r="40" spans="1:31">
      <c r="A40" s="27"/>
      <c r="B40" s="27"/>
      <c r="C40" s="24" t="s">
        <v>183</v>
      </c>
      <c r="D40" s="24">
        <v>1</v>
      </c>
    </row>
    <row r="41" spans="1:31">
      <c r="A41" s="27"/>
      <c r="B41" s="27"/>
      <c r="C41" s="24" t="s">
        <v>185</v>
      </c>
      <c r="D41" s="24">
        <v>1</v>
      </c>
    </row>
    <row r="42" spans="1:31">
      <c r="A42" s="27"/>
      <c r="B42" s="27"/>
      <c r="C42" s="24" t="s">
        <v>187</v>
      </c>
      <c r="D42" s="24">
        <v>1</v>
      </c>
    </row>
    <row r="43" spans="1:31">
      <c r="A43" s="27"/>
      <c r="B43" s="27"/>
      <c r="C43" s="24" t="s">
        <v>189</v>
      </c>
      <c r="D43" s="24">
        <v>1</v>
      </c>
    </row>
    <row r="44" spans="1:31">
      <c r="A44" s="27"/>
      <c r="B44" s="27"/>
      <c r="C44" s="24" t="s">
        <v>191</v>
      </c>
      <c r="D44" s="24">
        <v>1</v>
      </c>
    </row>
    <row r="45" spans="1:31">
      <c r="A45" s="27"/>
      <c r="B45" s="27"/>
      <c r="C45" s="24" t="s">
        <v>193</v>
      </c>
      <c r="D45" s="24">
        <v>1</v>
      </c>
    </row>
    <row r="46" spans="1:31">
      <c r="A46" s="27"/>
      <c r="B46" s="27" t="s">
        <v>132</v>
      </c>
      <c r="C46" s="24" t="s">
        <v>173</v>
      </c>
      <c r="D46" s="24">
        <v>1</v>
      </c>
    </row>
    <row r="47" spans="1:31">
      <c r="A47" s="27"/>
      <c r="B47" s="27"/>
      <c r="C47" s="24" t="s">
        <v>175</v>
      </c>
      <c r="D47" s="24">
        <v>1</v>
      </c>
    </row>
    <row r="48" spans="1:31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>
      <c r="A96" s="27"/>
      <c r="B96" s="27"/>
      <c r="C96" s="24" t="s">
        <v>185</v>
      </c>
      <c r="D96" s="24">
        <v>1</v>
      </c>
    </row>
    <row r="97" spans="1:31">
      <c r="A97" s="27"/>
      <c r="B97" s="27"/>
      <c r="C97" s="24" t="s">
        <v>187</v>
      </c>
      <c r="D97" s="24">
        <v>1</v>
      </c>
    </row>
    <row r="98" spans="1:31">
      <c r="A98" s="27"/>
      <c r="B98" s="27"/>
      <c r="C98" s="24" t="s">
        <v>189</v>
      </c>
      <c r="D98" s="24">
        <v>1</v>
      </c>
    </row>
    <row r="99" spans="1:31">
      <c r="A99" s="27"/>
      <c r="B99" s="27"/>
      <c r="C99" s="24" t="s">
        <v>191</v>
      </c>
      <c r="D99" s="24">
        <v>1</v>
      </c>
    </row>
    <row r="100" spans="1:31">
      <c r="A100" s="27"/>
      <c r="B100" s="27"/>
      <c r="C100" s="24" t="s">
        <v>193</v>
      </c>
      <c r="D100" s="24">
        <v>1</v>
      </c>
    </row>
    <row r="101" spans="1:31">
      <c r="A101" s="27"/>
      <c r="B101" s="27" t="s">
        <v>143</v>
      </c>
      <c r="C101" s="24" t="s">
        <v>173</v>
      </c>
      <c r="D101" s="24">
        <v>1</v>
      </c>
    </row>
    <row r="102" spans="1:31">
      <c r="A102" s="27"/>
      <c r="B102" s="27"/>
      <c r="C102" s="24" t="s">
        <v>175</v>
      </c>
      <c r="D102" s="24">
        <v>1</v>
      </c>
    </row>
    <row r="103" spans="1:31">
      <c r="A103" s="27"/>
      <c r="B103" s="27"/>
      <c r="C103" s="24" t="s">
        <v>177</v>
      </c>
      <c r="D103" s="24">
        <v>1</v>
      </c>
    </row>
    <row r="104" spans="1:31">
      <c r="A104" s="27"/>
      <c r="B104" s="27"/>
      <c r="C104" s="24" t="s">
        <v>179</v>
      </c>
      <c r="D104" s="24">
        <v>1</v>
      </c>
    </row>
    <row r="105" spans="1:31">
      <c r="A105" s="27"/>
      <c r="B105" s="27"/>
      <c r="C105" s="24" t="s">
        <v>181</v>
      </c>
      <c r="D105" s="24">
        <v>1</v>
      </c>
    </row>
    <row r="106" spans="1:31">
      <c r="A106" s="27"/>
      <c r="B106" s="27"/>
      <c r="C106" s="24" t="s">
        <v>183</v>
      </c>
      <c r="D106" s="24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>
      <c r="A107" s="27"/>
      <c r="B107" s="27"/>
      <c r="C107" s="24" t="s">
        <v>185</v>
      </c>
      <c r="D107" s="24">
        <v>1</v>
      </c>
    </row>
    <row r="108" spans="1:31">
      <c r="A108" s="27"/>
      <c r="B108" s="27"/>
      <c r="C108" s="24" t="s">
        <v>187</v>
      </c>
      <c r="D108" s="24">
        <v>1</v>
      </c>
    </row>
    <row r="109" spans="1:31">
      <c r="A109" s="27"/>
      <c r="B109" s="27"/>
      <c r="C109" s="24" t="s">
        <v>189</v>
      </c>
      <c r="D109" s="24">
        <v>1</v>
      </c>
    </row>
    <row r="110" spans="1:31">
      <c r="A110" s="27"/>
      <c r="B110" s="27"/>
      <c r="C110" s="24" t="s">
        <v>191</v>
      </c>
      <c r="D110" s="24">
        <v>1</v>
      </c>
    </row>
    <row r="111" spans="1:31">
      <c r="A111" s="27"/>
      <c r="B111" s="27"/>
      <c r="C111" s="24" t="s">
        <v>193</v>
      </c>
      <c r="D111" s="24">
        <v>1</v>
      </c>
    </row>
    <row r="112" spans="1:31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31">
      <c r="A129" s="27"/>
      <c r="B129" s="27"/>
      <c r="C129" s="24" t="s">
        <v>185</v>
      </c>
      <c r="D129" s="24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>
      <c r="A130" s="27"/>
      <c r="B130" s="27"/>
      <c r="C130" s="24" t="s">
        <v>187</v>
      </c>
      <c r="D130" s="24">
        <v>1</v>
      </c>
    </row>
    <row r="131" spans="1:31">
      <c r="A131" s="27"/>
      <c r="B131" s="27"/>
      <c r="C131" s="24" t="s">
        <v>189</v>
      </c>
      <c r="D131" s="24">
        <v>1</v>
      </c>
    </row>
    <row r="132" spans="1:31">
      <c r="A132" s="27"/>
      <c r="B132" s="27"/>
      <c r="C132" s="24" t="s">
        <v>191</v>
      </c>
      <c r="D132" s="24">
        <v>1</v>
      </c>
    </row>
    <row r="133" spans="1:31">
      <c r="A133" s="27"/>
      <c r="B133" s="27"/>
      <c r="C133" s="24" t="s">
        <v>193</v>
      </c>
      <c r="D133" s="24">
        <v>1</v>
      </c>
    </row>
    <row r="134" spans="1:31">
      <c r="A134" s="27"/>
      <c r="B134" s="27" t="s">
        <v>149</v>
      </c>
      <c r="C134" s="24" t="s">
        <v>173</v>
      </c>
      <c r="D134" s="24">
        <v>1</v>
      </c>
    </row>
    <row r="135" spans="1:31">
      <c r="A135" s="27"/>
      <c r="B135" s="27"/>
      <c r="C135" s="24" t="s">
        <v>175</v>
      </c>
      <c r="D135" s="24">
        <v>1</v>
      </c>
    </row>
    <row r="136" spans="1:31">
      <c r="A136" s="27"/>
      <c r="B136" s="27"/>
      <c r="C136" s="24" t="s">
        <v>177</v>
      </c>
      <c r="D136" s="24">
        <v>1</v>
      </c>
    </row>
    <row r="137" spans="1:31">
      <c r="A137" s="27"/>
      <c r="B137" s="27"/>
      <c r="C137" s="24" t="s">
        <v>179</v>
      </c>
      <c r="D137" s="24">
        <v>1</v>
      </c>
    </row>
    <row r="138" spans="1:31">
      <c r="A138" s="27"/>
      <c r="B138" s="27"/>
      <c r="C138" s="24" t="s">
        <v>181</v>
      </c>
      <c r="D138" s="24">
        <v>1</v>
      </c>
    </row>
    <row r="139" spans="1:31">
      <c r="A139" s="27"/>
      <c r="B139" s="27"/>
      <c r="C139" s="24" t="s">
        <v>183</v>
      </c>
      <c r="D139" s="24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>
      <c r="A140" s="27"/>
      <c r="B140" s="27"/>
      <c r="C140" s="24" t="s">
        <v>185</v>
      </c>
      <c r="D140" s="24">
        <v>1</v>
      </c>
    </row>
    <row r="141" spans="1:31">
      <c r="A141" s="27"/>
      <c r="B141" s="27"/>
      <c r="C141" s="24" t="s">
        <v>187</v>
      </c>
      <c r="D141" s="24">
        <v>1</v>
      </c>
    </row>
    <row r="142" spans="1:31">
      <c r="A142" s="27"/>
      <c r="B142" s="27"/>
      <c r="C142" s="24" t="s">
        <v>189</v>
      </c>
      <c r="D142" s="24">
        <v>1</v>
      </c>
    </row>
    <row r="143" spans="1:31">
      <c r="A143" s="27"/>
      <c r="B143" s="27"/>
      <c r="C143" s="24" t="s">
        <v>191</v>
      </c>
      <c r="D143" s="24">
        <v>1</v>
      </c>
    </row>
    <row r="144" spans="1:31">
      <c r="A144" s="27"/>
      <c r="B144" s="27"/>
      <c r="C144" s="24" t="s">
        <v>193</v>
      </c>
      <c r="D144" s="24">
        <v>1</v>
      </c>
    </row>
    <row r="145" spans="1:31">
      <c r="A145" s="27"/>
      <c r="B145" s="27" t="s">
        <v>151</v>
      </c>
      <c r="C145" s="24" t="s">
        <v>173</v>
      </c>
      <c r="D145" s="24">
        <v>1</v>
      </c>
    </row>
    <row r="146" spans="1:31">
      <c r="A146" s="27"/>
      <c r="B146" s="27"/>
      <c r="C146" s="24" t="s">
        <v>175</v>
      </c>
      <c r="D146" s="24">
        <v>1</v>
      </c>
    </row>
    <row r="147" spans="1:31">
      <c r="A147" s="27"/>
      <c r="B147" s="27"/>
      <c r="C147" s="24" t="s">
        <v>177</v>
      </c>
      <c r="D147" s="24">
        <v>1</v>
      </c>
    </row>
    <row r="148" spans="1:31">
      <c r="A148" s="27"/>
      <c r="B148" s="27"/>
      <c r="C148" s="24" t="s">
        <v>179</v>
      </c>
      <c r="D148" s="24">
        <v>1</v>
      </c>
    </row>
    <row r="149" spans="1:31">
      <c r="A149" s="27"/>
      <c r="B149" s="27"/>
      <c r="C149" s="24" t="s">
        <v>181</v>
      </c>
      <c r="D149" s="24">
        <v>1</v>
      </c>
    </row>
    <row r="150" spans="1:31">
      <c r="A150" s="27"/>
      <c r="B150" s="27"/>
      <c r="C150" s="24" t="s">
        <v>183</v>
      </c>
      <c r="D150" s="24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>
      <c r="A151" s="27"/>
      <c r="B151" s="27"/>
      <c r="C151" s="24" t="s">
        <v>185</v>
      </c>
      <c r="D151" s="24">
        <v>1</v>
      </c>
    </row>
    <row r="152" spans="1:31">
      <c r="A152" s="27"/>
      <c r="B152" s="27"/>
      <c r="C152" s="24" t="s">
        <v>187</v>
      </c>
      <c r="D152" s="24">
        <v>1</v>
      </c>
    </row>
    <row r="153" spans="1:31">
      <c r="A153" s="27"/>
      <c r="B153" s="27"/>
      <c r="C153" s="24" t="s">
        <v>189</v>
      </c>
      <c r="D153" s="24">
        <v>1</v>
      </c>
    </row>
    <row r="154" spans="1:31">
      <c r="A154" s="27"/>
      <c r="B154" s="27"/>
      <c r="C154" s="24" t="s">
        <v>191</v>
      </c>
      <c r="D154" s="24">
        <v>1</v>
      </c>
    </row>
    <row r="155" spans="1:31">
      <c r="A155" s="27"/>
      <c r="B155" s="27"/>
      <c r="C155" s="24" t="s">
        <v>193</v>
      </c>
      <c r="D155" s="24">
        <v>1</v>
      </c>
    </row>
    <row r="156" spans="1:31">
      <c r="A156" s="27"/>
      <c r="B156" s="27" t="s">
        <v>153</v>
      </c>
      <c r="C156" s="24" t="s">
        <v>173</v>
      </c>
      <c r="D156" s="24">
        <v>1</v>
      </c>
    </row>
    <row r="157" spans="1:31">
      <c r="A157" s="27"/>
      <c r="B157" s="27"/>
      <c r="C157" s="24" t="s">
        <v>175</v>
      </c>
      <c r="D157" s="24">
        <v>1</v>
      </c>
    </row>
    <row r="158" spans="1:31">
      <c r="A158" s="27"/>
      <c r="B158" s="27"/>
      <c r="C158" s="24" t="s">
        <v>177</v>
      </c>
      <c r="D158" s="24">
        <v>1</v>
      </c>
    </row>
    <row r="159" spans="1:31">
      <c r="A159" s="27"/>
      <c r="B159" s="27"/>
      <c r="C159" s="24" t="s">
        <v>179</v>
      </c>
      <c r="D159" s="24">
        <v>1</v>
      </c>
    </row>
    <row r="160" spans="1:31">
      <c r="A160" s="27"/>
      <c r="B160" s="27"/>
      <c r="C160" s="24" t="s">
        <v>181</v>
      </c>
      <c r="D160" s="24">
        <v>1</v>
      </c>
    </row>
    <row r="161" spans="1:31">
      <c r="A161" s="27"/>
      <c r="B161" s="27"/>
      <c r="C161" s="24" t="s">
        <v>183</v>
      </c>
      <c r="D161" s="24">
        <v>1</v>
      </c>
    </row>
    <row r="162" spans="1:31">
      <c r="A162" s="27"/>
      <c r="B162" s="27"/>
      <c r="C162" s="24" t="s">
        <v>185</v>
      </c>
      <c r="D162" s="24">
        <v>1</v>
      </c>
    </row>
    <row r="163" spans="1:31">
      <c r="A163" s="27"/>
      <c r="B163" s="27"/>
      <c r="C163" s="24" t="s">
        <v>187</v>
      </c>
      <c r="D163" s="24">
        <v>1</v>
      </c>
    </row>
    <row r="164" spans="1:31">
      <c r="A164" s="27"/>
      <c r="B164" s="27"/>
      <c r="C164" s="24" t="s">
        <v>189</v>
      </c>
      <c r="D164" s="2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>
      <c r="A165" s="27"/>
      <c r="B165" s="27"/>
      <c r="C165" s="24" t="s">
        <v>191</v>
      </c>
      <c r="D165" s="24">
        <v>1</v>
      </c>
    </row>
    <row r="166" spans="1:31">
      <c r="A166" s="27"/>
      <c r="B166" s="27"/>
      <c r="C166" s="24" t="s">
        <v>193</v>
      </c>
      <c r="D166" s="24">
        <v>1</v>
      </c>
    </row>
    <row r="167" spans="1:31">
      <c r="A167" s="27"/>
      <c r="B167" s="27" t="s">
        <v>155</v>
      </c>
      <c r="C167" s="24" t="s">
        <v>173</v>
      </c>
      <c r="D167" s="24">
        <v>1</v>
      </c>
    </row>
    <row r="168" spans="1:31">
      <c r="A168" s="27"/>
      <c r="B168" s="27"/>
      <c r="C168" s="24" t="s">
        <v>175</v>
      </c>
      <c r="D168" s="24">
        <v>1</v>
      </c>
    </row>
    <row r="169" spans="1:31">
      <c r="A169" s="27"/>
      <c r="B169" s="27"/>
      <c r="C169" s="24" t="s">
        <v>177</v>
      </c>
      <c r="D169" s="24">
        <v>1</v>
      </c>
    </row>
    <row r="170" spans="1:31">
      <c r="A170" s="27"/>
      <c r="B170" s="27"/>
      <c r="C170" s="24" t="s">
        <v>179</v>
      </c>
      <c r="D170" s="24">
        <v>1</v>
      </c>
    </row>
    <row r="171" spans="1:31">
      <c r="A171" s="27"/>
      <c r="B171" s="27"/>
      <c r="C171" s="24" t="s">
        <v>181</v>
      </c>
      <c r="D171" s="24">
        <v>1</v>
      </c>
    </row>
    <row r="172" spans="1:31">
      <c r="A172" s="27"/>
      <c r="B172" s="27"/>
      <c r="C172" s="24" t="s">
        <v>183</v>
      </c>
      <c r="D172" s="24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>
      <c r="A173" s="27"/>
      <c r="B173" s="27"/>
      <c r="C173" s="24" t="s">
        <v>185</v>
      </c>
      <c r="D173" s="24">
        <v>1</v>
      </c>
    </row>
    <row r="174" spans="1:31">
      <c r="A174" s="27"/>
      <c r="B174" s="27"/>
      <c r="C174" s="24" t="s">
        <v>187</v>
      </c>
      <c r="D174" s="24">
        <v>1</v>
      </c>
    </row>
    <row r="175" spans="1:31">
      <c r="A175" s="27"/>
      <c r="B175" s="27"/>
      <c r="C175" s="24" t="s">
        <v>189</v>
      </c>
      <c r="D175" s="24">
        <v>1</v>
      </c>
    </row>
    <row r="176" spans="1:31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</row>
    <row r="194" spans="1:31">
      <c r="A194" s="27"/>
      <c r="B194" s="27"/>
      <c r="C194" s="24" t="s">
        <v>183</v>
      </c>
      <c r="D194" s="2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</row>
    <row r="206" spans="1:31">
      <c r="A206" s="27"/>
      <c r="B206" s="27"/>
      <c r="C206" s="24" t="s">
        <v>185</v>
      </c>
      <c r="D206" s="24">
        <v>1</v>
      </c>
      <c r="E206">
        <v>0.98480000000000001</v>
      </c>
      <c r="F206">
        <v>0.98480000000000001</v>
      </c>
      <c r="G206">
        <v>0.98480000000000001</v>
      </c>
      <c r="H206">
        <v>0.98480000000000001</v>
      </c>
      <c r="I206">
        <v>0.98480000000000001</v>
      </c>
      <c r="J206">
        <v>0.98480000000000001</v>
      </c>
      <c r="K206">
        <v>0.98480000000000001</v>
      </c>
      <c r="L206">
        <v>0.98480000000000001</v>
      </c>
      <c r="M206">
        <v>0.98480000000000001</v>
      </c>
      <c r="N206">
        <v>0.98480000000000001</v>
      </c>
      <c r="O206">
        <v>0.98480000000000001</v>
      </c>
      <c r="P206">
        <v>0.98480000000000001</v>
      </c>
      <c r="Q206">
        <v>0.98480000000000001</v>
      </c>
      <c r="R206">
        <v>0.98480000000000001</v>
      </c>
      <c r="S206">
        <v>0.98480000000000001</v>
      </c>
      <c r="T206">
        <v>0.98480000000000001</v>
      </c>
      <c r="U206">
        <v>0.98480000000000001</v>
      </c>
      <c r="V206">
        <v>0.98480000000000001</v>
      </c>
      <c r="W206">
        <v>0.98480000000000001</v>
      </c>
      <c r="X206">
        <v>0.98480000000000001</v>
      </c>
      <c r="Y206">
        <v>0.98480000000000001</v>
      </c>
      <c r="Z206">
        <v>0.98480000000000001</v>
      </c>
      <c r="AA206">
        <v>0.98480000000000001</v>
      </c>
      <c r="AB206">
        <v>0.98480000000000001</v>
      </c>
      <c r="AC206">
        <v>0.98480000000000001</v>
      </c>
      <c r="AD206">
        <v>0.98480000000000001</v>
      </c>
      <c r="AE206">
        <v>0.98480000000000001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</row>
    <row r="218" spans="1:31">
      <c r="A218" s="27"/>
      <c r="B218" s="27"/>
      <c r="C218" s="24" t="s">
        <v>187</v>
      </c>
      <c r="D218" s="24">
        <v>1</v>
      </c>
      <c r="E218">
        <v>0.96760000000000002</v>
      </c>
      <c r="F218">
        <v>0.96760000000000002</v>
      </c>
      <c r="G218">
        <v>0.96760000000000002</v>
      </c>
      <c r="H218">
        <v>0.96760000000000002</v>
      </c>
      <c r="I218">
        <v>0.96760000000000002</v>
      </c>
      <c r="J218">
        <v>0.96760000000000002</v>
      </c>
      <c r="K218">
        <v>0.96760000000000002</v>
      </c>
      <c r="L218">
        <v>0.96760000000000002</v>
      </c>
      <c r="M218">
        <v>0.96760000000000002</v>
      </c>
      <c r="N218">
        <v>0.96760000000000002</v>
      </c>
      <c r="O218">
        <v>0.96760000000000002</v>
      </c>
      <c r="P218">
        <v>0.96760000000000002</v>
      </c>
      <c r="Q218">
        <v>0.96760000000000002</v>
      </c>
      <c r="R218">
        <v>0.96760000000000002</v>
      </c>
      <c r="S218">
        <v>0.96760000000000002</v>
      </c>
      <c r="T218">
        <v>0.96760000000000002</v>
      </c>
      <c r="U218">
        <v>0.96760000000000002</v>
      </c>
      <c r="V218">
        <v>0.96760000000000002</v>
      </c>
      <c r="W218">
        <v>0.96760000000000002</v>
      </c>
      <c r="X218">
        <v>0.96760000000000002</v>
      </c>
      <c r="Y218">
        <v>0.96760000000000002</v>
      </c>
      <c r="Z218">
        <v>0.96760000000000002</v>
      </c>
      <c r="AA218">
        <v>0.96760000000000002</v>
      </c>
      <c r="AB218">
        <v>0.96760000000000002</v>
      </c>
      <c r="AC218">
        <v>0.96760000000000002</v>
      </c>
      <c r="AD218">
        <v>0.96760000000000002</v>
      </c>
      <c r="AE218">
        <v>0.96760000000000002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  <c r="E231">
        <v>0.96760000000000002</v>
      </c>
      <c r="F231">
        <v>0.96760000000000002</v>
      </c>
      <c r="G231">
        <v>0.96760000000000002</v>
      </c>
      <c r="H231">
        <v>0.96760000000000002</v>
      </c>
      <c r="I231">
        <v>0.96760000000000002</v>
      </c>
      <c r="J231">
        <v>0.96760000000000002</v>
      </c>
      <c r="K231">
        <v>0.96760000000000002</v>
      </c>
      <c r="L231">
        <v>0.96760000000000002</v>
      </c>
      <c r="M231">
        <v>0.96760000000000002</v>
      </c>
      <c r="N231">
        <v>0.96760000000000002</v>
      </c>
      <c r="O231">
        <v>0.96760000000000002</v>
      </c>
      <c r="P231">
        <v>0.96760000000000002</v>
      </c>
      <c r="Q231">
        <v>0.96760000000000002</v>
      </c>
      <c r="R231">
        <v>0.96760000000000002</v>
      </c>
      <c r="S231">
        <v>0.96760000000000002</v>
      </c>
      <c r="T231">
        <v>0.96760000000000002</v>
      </c>
      <c r="U231">
        <v>0.96760000000000002</v>
      </c>
      <c r="V231">
        <v>0.96760000000000002</v>
      </c>
      <c r="W231">
        <v>0.96760000000000002</v>
      </c>
      <c r="X231">
        <v>0.96760000000000002</v>
      </c>
      <c r="Y231">
        <v>0.96760000000000002</v>
      </c>
      <c r="Z231">
        <v>0.96760000000000002</v>
      </c>
      <c r="AA231">
        <v>0.96760000000000002</v>
      </c>
      <c r="AB231">
        <v>0.96760000000000002</v>
      </c>
      <c r="AC231">
        <v>0.96760000000000002</v>
      </c>
      <c r="AD231">
        <v>0.96760000000000002</v>
      </c>
      <c r="AE231">
        <v>0.96760000000000002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  <c r="E241">
        <v>0.96760000000000002</v>
      </c>
      <c r="F241">
        <v>0.96760000000000002</v>
      </c>
      <c r="G241">
        <v>0.96760000000000002</v>
      </c>
      <c r="H241">
        <v>0.96760000000000002</v>
      </c>
      <c r="I241">
        <v>0.96760000000000002</v>
      </c>
      <c r="J241">
        <v>0.96760000000000002</v>
      </c>
      <c r="K241">
        <v>0.96760000000000002</v>
      </c>
      <c r="L241">
        <v>0.96760000000000002</v>
      </c>
      <c r="M241">
        <v>0.96760000000000002</v>
      </c>
      <c r="N241">
        <v>0.96760000000000002</v>
      </c>
      <c r="O241">
        <v>0.96760000000000002</v>
      </c>
      <c r="P241">
        <v>0.96760000000000002</v>
      </c>
      <c r="Q241">
        <v>0.96760000000000002</v>
      </c>
      <c r="R241">
        <v>0.96760000000000002</v>
      </c>
      <c r="S241">
        <v>0.96760000000000002</v>
      </c>
      <c r="T241">
        <v>0.96760000000000002</v>
      </c>
      <c r="U241">
        <v>0.96760000000000002</v>
      </c>
      <c r="V241">
        <v>0.96760000000000002</v>
      </c>
      <c r="W241">
        <v>0.96760000000000002</v>
      </c>
      <c r="X241">
        <v>0.96760000000000002</v>
      </c>
      <c r="Y241">
        <v>0.96760000000000002</v>
      </c>
      <c r="Z241">
        <v>0.96760000000000002</v>
      </c>
      <c r="AA241">
        <v>0.96760000000000002</v>
      </c>
      <c r="AB241">
        <v>0.96760000000000002</v>
      </c>
      <c r="AC241">
        <v>0.96760000000000002</v>
      </c>
      <c r="AD241">
        <v>0.96760000000000002</v>
      </c>
      <c r="AE241">
        <v>0.96760000000000002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  <c r="E254">
        <v>0.96760000000000002</v>
      </c>
      <c r="F254">
        <v>0.96760000000000002</v>
      </c>
      <c r="G254">
        <v>0.96760000000000002</v>
      </c>
      <c r="H254">
        <v>0.96760000000000002</v>
      </c>
      <c r="I254">
        <v>0.96760000000000002</v>
      </c>
      <c r="J254">
        <v>0.96760000000000002</v>
      </c>
      <c r="K254">
        <v>0.96760000000000002</v>
      </c>
      <c r="L254">
        <v>0.96760000000000002</v>
      </c>
      <c r="M254">
        <v>0.96760000000000002</v>
      </c>
      <c r="N254">
        <v>0.96760000000000002</v>
      </c>
      <c r="O254">
        <v>0.96760000000000002</v>
      </c>
      <c r="P254">
        <v>0.96760000000000002</v>
      </c>
      <c r="Q254">
        <v>0.96760000000000002</v>
      </c>
      <c r="R254">
        <v>0.96760000000000002</v>
      </c>
      <c r="S254">
        <v>0.96760000000000002</v>
      </c>
      <c r="T254">
        <v>0.96760000000000002</v>
      </c>
      <c r="U254">
        <v>0.96760000000000002</v>
      </c>
      <c r="V254">
        <v>0.96760000000000002</v>
      </c>
      <c r="W254">
        <v>0.96760000000000002</v>
      </c>
      <c r="X254">
        <v>0.96760000000000002</v>
      </c>
      <c r="Y254">
        <v>0.96760000000000002</v>
      </c>
      <c r="Z254">
        <v>0.96760000000000002</v>
      </c>
      <c r="AA254">
        <v>0.96760000000000002</v>
      </c>
      <c r="AB254">
        <v>0.96760000000000002</v>
      </c>
      <c r="AC254">
        <v>0.96760000000000002</v>
      </c>
      <c r="AD254">
        <v>0.96760000000000002</v>
      </c>
      <c r="AE254">
        <v>0.96760000000000002</v>
      </c>
    </row>
  </sheetData>
  <mergeCells count="24">
    <mergeCell ref="B222:B232"/>
    <mergeCell ref="B233:B243"/>
    <mergeCell ref="B244:B254"/>
    <mergeCell ref="B167:B177"/>
    <mergeCell ref="B178:B188"/>
    <mergeCell ref="B189:B199"/>
    <mergeCell ref="B200:B210"/>
    <mergeCell ref="B211:B221"/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 s="26">
        <v>2300</v>
      </c>
      <c r="D7" s="26">
        <v>2300</v>
      </c>
      <c r="E7" s="26">
        <v>2300</v>
      </c>
      <c r="F7" s="26">
        <v>2300</v>
      </c>
      <c r="G7" s="26">
        <v>2300</v>
      </c>
      <c r="H7" s="26">
        <v>2300</v>
      </c>
      <c r="I7" s="26">
        <v>2300</v>
      </c>
      <c r="J7" s="26">
        <v>2300</v>
      </c>
      <c r="K7" s="26">
        <v>2300</v>
      </c>
      <c r="L7" s="26">
        <v>2300</v>
      </c>
      <c r="M7" s="26">
        <v>2300</v>
      </c>
      <c r="N7" s="26">
        <v>2300</v>
      </c>
      <c r="O7" s="26">
        <v>2300</v>
      </c>
      <c r="P7" s="26">
        <v>2300</v>
      </c>
      <c r="Q7" s="26">
        <v>2300</v>
      </c>
      <c r="R7" s="26">
        <v>2300</v>
      </c>
      <c r="S7" s="26">
        <v>2300</v>
      </c>
      <c r="T7" s="26">
        <v>2300</v>
      </c>
      <c r="U7" s="26">
        <v>2300</v>
      </c>
      <c r="V7" s="26">
        <v>2300</v>
      </c>
      <c r="W7" s="26">
        <v>2300</v>
      </c>
      <c r="X7" s="26">
        <v>2300</v>
      </c>
      <c r="Y7" s="26">
        <v>2300</v>
      </c>
      <c r="Z7" s="26">
        <v>2300</v>
      </c>
      <c r="AA7" s="26">
        <v>2300</v>
      </c>
      <c r="AB7" s="26">
        <v>2300</v>
      </c>
      <c r="AC7" s="26">
        <v>2300</v>
      </c>
    </row>
    <row r="8" spans="1:29">
      <c r="A8" s="27"/>
      <c r="B8" s="24" t="s">
        <v>137</v>
      </c>
      <c r="C8" s="26">
        <v>900</v>
      </c>
      <c r="D8" s="26">
        <v>900</v>
      </c>
      <c r="E8" s="26">
        <v>900</v>
      </c>
      <c r="F8" s="26">
        <v>900</v>
      </c>
      <c r="G8" s="26">
        <v>900</v>
      </c>
      <c r="H8" s="26">
        <v>900</v>
      </c>
      <c r="I8" s="26">
        <v>900</v>
      </c>
      <c r="J8" s="26">
        <v>900</v>
      </c>
      <c r="K8" s="26">
        <v>900</v>
      </c>
      <c r="L8" s="26">
        <v>900</v>
      </c>
      <c r="M8" s="26">
        <v>900</v>
      </c>
      <c r="N8" s="26">
        <v>900</v>
      </c>
      <c r="O8" s="26">
        <v>900</v>
      </c>
      <c r="P8" s="26">
        <v>900</v>
      </c>
      <c r="Q8" s="26">
        <v>900</v>
      </c>
      <c r="R8" s="26">
        <v>900</v>
      </c>
      <c r="S8" s="26">
        <v>900</v>
      </c>
      <c r="T8" s="26">
        <v>900</v>
      </c>
      <c r="U8" s="26">
        <v>900</v>
      </c>
      <c r="V8" s="26">
        <v>900</v>
      </c>
      <c r="W8" s="26">
        <v>900</v>
      </c>
      <c r="X8" s="26">
        <v>900</v>
      </c>
      <c r="Y8" s="26">
        <v>900</v>
      </c>
      <c r="Z8" s="26">
        <v>900</v>
      </c>
      <c r="AA8" s="26">
        <v>900</v>
      </c>
      <c r="AB8" s="26">
        <v>900</v>
      </c>
      <c r="AC8" s="26">
        <v>900</v>
      </c>
    </row>
    <row r="9" spans="1:29">
      <c r="A9" s="27"/>
      <c r="B9" s="24" t="s">
        <v>139</v>
      </c>
      <c r="C9" s="26">
        <v>3700</v>
      </c>
      <c r="D9" s="26">
        <v>3700</v>
      </c>
      <c r="E9" s="26">
        <v>3700</v>
      </c>
      <c r="F9" s="26">
        <v>3700</v>
      </c>
      <c r="G9" s="26">
        <v>3700</v>
      </c>
      <c r="H9" s="26">
        <v>3700</v>
      </c>
      <c r="I9" s="26">
        <v>3700</v>
      </c>
      <c r="J9" s="26">
        <v>3700</v>
      </c>
      <c r="K9" s="26">
        <v>3700</v>
      </c>
      <c r="L9" s="26">
        <v>3700</v>
      </c>
      <c r="M9" s="26">
        <v>3700</v>
      </c>
      <c r="N9" s="26">
        <v>3700</v>
      </c>
      <c r="O9" s="26">
        <v>3700</v>
      </c>
      <c r="P9" s="26">
        <v>3700</v>
      </c>
      <c r="Q9" s="26">
        <v>3700</v>
      </c>
      <c r="R9" s="26">
        <v>3700</v>
      </c>
      <c r="S9" s="26">
        <v>3700</v>
      </c>
      <c r="T9" s="26">
        <v>3700</v>
      </c>
      <c r="U9" s="26">
        <v>3700</v>
      </c>
      <c r="V9" s="26">
        <v>3700</v>
      </c>
      <c r="W9" s="26">
        <v>3700</v>
      </c>
      <c r="X9" s="26">
        <v>3700</v>
      </c>
      <c r="Y9" s="26">
        <v>3700</v>
      </c>
      <c r="Z9" s="26">
        <v>3700</v>
      </c>
      <c r="AA9" s="26">
        <v>3700</v>
      </c>
      <c r="AB9" s="26">
        <v>3700</v>
      </c>
      <c r="AC9" s="26">
        <v>3700</v>
      </c>
    </row>
    <row r="10" spans="1:29">
      <c r="A10" s="27"/>
      <c r="B10" s="24" t="s">
        <v>141</v>
      </c>
      <c r="C10" s="26">
        <v>2300</v>
      </c>
      <c r="D10" s="26">
        <v>2300</v>
      </c>
      <c r="E10" s="26">
        <v>2300</v>
      </c>
      <c r="F10" s="26">
        <v>2300</v>
      </c>
      <c r="G10" s="26">
        <v>2300</v>
      </c>
      <c r="H10" s="26">
        <v>2300</v>
      </c>
      <c r="I10" s="26">
        <v>2300</v>
      </c>
      <c r="J10" s="26">
        <v>2300</v>
      </c>
      <c r="K10" s="26">
        <v>2300</v>
      </c>
      <c r="L10" s="26">
        <v>2300</v>
      </c>
      <c r="M10" s="26">
        <v>2300</v>
      </c>
      <c r="N10" s="26">
        <v>2300</v>
      </c>
      <c r="O10" s="26">
        <v>2300</v>
      </c>
      <c r="P10" s="26">
        <v>2300</v>
      </c>
      <c r="Q10" s="26">
        <v>2300</v>
      </c>
      <c r="R10" s="26">
        <v>2300</v>
      </c>
      <c r="S10" s="26">
        <v>2300</v>
      </c>
      <c r="T10" s="26">
        <v>2300</v>
      </c>
      <c r="U10" s="26">
        <v>2300</v>
      </c>
      <c r="V10" s="26">
        <v>2300</v>
      </c>
      <c r="W10" s="26">
        <v>2300</v>
      </c>
      <c r="X10" s="26">
        <v>2300</v>
      </c>
      <c r="Y10" s="26">
        <v>2300</v>
      </c>
      <c r="Z10" s="26">
        <v>2300</v>
      </c>
      <c r="AA10" s="26">
        <v>2300</v>
      </c>
      <c r="AB10" s="26">
        <v>2300</v>
      </c>
      <c r="AC10" s="26">
        <v>2300</v>
      </c>
    </row>
    <row r="11" spans="1:29">
      <c r="A11" s="27"/>
      <c r="B11" s="24" t="s">
        <v>143</v>
      </c>
      <c r="C11" s="26">
        <v>4000</v>
      </c>
      <c r="D11" s="26">
        <v>4000</v>
      </c>
      <c r="E11" s="26">
        <v>4000</v>
      </c>
      <c r="F11" s="26">
        <v>4000</v>
      </c>
      <c r="G11" s="26">
        <v>4000</v>
      </c>
      <c r="H11" s="26">
        <v>4000</v>
      </c>
      <c r="I11" s="26">
        <v>4000</v>
      </c>
      <c r="J11" s="26">
        <v>4000</v>
      </c>
      <c r="K11" s="26">
        <v>4000</v>
      </c>
      <c r="L11" s="26">
        <v>4000</v>
      </c>
      <c r="M11" s="26">
        <v>4000</v>
      </c>
      <c r="N11" s="26">
        <v>4000</v>
      </c>
      <c r="O11" s="26">
        <v>4000</v>
      </c>
      <c r="P11" s="26">
        <v>4000</v>
      </c>
      <c r="Q11" s="26">
        <v>4000</v>
      </c>
      <c r="R11" s="26">
        <v>4000</v>
      </c>
      <c r="S11" s="26">
        <v>4000</v>
      </c>
      <c r="T11" s="26">
        <v>4000</v>
      </c>
      <c r="U11" s="26">
        <v>4000</v>
      </c>
      <c r="V11" s="26">
        <v>4000</v>
      </c>
      <c r="W11" s="26">
        <v>4000</v>
      </c>
      <c r="X11" s="26">
        <v>4000</v>
      </c>
      <c r="Y11" s="26">
        <v>4000</v>
      </c>
      <c r="Z11" s="26">
        <v>4000</v>
      </c>
      <c r="AA11" s="26">
        <v>4000</v>
      </c>
      <c r="AB11" s="26">
        <v>4000</v>
      </c>
      <c r="AC11" s="26">
        <v>4000</v>
      </c>
    </row>
    <row r="12" spans="1:29">
      <c r="A12" s="27"/>
      <c r="B12" s="24" t="s">
        <v>145</v>
      </c>
      <c r="C12" s="26">
        <v>4500</v>
      </c>
      <c r="D12" s="26">
        <v>4500</v>
      </c>
      <c r="E12" s="26">
        <v>4500</v>
      </c>
      <c r="F12" s="26">
        <v>4500</v>
      </c>
      <c r="G12" s="26">
        <v>4500</v>
      </c>
      <c r="H12" s="26">
        <v>4500</v>
      </c>
      <c r="I12" s="26">
        <v>4500</v>
      </c>
      <c r="J12" s="26">
        <v>4500</v>
      </c>
      <c r="K12" s="26">
        <v>4500</v>
      </c>
      <c r="L12" s="26">
        <v>4500</v>
      </c>
      <c r="M12" s="26">
        <v>4500</v>
      </c>
      <c r="N12" s="26">
        <v>4500</v>
      </c>
      <c r="O12" s="26">
        <v>4500</v>
      </c>
      <c r="P12" s="26">
        <v>4500</v>
      </c>
      <c r="Q12" s="26">
        <v>4500</v>
      </c>
      <c r="R12" s="26">
        <v>4500</v>
      </c>
      <c r="S12" s="26">
        <v>4500</v>
      </c>
      <c r="T12" s="26">
        <v>4500</v>
      </c>
      <c r="U12" s="26">
        <v>4500</v>
      </c>
      <c r="V12" s="26">
        <v>4500</v>
      </c>
      <c r="W12" s="26">
        <v>4500</v>
      </c>
      <c r="X12" s="26">
        <v>4500</v>
      </c>
      <c r="Y12" s="26">
        <v>4500</v>
      </c>
      <c r="Z12" s="26">
        <v>4500</v>
      </c>
      <c r="AA12" s="26">
        <v>4500</v>
      </c>
      <c r="AB12" s="26">
        <v>4500</v>
      </c>
      <c r="AC12" s="26">
        <v>4500</v>
      </c>
    </row>
    <row r="13" spans="1:29">
      <c r="A13" s="27"/>
      <c r="B13" s="24" t="s">
        <v>147</v>
      </c>
      <c r="C13" s="26">
        <v>1070</v>
      </c>
      <c r="D13" s="26">
        <v>1070</v>
      </c>
      <c r="E13" s="26">
        <v>1070</v>
      </c>
      <c r="F13" s="26">
        <v>1070</v>
      </c>
      <c r="G13" s="26">
        <v>1070</v>
      </c>
      <c r="H13" s="26">
        <v>1070</v>
      </c>
      <c r="I13" s="26">
        <v>1070</v>
      </c>
      <c r="J13" s="26">
        <v>1070</v>
      </c>
      <c r="K13" s="26">
        <v>1070</v>
      </c>
      <c r="L13" s="26">
        <v>1070</v>
      </c>
      <c r="M13" s="26">
        <v>1070</v>
      </c>
      <c r="N13" s="26">
        <v>1070</v>
      </c>
      <c r="O13" s="26">
        <v>1070</v>
      </c>
      <c r="P13" s="26">
        <v>1070</v>
      </c>
      <c r="Q13" s="26">
        <v>1070</v>
      </c>
      <c r="R13" s="26">
        <v>1070</v>
      </c>
      <c r="S13" s="26">
        <v>1070</v>
      </c>
      <c r="T13" s="26">
        <v>1070</v>
      </c>
      <c r="U13" s="26">
        <v>1070</v>
      </c>
      <c r="V13" s="26">
        <v>1070</v>
      </c>
      <c r="W13" s="26">
        <v>1070</v>
      </c>
      <c r="X13" s="26">
        <v>1070</v>
      </c>
      <c r="Y13" s="26">
        <v>1070</v>
      </c>
      <c r="Z13" s="26">
        <v>1070</v>
      </c>
      <c r="AA13" s="26">
        <v>1070</v>
      </c>
      <c r="AB13" s="26">
        <v>1070</v>
      </c>
      <c r="AC13" s="26">
        <v>1070</v>
      </c>
    </row>
    <row r="14" spans="1:29">
      <c r="A14" s="27"/>
      <c r="B14" s="24" t="s">
        <v>149</v>
      </c>
      <c r="C14" s="26">
        <v>6000</v>
      </c>
      <c r="D14" s="26">
        <v>6000</v>
      </c>
      <c r="E14" s="26">
        <v>6000</v>
      </c>
      <c r="F14" s="26">
        <v>6000</v>
      </c>
      <c r="G14" s="26">
        <v>6000</v>
      </c>
      <c r="H14" s="26">
        <v>6000</v>
      </c>
      <c r="I14" s="26">
        <v>6000</v>
      </c>
      <c r="J14" s="26">
        <v>4500</v>
      </c>
      <c r="K14" s="26">
        <v>4500</v>
      </c>
      <c r="L14" s="26">
        <v>4500</v>
      </c>
      <c r="M14" s="26">
        <v>4500</v>
      </c>
      <c r="N14" s="26">
        <v>4500</v>
      </c>
      <c r="O14" s="26">
        <v>4000</v>
      </c>
      <c r="P14" s="26">
        <v>4000</v>
      </c>
      <c r="Q14" s="26">
        <v>4000</v>
      </c>
      <c r="R14" s="26">
        <v>4000</v>
      </c>
      <c r="S14" s="26">
        <v>4000</v>
      </c>
      <c r="T14" s="26">
        <v>3700</v>
      </c>
      <c r="U14" s="26">
        <v>3700</v>
      </c>
      <c r="V14" s="26">
        <v>3700</v>
      </c>
      <c r="W14" s="26">
        <v>3700</v>
      </c>
      <c r="X14" s="26">
        <v>3700</v>
      </c>
      <c r="Y14" s="26">
        <v>3700</v>
      </c>
      <c r="Z14" s="26">
        <v>3700</v>
      </c>
      <c r="AA14" s="26">
        <v>3700</v>
      </c>
      <c r="AB14" s="26">
        <v>3700</v>
      </c>
      <c r="AC14" s="26">
        <v>3700</v>
      </c>
    </row>
    <row r="15" spans="1:29">
      <c r="A15" s="27"/>
      <c r="B15" s="24" t="s">
        <v>151</v>
      </c>
      <c r="C15" s="26">
        <v>2000</v>
      </c>
      <c r="D15" s="26">
        <v>2000</v>
      </c>
      <c r="E15" s="26">
        <v>2000</v>
      </c>
      <c r="F15" s="26">
        <v>2000</v>
      </c>
      <c r="G15" s="26">
        <v>2000</v>
      </c>
      <c r="H15" s="26">
        <v>2000</v>
      </c>
      <c r="I15" s="26">
        <v>2000</v>
      </c>
      <c r="J15" s="26">
        <v>1900</v>
      </c>
      <c r="K15" s="26">
        <v>1900</v>
      </c>
      <c r="L15" s="26">
        <v>1900</v>
      </c>
      <c r="M15" s="26">
        <v>1900</v>
      </c>
      <c r="N15" s="26">
        <v>1900</v>
      </c>
      <c r="O15" s="26">
        <v>1800</v>
      </c>
      <c r="P15" s="26">
        <v>1800</v>
      </c>
      <c r="Q15" s="26">
        <v>1800</v>
      </c>
      <c r="R15" s="26">
        <v>1800</v>
      </c>
      <c r="S15" s="26">
        <v>1800</v>
      </c>
      <c r="T15" s="26">
        <v>1700</v>
      </c>
      <c r="U15" s="26">
        <v>1700</v>
      </c>
      <c r="V15" s="26">
        <v>1700</v>
      </c>
      <c r="W15" s="26">
        <v>1700</v>
      </c>
      <c r="X15" s="26">
        <v>1700</v>
      </c>
      <c r="Y15" s="26">
        <v>1700</v>
      </c>
      <c r="Z15" s="26">
        <v>1700</v>
      </c>
      <c r="AA15" s="26">
        <v>1700</v>
      </c>
      <c r="AB15" s="26">
        <v>1700</v>
      </c>
      <c r="AC15" s="26">
        <v>1700</v>
      </c>
    </row>
    <row r="16" spans="1:29">
      <c r="A16" s="27"/>
      <c r="B16" s="24" t="s">
        <v>153</v>
      </c>
      <c r="C16" s="26">
        <v>3500</v>
      </c>
      <c r="D16" s="26">
        <v>3500</v>
      </c>
      <c r="E16" s="26">
        <v>3500</v>
      </c>
      <c r="F16" s="26">
        <v>3500</v>
      </c>
      <c r="G16" s="26">
        <v>3500</v>
      </c>
      <c r="H16" s="26">
        <v>3500</v>
      </c>
      <c r="I16" s="26">
        <v>3500</v>
      </c>
      <c r="J16" s="26">
        <v>3200</v>
      </c>
      <c r="K16" s="26">
        <v>3200</v>
      </c>
      <c r="L16" s="26">
        <v>3200</v>
      </c>
      <c r="M16" s="26">
        <v>3200</v>
      </c>
      <c r="N16" s="26">
        <v>3200</v>
      </c>
      <c r="O16" s="26">
        <v>3000</v>
      </c>
      <c r="P16" s="26">
        <v>3000</v>
      </c>
      <c r="Q16" s="26">
        <v>3000</v>
      </c>
      <c r="R16" s="26">
        <v>3000</v>
      </c>
      <c r="S16" s="26">
        <v>3000</v>
      </c>
      <c r="T16" s="26">
        <v>2800</v>
      </c>
      <c r="U16" s="26">
        <v>2800</v>
      </c>
      <c r="V16" s="26">
        <v>2800</v>
      </c>
      <c r="W16" s="26">
        <v>2800</v>
      </c>
      <c r="X16" s="26">
        <v>2800</v>
      </c>
      <c r="Y16" s="26">
        <v>2800</v>
      </c>
      <c r="Z16" s="26">
        <v>2800</v>
      </c>
      <c r="AA16" s="26">
        <v>2800</v>
      </c>
      <c r="AB16" s="26">
        <v>2800</v>
      </c>
      <c r="AC16" s="26">
        <v>2800</v>
      </c>
    </row>
    <row r="17" spans="1:29">
      <c r="A17" s="27"/>
      <c r="B17" s="24" t="s">
        <v>155</v>
      </c>
      <c r="C17" s="26">
        <v>1845</v>
      </c>
      <c r="D17" s="26">
        <v>1808</v>
      </c>
      <c r="E17" s="26">
        <v>1772</v>
      </c>
      <c r="F17" s="26">
        <v>1736</v>
      </c>
      <c r="G17" s="26">
        <v>1702</v>
      </c>
      <c r="H17" s="26">
        <v>1667</v>
      </c>
      <c r="I17" s="26">
        <v>1634</v>
      </c>
      <c r="J17" s="26">
        <v>1601</v>
      </c>
      <c r="K17" s="26">
        <v>1569</v>
      </c>
      <c r="L17" s="26">
        <v>1538</v>
      </c>
      <c r="M17" s="26">
        <v>1507</v>
      </c>
      <c r="N17" s="26">
        <v>1477</v>
      </c>
      <c r="O17" s="26">
        <v>1448</v>
      </c>
      <c r="P17" s="26">
        <v>1419</v>
      </c>
      <c r="Q17" s="26">
        <v>1390</v>
      </c>
      <c r="R17" s="26">
        <v>1362</v>
      </c>
      <c r="S17" s="26">
        <v>1356</v>
      </c>
      <c r="T17" s="26">
        <v>1349</v>
      </c>
      <c r="U17" s="26">
        <v>1342</v>
      </c>
      <c r="V17" s="26">
        <v>1335</v>
      </c>
      <c r="W17" s="26">
        <v>1329</v>
      </c>
      <c r="X17" s="26">
        <v>1322</v>
      </c>
      <c r="Y17" s="26">
        <v>1315</v>
      </c>
      <c r="Z17" s="26">
        <v>1309</v>
      </c>
      <c r="AA17" s="26">
        <v>1302</v>
      </c>
      <c r="AB17" s="26">
        <v>1296</v>
      </c>
      <c r="AC17" s="26">
        <v>1289</v>
      </c>
    </row>
    <row r="18" spans="1:29">
      <c r="A18" s="27"/>
      <c r="B18" s="24" t="s">
        <v>157</v>
      </c>
      <c r="C18" s="26">
        <v>1100</v>
      </c>
      <c r="D18" s="26">
        <v>1100</v>
      </c>
      <c r="E18" s="26">
        <v>1100</v>
      </c>
      <c r="F18" s="26">
        <v>1100</v>
      </c>
      <c r="G18" s="26">
        <v>1100</v>
      </c>
      <c r="H18" s="26">
        <v>1100</v>
      </c>
      <c r="I18" s="26">
        <v>1100</v>
      </c>
      <c r="J18" s="26">
        <v>1100</v>
      </c>
      <c r="K18" s="26">
        <v>1100</v>
      </c>
      <c r="L18" s="26">
        <v>1100</v>
      </c>
      <c r="M18" s="26">
        <v>1100</v>
      </c>
      <c r="N18" s="26">
        <v>1100</v>
      </c>
      <c r="O18" s="26">
        <v>1100</v>
      </c>
      <c r="P18" s="26">
        <v>1100</v>
      </c>
      <c r="Q18" s="26">
        <v>1100</v>
      </c>
      <c r="R18" s="26">
        <v>1100</v>
      </c>
      <c r="S18" s="26">
        <v>1100</v>
      </c>
      <c r="T18" s="26">
        <v>1100</v>
      </c>
      <c r="U18" s="26">
        <v>1100</v>
      </c>
      <c r="V18" s="26">
        <v>1100</v>
      </c>
      <c r="W18" s="26">
        <v>1100</v>
      </c>
      <c r="X18" s="26">
        <v>1100</v>
      </c>
      <c r="Y18" s="26">
        <v>1100</v>
      </c>
      <c r="Z18" s="26">
        <v>1100</v>
      </c>
      <c r="AA18" s="26">
        <v>1100</v>
      </c>
      <c r="AB18" s="26">
        <v>1100</v>
      </c>
      <c r="AC18" s="26">
        <v>1100</v>
      </c>
    </row>
    <row r="19" spans="1:29">
      <c r="A19" s="27"/>
      <c r="B19" s="24" t="s">
        <v>159</v>
      </c>
      <c r="C19" s="26">
        <v>3000</v>
      </c>
      <c r="D19" s="26">
        <v>3000</v>
      </c>
      <c r="E19" s="26">
        <v>3000</v>
      </c>
      <c r="F19" s="26">
        <v>3000</v>
      </c>
      <c r="G19" s="26">
        <v>3000</v>
      </c>
      <c r="H19" s="26">
        <v>3000</v>
      </c>
      <c r="I19" s="26">
        <v>3000</v>
      </c>
      <c r="J19" s="26">
        <v>3000</v>
      </c>
      <c r="K19" s="26">
        <v>3000</v>
      </c>
      <c r="L19" s="26">
        <v>3000</v>
      </c>
      <c r="M19" s="26">
        <v>3000</v>
      </c>
      <c r="N19" s="26">
        <v>3000</v>
      </c>
      <c r="O19" s="26">
        <v>3000</v>
      </c>
      <c r="P19" s="26">
        <v>3000</v>
      </c>
      <c r="Q19" s="26">
        <v>3000</v>
      </c>
      <c r="R19" s="26">
        <v>3000</v>
      </c>
      <c r="S19" s="26">
        <v>3000</v>
      </c>
      <c r="T19" s="26">
        <v>3000</v>
      </c>
      <c r="U19" s="26">
        <v>3000</v>
      </c>
      <c r="V19" s="26">
        <v>3000</v>
      </c>
      <c r="W19" s="26">
        <v>3000</v>
      </c>
      <c r="X19" s="26">
        <v>3000</v>
      </c>
      <c r="Y19" s="26">
        <v>3000</v>
      </c>
      <c r="Z19" s="26">
        <v>3000</v>
      </c>
      <c r="AA19" s="26">
        <v>3000</v>
      </c>
      <c r="AB19" s="26">
        <v>3000</v>
      </c>
      <c r="AC19" s="26">
        <v>3000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workbookViewId="0">
      <selection activeCell="C4" sqref="C4"/>
    </sheetView>
  </sheetViews>
  <sheetFormatPr defaultColWidth="9" defaultRowHeight="15"/>
  <cols>
    <col min="1" max="1" width="46.28515625" customWidth="1"/>
    <col min="2" max="2" width="13.7109375" customWidth="1"/>
    <col min="3" max="3" width="18.5703125" customWidth="1"/>
    <col min="5" max="5" width="12.42578125" customWidth="1"/>
  </cols>
  <sheetData>
    <row r="1" spans="1:3">
      <c r="A1" t="s">
        <v>89</v>
      </c>
      <c r="B1" t="s">
        <v>90</v>
      </c>
      <c r="C1" t="s">
        <v>91</v>
      </c>
    </row>
    <row r="2" spans="1:3" ht="21" customHeight="1">
      <c r="A2" s="6" t="s">
        <v>92</v>
      </c>
      <c r="B2" s="6"/>
    </row>
    <row r="3" spans="1:3">
      <c r="A3" t="s">
        <v>93</v>
      </c>
      <c r="C3">
        <v>0.05</v>
      </c>
    </row>
    <row r="4" spans="1:3">
      <c r="A4" t="s">
        <v>94</v>
      </c>
      <c r="C4">
        <v>1</v>
      </c>
    </row>
    <row r="5" spans="1:3">
      <c r="A5" t="s">
        <v>95</v>
      </c>
      <c r="C5">
        <f>8/(24*365)</f>
        <v>9.1324200913242006E-4</v>
      </c>
    </row>
    <row r="6" spans="1:3">
      <c r="A6" t="s">
        <v>96</v>
      </c>
      <c r="C6">
        <v>0</v>
      </c>
    </row>
    <row r="7" spans="1:3">
      <c r="A7" t="s">
        <v>97</v>
      </c>
      <c r="C7">
        <v>0</v>
      </c>
    </row>
    <row r="8" spans="1:3">
      <c r="A8" t="s">
        <v>98</v>
      </c>
      <c r="C8">
        <v>0</v>
      </c>
    </row>
    <row r="9" spans="1:3">
      <c r="A9" t="s">
        <v>99</v>
      </c>
      <c r="C9">
        <v>7</v>
      </c>
    </row>
    <row r="10" spans="1:3">
      <c r="A10" t="s">
        <v>100</v>
      </c>
      <c r="C10">
        <v>0</v>
      </c>
    </row>
    <row r="11" spans="1:3" ht="21" customHeight="1">
      <c r="A11" s="6" t="s">
        <v>27</v>
      </c>
      <c r="B11" s="6"/>
    </row>
    <row r="12" spans="1:3">
      <c r="A12" t="s">
        <v>31</v>
      </c>
      <c r="B12" t="s">
        <v>101</v>
      </c>
      <c r="C12">
        <v>0</v>
      </c>
    </row>
    <row r="13" spans="1:3">
      <c r="A13" t="s">
        <v>35</v>
      </c>
      <c r="C13">
        <v>0</v>
      </c>
    </row>
    <row r="14" spans="1:3">
      <c r="A14" t="s">
        <v>39</v>
      </c>
      <c r="C14">
        <v>0</v>
      </c>
    </row>
    <row r="15" spans="1:3" ht="21" customHeight="1">
      <c r="A15" s="6" t="s">
        <v>28</v>
      </c>
      <c r="B15" s="6"/>
    </row>
    <row r="16" spans="1:3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0</v>
      </c>
    </row>
    <row r="33" spans="1:5">
      <c r="A33" t="s">
        <v>46</v>
      </c>
      <c r="B33" t="s">
        <v>101</v>
      </c>
      <c r="C33">
        <v>0</v>
      </c>
    </row>
    <row r="34" spans="1:5">
      <c r="A34" t="s">
        <v>50</v>
      </c>
      <c r="B34" t="s">
        <v>102</v>
      </c>
      <c r="C34">
        <v>0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84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85</v>
      </c>
      <c r="B58" t="s">
        <v>112</v>
      </c>
      <c r="C58">
        <v>0</v>
      </c>
    </row>
    <row r="59" spans="1:3">
      <c r="A59" t="s">
        <v>86</v>
      </c>
      <c r="B59" t="s">
        <v>112</v>
      </c>
      <c r="C59">
        <v>99999</v>
      </c>
    </row>
    <row r="60" spans="1:3">
      <c r="A60" t="s">
        <v>87</v>
      </c>
      <c r="B60" t="s">
        <v>112</v>
      </c>
      <c r="C60">
        <v>0</v>
      </c>
    </row>
    <row r="61" spans="1:3">
      <c r="A61" t="s">
        <v>88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4"/>
  <sheetViews>
    <sheetView topLeftCell="A16" workbookViewId="0">
      <selection activeCell="D20" sqref="D20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20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4" t="s">
        <v>123</v>
      </c>
      <c r="C2" s="24">
        <v>1</v>
      </c>
      <c r="D2">
        <v>13.651999999999999</v>
      </c>
      <c r="E2">
        <v>8.3569999999999993</v>
      </c>
      <c r="F2">
        <v>9.5709999999999997</v>
      </c>
      <c r="G2">
        <v>10.786</v>
      </c>
      <c r="H2">
        <v>12</v>
      </c>
      <c r="I2">
        <v>13.215</v>
      </c>
      <c r="J2">
        <v>14.43</v>
      </c>
      <c r="K2">
        <v>14.57</v>
      </c>
      <c r="L2">
        <v>14.71</v>
      </c>
      <c r="M2">
        <v>14.851000000000001</v>
      </c>
      <c r="N2">
        <v>14.991</v>
      </c>
      <c r="O2">
        <v>15.131</v>
      </c>
      <c r="P2">
        <v>15.272</v>
      </c>
      <c r="Q2">
        <v>15.412000000000001</v>
      </c>
      <c r="R2">
        <v>15.552</v>
      </c>
      <c r="S2">
        <v>15.693</v>
      </c>
      <c r="T2">
        <v>15.833</v>
      </c>
      <c r="U2">
        <v>15.948</v>
      </c>
      <c r="V2">
        <v>16.062999999999999</v>
      </c>
      <c r="W2">
        <v>16.178000000000001</v>
      </c>
      <c r="X2">
        <v>16.292999999999999</v>
      </c>
      <c r="Y2">
        <v>16.408000000000001</v>
      </c>
      <c r="Z2">
        <v>16.408000000000001</v>
      </c>
      <c r="AA2">
        <v>16.408000000000001</v>
      </c>
      <c r="AB2">
        <v>16.408000000000001</v>
      </c>
      <c r="AC2">
        <v>16.408000000000001</v>
      </c>
      <c r="AD2">
        <v>16.408000000000001</v>
      </c>
    </row>
    <row r="3" spans="1:30">
      <c r="A3" s="27"/>
      <c r="B3" s="24" t="s">
        <v>126</v>
      </c>
      <c r="C3" s="24">
        <v>1</v>
      </c>
      <c r="D3">
        <v>16.667000000000002</v>
      </c>
      <c r="E3">
        <v>16.667000000000002</v>
      </c>
      <c r="F3">
        <v>16.667000000000002</v>
      </c>
      <c r="G3">
        <v>16.667000000000002</v>
      </c>
      <c r="H3">
        <v>16.667000000000002</v>
      </c>
      <c r="I3">
        <v>16.667000000000002</v>
      </c>
      <c r="J3">
        <v>16.667000000000002</v>
      </c>
      <c r="K3">
        <v>16.667000000000002</v>
      </c>
      <c r="L3">
        <v>16.667000000000002</v>
      </c>
      <c r="M3">
        <v>16.667000000000002</v>
      </c>
      <c r="N3">
        <v>16.667000000000002</v>
      </c>
      <c r="O3">
        <v>16.667000000000002</v>
      </c>
      <c r="P3">
        <v>16.667000000000002</v>
      </c>
      <c r="Q3">
        <v>16.667000000000002</v>
      </c>
      <c r="R3">
        <v>16.667000000000002</v>
      </c>
      <c r="S3">
        <v>16.667000000000002</v>
      </c>
      <c r="T3">
        <v>16.667000000000002</v>
      </c>
      <c r="U3">
        <v>16.667000000000002</v>
      </c>
      <c r="V3">
        <v>16.667000000000002</v>
      </c>
      <c r="W3">
        <v>16.667000000000002</v>
      </c>
      <c r="X3">
        <v>16.667000000000002</v>
      </c>
      <c r="Y3">
        <v>16.667000000000002</v>
      </c>
      <c r="Z3">
        <v>16.667000000000002</v>
      </c>
      <c r="AA3">
        <v>16.667000000000002</v>
      </c>
      <c r="AB3">
        <v>16.667000000000002</v>
      </c>
      <c r="AC3">
        <v>16.667000000000002</v>
      </c>
      <c r="AD3">
        <v>16.667000000000002</v>
      </c>
    </row>
    <row r="4" spans="1:30">
      <c r="A4" s="27"/>
      <c r="B4" s="24" t="s">
        <v>128</v>
      </c>
      <c r="C4" s="24">
        <v>1</v>
      </c>
      <c r="D4">
        <v>11.111000000000001</v>
      </c>
      <c r="E4">
        <v>11.111000000000001</v>
      </c>
      <c r="F4">
        <v>11.111000000000001</v>
      </c>
      <c r="G4">
        <v>11.111000000000001</v>
      </c>
      <c r="H4">
        <v>11.111000000000001</v>
      </c>
      <c r="I4">
        <v>11.111000000000001</v>
      </c>
      <c r="J4">
        <v>11.111000000000001</v>
      </c>
      <c r="K4">
        <v>11.111000000000001</v>
      </c>
      <c r="L4">
        <v>11.111000000000001</v>
      </c>
      <c r="M4">
        <v>11.111000000000001</v>
      </c>
      <c r="N4">
        <v>11.111000000000001</v>
      </c>
      <c r="O4">
        <v>11.111000000000001</v>
      </c>
      <c r="P4">
        <v>11.111000000000001</v>
      </c>
      <c r="Q4">
        <v>11.111000000000001</v>
      </c>
      <c r="R4">
        <v>11.111000000000001</v>
      </c>
      <c r="S4">
        <v>11.111000000000001</v>
      </c>
      <c r="T4">
        <v>11.111000000000001</v>
      </c>
      <c r="U4">
        <v>11.111000000000001</v>
      </c>
      <c r="V4">
        <v>11.111000000000001</v>
      </c>
      <c r="W4">
        <v>11.111000000000001</v>
      </c>
      <c r="X4">
        <v>11.111000000000001</v>
      </c>
      <c r="Y4">
        <v>11.111000000000001</v>
      </c>
      <c r="Z4">
        <v>11.111000000000001</v>
      </c>
      <c r="AA4">
        <v>11.111000000000001</v>
      </c>
      <c r="AB4">
        <v>11.111000000000001</v>
      </c>
      <c r="AC4">
        <v>11.111000000000001</v>
      </c>
      <c r="AD4">
        <v>11.111000000000001</v>
      </c>
    </row>
    <row r="5" spans="1:30">
      <c r="A5" s="27"/>
      <c r="B5" s="24" t="s">
        <v>130</v>
      </c>
      <c r="C5" s="24">
        <v>1</v>
      </c>
      <c r="D5">
        <v>5.556</v>
      </c>
      <c r="E5">
        <v>5.556</v>
      </c>
      <c r="F5">
        <v>5.556</v>
      </c>
      <c r="G5">
        <v>5.556</v>
      </c>
      <c r="H5">
        <v>5.556</v>
      </c>
      <c r="I5">
        <v>5.556</v>
      </c>
      <c r="J5">
        <v>5.556</v>
      </c>
      <c r="K5">
        <v>5.556</v>
      </c>
      <c r="L5">
        <v>5.556</v>
      </c>
      <c r="M5">
        <v>5.556</v>
      </c>
      <c r="N5">
        <v>5.556</v>
      </c>
      <c r="O5">
        <v>5.556</v>
      </c>
      <c r="P5">
        <v>5.556</v>
      </c>
      <c r="Q5">
        <v>5.556</v>
      </c>
      <c r="R5">
        <v>5.556</v>
      </c>
      <c r="S5">
        <v>5.556</v>
      </c>
      <c r="T5">
        <v>5.556</v>
      </c>
      <c r="U5">
        <v>5.556</v>
      </c>
      <c r="V5">
        <v>5.556</v>
      </c>
      <c r="W5">
        <v>5.556</v>
      </c>
      <c r="X5">
        <v>5.556</v>
      </c>
      <c r="Y5">
        <v>5.556</v>
      </c>
      <c r="Z5">
        <v>5.556</v>
      </c>
      <c r="AA5">
        <v>5.556</v>
      </c>
      <c r="AB5">
        <v>5.556</v>
      </c>
      <c r="AC5">
        <v>5.556</v>
      </c>
      <c r="AD5">
        <v>5.556</v>
      </c>
    </row>
    <row r="6" spans="1:30">
      <c r="A6" s="27"/>
      <c r="B6" s="24" t="s">
        <v>132</v>
      </c>
      <c r="C6" s="24">
        <v>1</v>
      </c>
      <c r="D6">
        <v>2.778</v>
      </c>
      <c r="E6">
        <v>2.778</v>
      </c>
      <c r="F6">
        <v>2.778</v>
      </c>
      <c r="G6">
        <v>2.778</v>
      </c>
      <c r="H6">
        <v>2.778</v>
      </c>
      <c r="I6">
        <v>2.778</v>
      </c>
      <c r="J6">
        <v>2.778</v>
      </c>
      <c r="K6">
        <v>2.778</v>
      </c>
      <c r="L6">
        <v>2.778</v>
      </c>
      <c r="M6">
        <v>2.778</v>
      </c>
      <c r="N6">
        <v>2.778</v>
      </c>
      <c r="O6">
        <v>2.778</v>
      </c>
      <c r="P6">
        <v>2.778</v>
      </c>
      <c r="Q6">
        <v>2.778</v>
      </c>
      <c r="R6">
        <v>2.778</v>
      </c>
      <c r="S6">
        <v>2.778</v>
      </c>
      <c r="T6">
        <v>2.778</v>
      </c>
      <c r="U6">
        <v>2.778</v>
      </c>
      <c r="V6">
        <v>2.778</v>
      </c>
      <c r="W6">
        <v>2.778</v>
      </c>
      <c r="X6">
        <v>2.778</v>
      </c>
      <c r="Y6">
        <v>2.778</v>
      </c>
      <c r="Z6">
        <v>2.778</v>
      </c>
      <c r="AA6">
        <v>2.778</v>
      </c>
      <c r="AB6">
        <v>2.778</v>
      </c>
      <c r="AC6">
        <v>2.778</v>
      </c>
      <c r="AD6">
        <v>2.778</v>
      </c>
    </row>
    <row r="7" spans="1:30">
      <c r="A7" s="27"/>
      <c r="B7" s="24" t="s">
        <v>134</v>
      </c>
      <c r="C7" s="24">
        <v>1</v>
      </c>
    </row>
    <row r="8" spans="1:30">
      <c r="A8" s="27"/>
      <c r="B8" s="24" t="s">
        <v>137</v>
      </c>
      <c r="C8" s="24">
        <v>1</v>
      </c>
    </row>
    <row r="9" spans="1:30">
      <c r="A9" s="27"/>
      <c r="B9" s="24" t="s">
        <v>139</v>
      </c>
      <c r="C9" s="24">
        <v>1</v>
      </c>
    </row>
    <row r="10" spans="1:30">
      <c r="A10" s="27"/>
      <c r="B10" s="24" t="s">
        <v>141</v>
      </c>
      <c r="C10" s="24">
        <v>1</v>
      </c>
    </row>
    <row r="11" spans="1:30">
      <c r="A11" s="27"/>
      <c r="B11" s="24" t="s">
        <v>143</v>
      </c>
      <c r="C11" s="24">
        <v>1</v>
      </c>
    </row>
    <row r="12" spans="1:30">
      <c r="A12" s="27"/>
      <c r="B12" s="24" t="s">
        <v>145</v>
      </c>
      <c r="C12" s="24">
        <v>1</v>
      </c>
    </row>
    <row r="13" spans="1:30">
      <c r="A13" s="27"/>
      <c r="B13" s="24" t="s">
        <v>147</v>
      </c>
      <c r="C13" s="24">
        <v>1</v>
      </c>
    </row>
    <row r="14" spans="1:30">
      <c r="A14" s="27"/>
      <c r="B14" s="24" t="s">
        <v>149</v>
      </c>
      <c r="C14" s="24">
        <v>1</v>
      </c>
    </row>
    <row r="15" spans="1:30">
      <c r="A15" s="27"/>
      <c r="B15" s="24" t="s">
        <v>151</v>
      </c>
      <c r="C15" s="24">
        <v>1</v>
      </c>
    </row>
    <row r="16" spans="1:30">
      <c r="A16" s="27"/>
      <c r="B16" s="24" t="s">
        <v>153</v>
      </c>
      <c r="C16" s="24">
        <v>1</v>
      </c>
    </row>
    <row r="17" spans="1:30">
      <c r="A17" s="27"/>
      <c r="B17" s="24" t="s">
        <v>155</v>
      </c>
      <c r="C17" s="24">
        <v>1</v>
      </c>
    </row>
    <row r="18" spans="1:30">
      <c r="A18" s="27"/>
      <c r="B18" s="24" t="s">
        <v>157</v>
      </c>
      <c r="C18" s="24">
        <v>1</v>
      </c>
    </row>
    <row r="19" spans="1:30">
      <c r="A19" s="27"/>
      <c r="B19" s="24" t="s">
        <v>159</v>
      </c>
      <c r="C19" s="24">
        <v>1</v>
      </c>
    </row>
    <row r="20" spans="1:30">
      <c r="A20" s="27"/>
      <c r="B20" s="24" t="s">
        <v>161</v>
      </c>
      <c r="C20" s="24">
        <v>1</v>
      </c>
      <c r="D20">
        <v>8.1000000000000003E-2</v>
      </c>
      <c r="E20">
        <v>8.1000000000000003E-2</v>
      </c>
      <c r="F20">
        <v>8.1000000000000003E-2</v>
      </c>
      <c r="G20">
        <v>8.1000000000000003E-2</v>
      </c>
      <c r="H20">
        <v>8.1000000000000003E-2</v>
      </c>
      <c r="I20">
        <v>8.1000000000000003E-2</v>
      </c>
      <c r="J20">
        <v>8.1000000000000003E-2</v>
      </c>
      <c r="K20">
        <v>8.1000000000000003E-2</v>
      </c>
      <c r="L20">
        <v>8.1000000000000003E-2</v>
      </c>
      <c r="M20">
        <v>8.1000000000000003E-2</v>
      </c>
      <c r="N20">
        <v>8.1000000000000003E-2</v>
      </c>
      <c r="O20">
        <v>8.1000000000000003E-2</v>
      </c>
      <c r="P20">
        <v>8.1000000000000003E-2</v>
      </c>
      <c r="Q20">
        <v>8.1000000000000003E-2</v>
      </c>
      <c r="R20">
        <v>8.1000000000000003E-2</v>
      </c>
      <c r="S20">
        <v>8.1000000000000003E-2</v>
      </c>
      <c r="T20">
        <v>8.1000000000000003E-2</v>
      </c>
      <c r="U20">
        <v>8.1000000000000003E-2</v>
      </c>
      <c r="V20">
        <v>8.1000000000000003E-2</v>
      </c>
      <c r="W20">
        <v>8.1000000000000003E-2</v>
      </c>
      <c r="X20">
        <v>8.1000000000000003E-2</v>
      </c>
      <c r="Y20">
        <v>8.1000000000000003E-2</v>
      </c>
      <c r="Z20">
        <v>8.1000000000000003E-2</v>
      </c>
      <c r="AA20">
        <v>8.1000000000000003E-2</v>
      </c>
      <c r="AB20">
        <v>8.1000000000000003E-2</v>
      </c>
      <c r="AC20">
        <v>8.1000000000000003E-2</v>
      </c>
      <c r="AD20">
        <v>8.1000000000000003E-2</v>
      </c>
    </row>
    <row r="21" spans="1:30">
      <c r="A21" s="27"/>
      <c r="B21" s="24" t="s">
        <v>164</v>
      </c>
      <c r="C21" s="24">
        <v>1</v>
      </c>
      <c r="D21">
        <v>0.12811</v>
      </c>
      <c r="E21">
        <v>0.12811</v>
      </c>
      <c r="F21">
        <v>0.12811</v>
      </c>
      <c r="G21">
        <v>0.12811</v>
      </c>
      <c r="H21">
        <v>0.12811</v>
      </c>
      <c r="I21">
        <v>0.12811</v>
      </c>
      <c r="J21">
        <v>0.12811</v>
      </c>
      <c r="K21">
        <v>0.12811</v>
      </c>
      <c r="L21">
        <v>0.12811</v>
      </c>
      <c r="M21">
        <v>0.12811</v>
      </c>
      <c r="N21">
        <v>0.12811</v>
      </c>
      <c r="O21">
        <v>0.12811</v>
      </c>
      <c r="P21">
        <v>0.12811</v>
      </c>
      <c r="Q21">
        <v>0.12811</v>
      </c>
      <c r="R21">
        <v>0.12811</v>
      </c>
      <c r="S21">
        <v>0.12811</v>
      </c>
      <c r="T21">
        <v>0.12811</v>
      </c>
      <c r="U21">
        <v>0.12811</v>
      </c>
      <c r="V21">
        <v>0.12811</v>
      </c>
      <c r="W21">
        <v>0.12811</v>
      </c>
      <c r="X21">
        <v>0.12811</v>
      </c>
      <c r="Y21">
        <v>0.12811</v>
      </c>
      <c r="Z21">
        <v>0.12811</v>
      </c>
      <c r="AA21">
        <v>0.12811</v>
      </c>
      <c r="AB21">
        <v>0.12811</v>
      </c>
      <c r="AC21">
        <v>0.12811</v>
      </c>
      <c r="AD21">
        <v>0.12811</v>
      </c>
    </row>
    <row r="22" spans="1:30">
      <c r="A22" s="27"/>
      <c r="B22" s="24" t="s">
        <v>166</v>
      </c>
      <c r="C22" s="24">
        <v>1</v>
      </c>
      <c r="D22">
        <v>0.12811</v>
      </c>
      <c r="E22">
        <v>0.12811</v>
      </c>
      <c r="F22">
        <v>0.12811</v>
      </c>
      <c r="G22">
        <v>0.12811</v>
      </c>
      <c r="H22">
        <v>0.12811</v>
      </c>
      <c r="I22">
        <v>0.12811</v>
      </c>
      <c r="J22">
        <v>0.12811</v>
      </c>
      <c r="K22">
        <v>0.12811</v>
      </c>
      <c r="L22">
        <v>0.12811</v>
      </c>
      <c r="M22">
        <v>0.12811</v>
      </c>
      <c r="N22">
        <v>0.12811</v>
      </c>
      <c r="O22">
        <v>0.12811</v>
      </c>
      <c r="P22">
        <v>0.12811</v>
      </c>
      <c r="Q22">
        <v>0.12811</v>
      </c>
      <c r="R22">
        <v>0.12811</v>
      </c>
      <c r="S22">
        <v>0.12811</v>
      </c>
      <c r="T22">
        <v>0.12811</v>
      </c>
      <c r="U22">
        <v>0.12811</v>
      </c>
      <c r="V22">
        <v>0.12811</v>
      </c>
      <c r="W22">
        <v>0.12811</v>
      </c>
      <c r="X22">
        <v>0.12811</v>
      </c>
      <c r="Y22">
        <v>0.12811</v>
      </c>
      <c r="Z22">
        <v>0.12811</v>
      </c>
      <c r="AA22">
        <v>0.12811</v>
      </c>
      <c r="AB22">
        <v>0.12811</v>
      </c>
      <c r="AC22">
        <v>0.12811</v>
      </c>
      <c r="AD22">
        <v>0.12811</v>
      </c>
    </row>
    <row r="23" spans="1:30">
      <c r="A23" s="27"/>
      <c r="B23" s="24" t="s">
        <v>168</v>
      </c>
      <c r="C23" s="24">
        <v>1</v>
      </c>
      <c r="D23">
        <v>0.12811</v>
      </c>
      <c r="E23">
        <v>0.12811</v>
      </c>
      <c r="F23">
        <v>0.12811</v>
      </c>
      <c r="G23">
        <v>0.12811</v>
      </c>
      <c r="H23">
        <v>0.12811</v>
      </c>
      <c r="I23">
        <v>0.12811</v>
      </c>
      <c r="J23">
        <v>0.12811</v>
      </c>
      <c r="K23">
        <v>0.12811</v>
      </c>
      <c r="L23">
        <v>0.12811</v>
      </c>
      <c r="M23">
        <v>0.12811</v>
      </c>
      <c r="N23">
        <v>0.12811</v>
      </c>
      <c r="O23">
        <v>0.12811</v>
      </c>
      <c r="P23">
        <v>0.12811</v>
      </c>
      <c r="Q23">
        <v>0.12811</v>
      </c>
      <c r="R23">
        <v>0.12811</v>
      </c>
      <c r="S23">
        <v>0.12811</v>
      </c>
      <c r="T23">
        <v>0.12811</v>
      </c>
      <c r="U23">
        <v>0.12811</v>
      </c>
      <c r="V23">
        <v>0.12811</v>
      </c>
      <c r="W23">
        <v>0.12811</v>
      </c>
      <c r="X23">
        <v>0.12811</v>
      </c>
      <c r="Y23">
        <v>0.12811</v>
      </c>
      <c r="Z23">
        <v>0.12811</v>
      </c>
      <c r="AA23">
        <v>0.12811</v>
      </c>
      <c r="AB23">
        <v>0.12811</v>
      </c>
      <c r="AC23">
        <v>0.12811</v>
      </c>
      <c r="AD23">
        <v>0.12811</v>
      </c>
    </row>
    <row r="24" spans="1:30">
      <c r="A24" s="27"/>
      <c r="B24" s="24" t="s">
        <v>170</v>
      </c>
      <c r="C24" s="24">
        <v>1</v>
      </c>
      <c r="D24">
        <v>0.12811</v>
      </c>
      <c r="E24">
        <v>0.12811</v>
      </c>
      <c r="F24">
        <v>0.12811</v>
      </c>
      <c r="G24">
        <v>0.12811</v>
      </c>
      <c r="H24">
        <v>0.12811</v>
      </c>
      <c r="I24">
        <v>0.12811</v>
      </c>
      <c r="J24">
        <v>0.12811</v>
      </c>
      <c r="K24">
        <v>0.12811</v>
      </c>
      <c r="L24">
        <v>0.12811</v>
      </c>
      <c r="M24">
        <v>0.12811</v>
      </c>
      <c r="N24">
        <v>0.12811</v>
      </c>
      <c r="O24">
        <v>0.12811</v>
      </c>
      <c r="P24">
        <v>0.12811</v>
      </c>
      <c r="Q24">
        <v>0.12811</v>
      </c>
      <c r="R24">
        <v>0.12811</v>
      </c>
      <c r="S24">
        <v>0.12811</v>
      </c>
      <c r="T24">
        <v>0.12811</v>
      </c>
      <c r="U24">
        <v>0.12811</v>
      </c>
      <c r="V24">
        <v>0.12811</v>
      </c>
      <c r="W24">
        <v>0.12811</v>
      </c>
      <c r="X24">
        <v>0.12811</v>
      </c>
      <c r="Y24">
        <v>0.12811</v>
      </c>
      <c r="Z24">
        <v>0.12811</v>
      </c>
      <c r="AA24">
        <v>0.12811</v>
      </c>
      <c r="AB24">
        <v>0.12811</v>
      </c>
      <c r="AC24">
        <v>0.12811</v>
      </c>
      <c r="AD24">
        <v>0.12811</v>
      </c>
    </row>
  </sheetData>
  <mergeCells count="1">
    <mergeCell ref="A2:A24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24"/>
  <sheetViews>
    <sheetView workbookViewId="0">
      <selection activeCell="C7" sqref="C7:AC20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</row>
    <row r="8" spans="1:29">
      <c r="A8" s="27"/>
      <c r="B8" s="24" t="s">
        <v>137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  <c r="N8">
        <v>36</v>
      </c>
      <c r="O8">
        <v>36</v>
      </c>
      <c r="P8">
        <v>36</v>
      </c>
      <c r="Q8">
        <v>36</v>
      </c>
      <c r="R8">
        <v>36</v>
      </c>
      <c r="S8">
        <v>36</v>
      </c>
      <c r="T8">
        <v>36</v>
      </c>
      <c r="U8">
        <v>36</v>
      </c>
      <c r="V8">
        <v>36</v>
      </c>
      <c r="W8">
        <v>36</v>
      </c>
      <c r="X8">
        <v>36</v>
      </c>
      <c r="Y8">
        <v>36</v>
      </c>
      <c r="Z8">
        <v>36</v>
      </c>
      <c r="AA8">
        <v>36</v>
      </c>
      <c r="AB8">
        <v>36</v>
      </c>
      <c r="AC8">
        <v>36</v>
      </c>
    </row>
    <row r="9" spans="1:29">
      <c r="A9" s="27"/>
      <c r="B9" s="24" t="s">
        <v>139</v>
      </c>
      <c r="C9">
        <v>148</v>
      </c>
      <c r="D9">
        <v>148</v>
      </c>
      <c r="E9">
        <v>148</v>
      </c>
      <c r="F9">
        <v>148</v>
      </c>
      <c r="G9">
        <v>148</v>
      </c>
      <c r="H9">
        <v>148</v>
      </c>
      <c r="I9">
        <v>148</v>
      </c>
      <c r="J9">
        <v>148</v>
      </c>
      <c r="K9">
        <v>148</v>
      </c>
      <c r="L9">
        <v>148</v>
      </c>
      <c r="M9">
        <v>148</v>
      </c>
      <c r="N9">
        <v>148</v>
      </c>
      <c r="O9">
        <v>148</v>
      </c>
      <c r="P9">
        <v>148</v>
      </c>
      <c r="Q9">
        <v>148</v>
      </c>
      <c r="R9">
        <v>148</v>
      </c>
      <c r="S9">
        <v>148</v>
      </c>
      <c r="T9">
        <v>148</v>
      </c>
      <c r="U9">
        <v>148</v>
      </c>
      <c r="V9">
        <v>148</v>
      </c>
      <c r="W9">
        <v>148</v>
      </c>
      <c r="X9">
        <v>148</v>
      </c>
      <c r="Y9">
        <v>148</v>
      </c>
      <c r="Z9">
        <v>148</v>
      </c>
      <c r="AA9">
        <v>148</v>
      </c>
      <c r="AB9">
        <v>148</v>
      </c>
      <c r="AC9">
        <v>148</v>
      </c>
    </row>
    <row r="10" spans="1:29">
      <c r="A10" s="27"/>
      <c r="B10" s="24" t="s">
        <v>141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</row>
    <row r="11" spans="1:29">
      <c r="A11" s="27"/>
      <c r="B11" s="24" t="s">
        <v>143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</row>
    <row r="12" spans="1:29">
      <c r="A12" s="27"/>
      <c r="B12" s="24" t="s">
        <v>145</v>
      </c>
      <c r="C12">
        <v>65</v>
      </c>
      <c r="D12">
        <v>65</v>
      </c>
      <c r="E12">
        <v>65</v>
      </c>
      <c r="F12">
        <v>65</v>
      </c>
      <c r="G12">
        <v>65</v>
      </c>
      <c r="H12">
        <v>65</v>
      </c>
      <c r="I12">
        <v>65</v>
      </c>
      <c r="J12">
        <v>65</v>
      </c>
      <c r="K12">
        <v>65</v>
      </c>
      <c r="L12">
        <v>65</v>
      </c>
      <c r="M12">
        <v>65</v>
      </c>
      <c r="N12">
        <v>65</v>
      </c>
      <c r="O12">
        <v>65</v>
      </c>
      <c r="P12">
        <v>65</v>
      </c>
      <c r="Q12">
        <v>65</v>
      </c>
      <c r="R12">
        <v>65</v>
      </c>
      <c r="S12">
        <v>65</v>
      </c>
      <c r="T12">
        <v>65</v>
      </c>
      <c r="U12">
        <v>65</v>
      </c>
      <c r="V12">
        <v>65</v>
      </c>
      <c r="W12">
        <v>65</v>
      </c>
      <c r="X12">
        <v>65</v>
      </c>
      <c r="Y12">
        <v>65</v>
      </c>
      <c r="Z12">
        <v>65</v>
      </c>
      <c r="AA12">
        <v>65</v>
      </c>
      <c r="AB12">
        <v>65</v>
      </c>
      <c r="AC12">
        <v>65</v>
      </c>
    </row>
    <row r="13" spans="1:29">
      <c r="A13" s="27"/>
      <c r="B13" s="24" t="s">
        <v>147</v>
      </c>
      <c r="C13">
        <v>55</v>
      </c>
      <c r="D13">
        <v>55</v>
      </c>
      <c r="E13">
        <v>55</v>
      </c>
      <c r="F13">
        <v>55</v>
      </c>
      <c r="G13">
        <v>55</v>
      </c>
      <c r="H13">
        <v>55</v>
      </c>
      <c r="I13">
        <v>55</v>
      </c>
      <c r="J13">
        <v>55</v>
      </c>
      <c r="K13">
        <v>55</v>
      </c>
      <c r="L13">
        <v>55</v>
      </c>
      <c r="M13">
        <v>55</v>
      </c>
      <c r="N13">
        <v>55</v>
      </c>
      <c r="O13">
        <v>55</v>
      </c>
      <c r="P13">
        <v>55</v>
      </c>
      <c r="Q13">
        <v>55</v>
      </c>
      <c r="R13">
        <v>55</v>
      </c>
      <c r="S13">
        <v>55</v>
      </c>
      <c r="T13">
        <v>55</v>
      </c>
      <c r="U13">
        <v>55</v>
      </c>
      <c r="V13">
        <v>55</v>
      </c>
      <c r="W13">
        <v>55</v>
      </c>
      <c r="X13">
        <v>55</v>
      </c>
      <c r="Y13">
        <v>55</v>
      </c>
      <c r="Z13">
        <v>55</v>
      </c>
      <c r="AA13">
        <v>55</v>
      </c>
      <c r="AB13">
        <v>55</v>
      </c>
      <c r="AC13">
        <v>55</v>
      </c>
    </row>
    <row r="14" spans="1:29">
      <c r="A14" s="27"/>
      <c r="B14" s="24" t="s">
        <v>149</v>
      </c>
      <c r="C14">
        <v>46</v>
      </c>
      <c r="D14">
        <v>46</v>
      </c>
      <c r="E14">
        <v>46</v>
      </c>
      <c r="F14">
        <v>46</v>
      </c>
      <c r="G14">
        <v>46</v>
      </c>
      <c r="H14">
        <v>46</v>
      </c>
      <c r="I14">
        <v>46</v>
      </c>
      <c r="J14">
        <v>46</v>
      </c>
      <c r="K14">
        <v>46</v>
      </c>
      <c r="L14">
        <v>46</v>
      </c>
      <c r="M14">
        <v>46</v>
      </c>
      <c r="N14">
        <v>46</v>
      </c>
      <c r="O14">
        <v>46</v>
      </c>
      <c r="P14">
        <v>46</v>
      </c>
      <c r="Q14">
        <v>46</v>
      </c>
      <c r="R14">
        <v>46</v>
      </c>
      <c r="S14">
        <v>46</v>
      </c>
      <c r="T14">
        <v>46</v>
      </c>
      <c r="U14">
        <v>46</v>
      </c>
      <c r="V14">
        <v>46</v>
      </c>
      <c r="W14">
        <v>46</v>
      </c>
      <c r="X14">
        <v>46</v>
      </c>
      <c r="Y14">
        <v>46</v>
      </c>
      <c r="Z14">
        <v>46</v>
      </c>
      <c r="AA14">
        <v>46</v>
      </c>
      <c r="AB14">
        <v>46</v>
      </c>
      <c r="AC14">
        <v>46</v>
      </c>
    </row>
    <row r="15" spans="1:29">
      <c r="A15" s="27"/>
      <c r="B15" s="24" t="s">
        <v>151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37</v>
      </c>
      <c r="U15">
        <v>37</v>
      </c>
      <c r="V15">
        <v>37</v>
      </c>
      <c r="W15">
        <v>37</v>
      </c>
      <c r="X15">
        <v>37</v>
      </c>
      <c r="Y15">
        <v>37</v>
      </c>
      <c r="Z15">
        <v>37</v>
      </c>
      <c r="AA15">
        <v>37</v>
      </c>
      <c r="AB15">
        <v>37</v>
      </c>
      <c r="AC15">
        <v>37</v>
      </c>
    </row>
    <row r="16" spans="1:29">
      <c r="A16" s="27"/>
      <c r="B16" s="24" t="s">
        <v>153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18</v>
      </c>
      <c r="P16">
        <v>18</v>
      </c>
      <c r="Q16">
        <v>18</v>
      </c>
      <c r="R16">
        <v>18</v>
      </c>
      <c r="S16">
        <v>18</v>
      </c>
      <c r="T16">
        <v>17</v>
      </c>
      <c r="U16">
        <v>17</v>
      </c>
      <c r="V16">
        <v>17</v>
      </c>
      <c r="W16">
        <v>17</v>
      </c>
      <c r="X16">
        <v>17</v>
      </c>
      <c r="Y16">
        <v>17</v>
      </c>
      <c r="Z16">
        <v>17</v>
      </c>
      <c r="AA16">
        <v>17</v>
      </c>
      <c r="AB16">
        <v>17</v>
      </c>
      <c r="AC16">
        <v>17</v>
      </c>
    </row>
    <row r="17" spans="1:29">
      <c r="A17" s="27"/>
      <c r="B17" s="24" t="s">
        <v>155</v>
      </c>
      <c r="C17">
        <v>4.2</v>
      </c>
      <c r="D17">
        <v>4.2</v>
      </c>
      <c r="E17">
        <v>4.2</v>
      </c>
      <c r="F17">
        <v>4.2</v>
      </c>
      <c r="G17">
        <v>4.2</v>
      </c>
      <c r="H17">
        <v>4.2</v>
      </c>
      <c r="I17">
        <v>4.2</v>
      </c>
      <c r="J17">
        <v>4.2</v>
      </c>
      <c r="K17">
        <v>4.2</v>
      </c>
      <c r="L17">
        <v>4.2</v>
      </c>
      <c r="M17">
        <v>4.2</v>
      </c>
      <c r="N17">
        <v>4.2</v>
      </c>
      <c r="O17">
        <v>4.2</v>
      </c>
      <c r="P17">
        <v>4.2</v>
      </c>
      <c r="Q17">
        <v>4.2</v>
      </c>
      <c r="R17">
        <v>4.2</v>
      </c>
      <c r="S17">
        <v>4.2</v>
      </c>
      <c r="T17">
        <v>4.2</v>
      </c>
      <c r="U17">
        <v>4.2</v>
      </c>
      <c r="V17">
        <v>4.2</v>
      </c>
      <c r="W17">
        <v>4.2</v>
      </c>
      <c r="X17">
        <v>4.2</v>
      </c>
      <c r="Y17">
        <v>4.2</v>
      </c>
      <c r="Z17">
        <v>4.2</v>
      </c>
      <c r="AA17">
        <v>4.2</v>
      </c>
      <c r="AB17">
        <v>4.2</v>
      </c>
      <c r="AC17">
        <v>4.2</v>
      </c>
    </row>
    <row r="18" spans="1:29">
      <c r="A18" s="27"/>
      <c r="B18" s="24" t="s">
        <v>157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44</v>
      </c>
      <c r="P18">
        <v>44</v>
      </c>
      <c r="Q18">
        <v>44</v>
      </c>
      <c r="R18">
        <v>44</v>
      </c>
      <c r="S18">
        <v>44</v>
      </c>
      <c r="T18">
        <v>44</v>
      </c>
      <c r="U18">
        <v>44</v>
      </c>
      <c r="V18">
        <v>44</v>
      </c>
      <c r="W18">
        <v>44</v>
      </c>
      <c r="X18">
        <v>44</v>
      </c>
      <c r="Y18">
        <v>44</v>
      </c>
      <c r="Z18">
        <v>44</v>
      </c>
      <c r="AA18">
        <v>44</v>
      </c>
      <c r="AB18">
        <v>44</v>
      </c>
      <c r="AC18">
        <v>44</v>
      </c>
    </row>
    <row r="19" spans="1:29">
      <c r="A19" s="27"/>
      <c r="B19" s="24" t="s">
        <v>159</v>
      </c>
      <c r="C19">
        <v>3.6</v>
      </c>
      <c r="D19">
        <v>3.6</v>
      </c>
      <c r="E19">
        <v>3.6</v>
      </c>
      <c r="F19">
        <v>3.6</v>
      </c>
      <c r="G19">
        <v>3.6</v>
      </c>
      <c r="H19">
        <v>3.6</v>
      </c>
      <c r="I19">
        <v>3.6</v>
      </c>
      <c r="J19">
        <v>3.6</v>
      </c>
      <c r="K19">
        <v>3.6</v>
      </c>
      <c r="L19">
        <v>3.6</v>
      </c>
      <c r="M19">
        <v>3.6</v>
      </c>
      <c r="N19">
        <v>3.6</v>
      </c>
      <c r="O19">
        <v>3.6</v>
      </c>
      <c r="P19">
        <v>3.6</v>
      </c>
      <c r="Q19">
        <v>3.6</v>
      </c>
      <c r="R19">
        <v>3.6</v>
      </c>
      <c r="S19">
        <v>3.6</v>
      </c>
      <c r="T19">
        <v>3.6</v>
      </c>
      <c r="U19">
        <v>3.6</v>
      </c>
      <c r="V19">
        <v>3.6</v>
      </c>
      <c r="W19">
        <v>3.6</v>
      </c>
      <c r="X19">
        <v>3.6</v>
      </c>
      <c r="Y19">
        <v>3.6</v>
      </c>
      <c r="Z19">
        <v>3.6</v>
      </c>
      <c r="AA19">
        <v>3.6</v>
      </c>
      <c r="AB19">
        <v>3.6</v>
      </c>
      <c r="AC19">
        <v>3.6</v>
      </c>
    </row>
    <row r="20" spans="1:29">
      <c r="A20" s="27"/>
      <c r="B20" s="24" t="s">
        <v>161</v>
      </c>
      <c r="C20">
        <v>0.96</v>
      </c>
      <c r="D20">
        <v>0.96</v>
      </c>
      <c r="E20">
        <v>0.96</v>
      </c>
      <c r="F20">
        <v>0.96</v>
      </c>
      <c r="G20">
        <v>0.96</v>
      </c>
      <c r="H20">
        <v>0.96</v>
      </c>
      <c r="I20">
        <v>0.96</v>
      </c>
      <c r="J20">
        <v>0.96</v>
      </c>
      <c r="K20">
        <v>0.96</v>
      </c>
      <c r="L20">
        <v>0.96</v>
      </c>
      <c r="M20">
        <v>0.96</v>
      </c>
      <c r="N20">
        <v>0.96</v>
      </c>
      <c r="O20">
        <v>0.96</v>
      </c>
      <c r="P20">
        <v>0.96</v>
      </c>
      <c r="Q20">
        <v>0.96</v>
      </c>
      <c r="R20">
        <v>0.96</v>
      </c>
      <c r="S20">
        <v>0.96</v>
      </c>
      <c r="T20">
        <v>0.96</v>
      </c>
      <c r="U20">
        <v>0.96</v>
      </c>
      <c r="V20">
        <v>0.96</v>
      </c>
      <c r="W20">
        <v>0.96</v>
      </c>
      <c r="X20">
        <v>0.96</v>
      </c>
      <c r="Y20">
        <v>0.96</v>
      </c>
      <c r="Z20">
        <v>0.96</v>
      </c>
      <c r="AA20">
        <v>0.96</v>
      </c>
      <c r="AB20">
        <v>0.96</v>
      </c>
      <c r="AC20">
        <v>0.96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4"/>
  <sheetViews>
    <sheetView topLeftCell="A7" workbookViewId="0">
      <selection activeCell="F12" sqref="F12"/>
    </sheetView>
  </sheetViews>
  <sheetFormatPr defaultColWidth="9" defaultRowHeight="15"/>
  <sheetData>
    <row r="1" spans="1:4">
      <c r="A1" s="21" t="s">
        <v>3</v>
      </c>
      <c r="B1" s="21" t="s">
        <v>121</v>
      </c>
      <c r="C1" s="21" t="s">
        <v>22</v>
      </c>
      <c r="D1" s="21">
        <v>1</v>
      </c>
    </row>
    <row r="2" spans="1:4">
      <c r="A2" s="28" t="s">
        <v>115</v>
      </c>
      <c r="B2" s="21" t="s">
        <v>123</v>
      </c>
      <c r="C2" s="21" t="s">
        <v>218</v>
      </c>
    </row>
    <row r="3" spans="1:4">
      <c r="A3" s="29"/>
      <c r="B3" s="21" t="s">
        <v>126</v>
      </c>
      <c r="C3" s="21" t="s">
        <v>218</v>
      </c>
    </row>
    <row r="4" spans="1:4">
      <c r="A4" s="29"/>
      <c r="B4" s="21" t="s">
        <v>128</v>
      </c>
      <c r="C4" s="21" t="s">
        <v>218</v>
      </c>
    </row>
    <row r="5" spans="1:4">
      <c r="A5" s="29"/>
      <c r="B5" s="21" t="s">
        <v>130</v>
      </c>
      <c r="C5" s="21" t="s">
        <v>218</v>
      </c>
    </row>
    <row r="6" spans="1:4">
      <c r="A6" s="29"/>
      <c r="B6" s="21" t="s">
        <v>132</v>
      </c>
      <c r="C6" s="21" t="s">
        <v>218</v>
      </c>
    </row>
    <row r="7" spans="1:4">
      <c r="A7" s="29"/>
      <c r="B7" s="21" t="s">
        <v>134</v>
      </c>
      <c r="C7" s="21" t="s">
        <v>218</v>
      </c>
    </row>
    <row r="8" spans="1:4">
      <c r="A8" s="29"/>
      <c r="B8" s="21" t="s">
        <v>137</v>
      </c>
      <c r="C8" s="21" t="s">
        <v>218</v>
      </c>
    </row>
    <row r="9" spans="1:4">
      <c r="A9" s="29"/>
      <c r="B9" s="21" t="s">
        <v>139</v>
      </c>
      <c r="C9" s="21" t="s">
        <v>218</v>
      </c>
    </row>
    <row r="10" spans="1:4">
      <c r="A10" s="29"/>
      <c r="B10" s="21" t="s">
        <v>141</v>
      </c>
      <c r="C10" s="21" t="s">
        <v>218</v>
      </c>
    </row>
    <row r="11" spans="1:4">
      <c r="A11" s="29"/>
      <c r="B11" s="21" t="s">
        <v>143</v>
      </c>
      <c r="C11" s="21" t="s">
        <v>218</v>
      </c>
    </row>
    <row r="12" spans="1:4">
      <c r="A12" s="29"/>
      <c r="B12" s="21" t="s">
        <v>145</v>
      </c>
      <c r="C12" s="21" t="s">
        <v>218</v>
      </c>
    </row>
    <row r="13" spans="1:4">
      <c r="A13" s="29"/>
      <c r="B13" s="21" t="s">
        <v>147</v>
      </c>
      <c r="C13" s="21" t="s">
        <v>218</v>
      </c>
    </row>
    <row r="14" spans="1:4">
      <c r="A14" s="29"/>
      <c r="B14" s="21" t="s">
        <v>149</v>
      </c>
      <c r="C14" s="21" t="s">
        <v>218</v>
      </c>
    </row>
    <row r="15" spans="1:4">
      <c r="A15" s="29"/>
      <c r="B15" s="21" t="s">
        <v>151</v>
      </c>
      <c r="C15" s="21" t="s">
        <v>218</v>
      </c>
    </row>
    <row r="16" spans="1:4">
      <c r="A16" s="29"/>
      <c r="B16" s="21" t="s">
        <v>153</v>
      </c>
      <c r="C16" s="21" t="s">
        <v>218</v>
      </c>
    </row>
    <row r="17" spans="1:3">
      <c r="A17" s="29"/>
      <c r="B17" s="21" t="s">
        <v>155</v>
      </c>
      <c r="C17" s="21" t="s">
        <v>218</v>
      </c>
    </row>
    <row r="18" spans="1:3">
      <c r="A18" s="29"/>
      <c r="B18" s="21" t="s">
        <v>157</v>
      </c>
      <c r="C18" s="21" t="s">
        <v>218</v>
      </c>
    </row>
    <row r="19" spans="1:3">
      <c r="A19" s="29"/>
      <c r="B19" s="21" t="s">
        <v>159</v>
      </c>
      <c r="C19" s="21" t="s">
        <v>218</v>
      </c>
    </row>
    <row r="20" spans="1:3">
      <c r="A20" s="29"/>
      <c r="B20" s="21" t="s">
        <v>161</v>
      </c>
      <c r="C20" s="21" t="s">
        <v>218</v>
      </c>
    </row>
    <row r="21" spans="1:3">
      <c r="A21" s="29"/>
      <c r="B21" s="21" t="s">
        <v>164</v>
      </c>
      <c r="C21" s="21" t="s">
        <v>218</v>
      </c>
    </row>
    <row r="22" spans="1:3">
      <c r="A22" s="29"/>
      <c r="B22" s="21" t="s">
        <v>166</v>
      </c>
      <c r="C22" s="21" t="s">
        <v>218</v>
      </c>
    </row>
    <row r="23" spans="1:3">
      <c r="A23" s="29"/>
      <c r="B23" s="21" t="s">
        <v>168</v>
      </c>
      <c r="C23" s="21" t="s">
        <v>218</v>
      </c>
    </row>
    <row r="24" spans="1:3">
      <c r="A24" s="30"/>
      <c r="B24" s="21" t="s">
        <v>170</v>
      </c>
      <c r="C24" s="21" t="s">
        <v>218</v>
      </c>
    </row>
  </sheetData>
  <mergeCells count="1">
    <mergeCell ref="A2:A24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workbookViewId="0">
      <selection activeCell="C21" sqref="C21"/>
    </sheetView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40625" defaultRowHeight="15"/>
  <cols>
    <col min="1" max="1" width="12.42578125" customWidth="1"/>
    <col min="2" max="2" width="65.285156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>
      <c r="A8" s="27"/>
      <c r="B8" s="24" t="s">
        <v>137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</row>
    <row r="9" spans="1:29">
      <c r="A9" s="27"/>
      <c r="B9" s="24" t="s">
        <v>139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</row>
    <row r="10" spans="1:29">
      <c r="A10" s="27"/>
      <c r="B10" s="24" t="s">
        <v>141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</row>
    <row r="11" spans="1:29">
      <c r="A11" s="27"/>
      <c r="B11" s="24" t="s">
        <v>143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</row>
    <row r="12" spans="1:29">
      <c r="A12" s="27"/>
      <c r="B12" s="24" t="s">
        <v>145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0</v>
      </c>
      <c r="D14">
        <v>0</v>
      </c>
      <c r="E14">
        <v>0</v>
      </c>
      <c r="F14">
        <v>0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s="27"/>
      <c r="B15" s="24" t="s">
        <v>151</v>
      </c>
      <c r="C15">
        <v>0</v>
      </c>
      <c r="D15">
        <v>0</v>
      </c>
      <c r="E15">
        <v>0</v>
      </c>
      <c r="F15">
        <v>0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</row>
    <row r="16" spans="1:29">
      <c r="A16" s="27"/>
      <c r="B16" s="24" t="s">
        <v>153</v>
      </c>
      <c r="C16">
        <v>0</v>
      </c>
      <c r="D16">
        <v>0</v>
      </c>
      <c r="E16">
        <v>0</v>
      </c>
      <c r="F16">
        <v>0</v>
      </c>
      <c r="G16">
        <v>0.15</v>
      </c>
      <c r="H16">
        <v>0.15</v>
      </c>
      <c r="I16">
        <v>0.15</v>
      </c>
      <c r="J16">
        <v>0.15</v>
      </c>
      <c r="K16">
        <v>0.15</v>
      </c>
      <c r="L16">
        <v>0.15</v>
      </c>
      <c r="M16">
        <v>0.15</v>
      </c>
      <c r="N16">
        <v>0.15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</row>
    <row r="17" spans="1:29">
      <c r="A17" s="27"/>
      <c r="B17" s="24" t="s">
        <v>155</v>
      </c>
      <c r="C17">
        <v>0</v>
      </c>
      <c r="D17">
        <v>0</v>
      </c>
      <c r="E17">
        <v>0</v>
      </c>
      <c r="F17">
        <v>0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>
      <c r="A18" s="27"/>
      <c r="B18" s="24" t="s">
        <v>157</v>
      </c>
      <c r="C18">
        <v>0</v>
      </c>
      <c r="D18">
        <v>0</v>
      </c>
      <c r="E18">
        <v>0</v>
      </c>
      <c r="F18">
        <v>0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>
      <c r="A19" s="27"/>
      <c r="B19" s="24" t="s">
        <v>159</v>
      </c>
      <c r="C19">
        <v>0</v>
      </c>
      <c r="D19">
        <v>0</v>
      </c>
      <c r="E19">
        <v>0</v>
      </c>
      <c r="F19">
        <v>0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0.4</v>
      </c>
      <c r="T19">
        <v>0.4</v>
      </c>
      <c r="U19">
        <v>0.4</v>
      </c>
      <c r="V19">
        <v>0.4</v>
      </c>
      <c r="W19">
        <v>0.4</v>
      </c>
      <c r="X19">
        <v>0.4</v>
      </c>
      <c r="Y19">
        <v>0.6</v>
      </c>
      <c r="Z19">
        <v>0.6</v>
      </c>
      <c r="AA19">
        <v>0.6</v>
      </c>
      <c r="AB19">
        <v>0.6</v>
      </c>
      <c r="AC19">
        <v>0.6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4"/>
  <sheetViews>
    <sheetView workbookViewId="0">
      <selection activeCell="C13" sqref="C13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9">
      <c r="A17" s="27"/>
      <c r="B17" s="24" t="s">
        <v>155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</row>
    <row r="18" spans="1:29">
      <c r="A18" s="27"/>
      <c r="B18" s="24" t="s">
        <v>157</v>
      </c>
    </row>
    <row r="19" spans="1:29">
      <c r="A19" s="27"/>
      <c r="B19" s="24" t="s">
        <v>159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C3" sqref="C3"/>
    </sheetView>
  </sheetViews>
  <sheetFormatPr defaultColWidth="9.140625" defaultRowHeight="15"/>
  <cols>
    <col min="1" max="1" width="10.28515625" style="3" customWidth="1"/>
    <col min="2" max="2" width="12.28515625" style="3" customWidth="1"/>
    <col min="3" max="3" width="19" style="3" customWidth="1"/>
    <col min="4" max="4" width="18.28515625" style="3" customWidth="1"/>
    <col min="5" max="5" width="11.28515625" style="3" hidden="1" customWidth="1"/>
    <col min="6" max="6" width="9.140625" style="3" hidden="1" customWidth="1"/>
    <col min="7" max="15" width="9.140625" style="3" customWidth="1"/>
    <col min="16" max="16384" width="9.14062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2014</v>
      </c>
      <c r="C2" s="3">
        <v>2014</v>
      </c>
      <c r="D2" s="3">
        <v>2040</v>
      </c>
      <c r="F2" s="3">
        <v>1</v>
      </c>
    </row>
    <row r="3" spans="1:6">
      <c r="A3" s="5">
        <f t="shared" ref="A3:A45" si="0">IF($A$2+F2&gt;$D$2,"",$A$2+F2)</f>
        <v>2015</v>
      </c>
      <c r="F3" s="3">
        <v>2</v>
      </c>
    </row>
    <row r="4" spans="1:6">
      <c r="A4" s="5">
        <f t="shared" si="0"/>
        <v>2016</v>
      </c>
      <c r="F4" s="3">
        <v>3</v>
      </c>
    </row>
    <row r="5" spans="1:6">
      <c r="A5" s="5">
        <f t="shared" si="0"/>
        <v>2017</v>
      </c>
      <c r="F5" s="3">
        <v>4</v>
      </c>
    </row>
    <row r="6" spans="1:6">
      <c r="A6" s="5">
        <f t="shared" si="0"/>
        <v>2018</v>
      </c>
      <c r="F6" s="3">
        <v>5</v>
      </c>
    </row>
    <row r="7" spans="1:6">
      <c r="A7" s="5">
        <f t="shared" si="0"/>
        <v>2019</v>
      </c>
      <c r="F7" s="3">
        <v>6</v>
      </c>
    </row>
    <row r="8" spans="1:6">
      <c r="A8" s="5">
        <f t="shared" si="0"/>
        <v>2020</v>
      </c>
      <c r="F8" s="3">
        <v>7</v>
      </c>
    </row>
    <row r="9" spans="1:6">
      <c r="A9" s="5">
        <f t="shared" si="0"/>
        <v>2021</v>
      </c>
      <c r="F9" s="3">
        <v>8</v>
      </c>
    </row>
    <row r="10" spans="1:6">
      <c r="A10" s="5">
        <f t="shared" si="0"/>
        <v>2022</v>
      </c>
      <c r="F10" s="3">
        <v>9</v>
      </c>
    </row>
    <row r="11" spans="1:6">
      <c r="A11" s="5">
        <f t="shared" si="0"/>
        <v>2023</v>
      </c>
      <c r="F11" s="3">
        <v>10</v>
      </c>
    </row>
    <row r="12" spans="1:6">
      <c r="A12" s="5">
        <f t="shared" si="0"/>
        <v>2024</v>
      </c>
      <c r="F12" s="3">
        <v>11</v>
      </c>
    </row>
    <row r="13" spans="1:6">
      <c r="A13" s="5">
        <f t="shared" si="0"/>
        <v>2025</v>
      </c>
      <c r="F13" s="3">
        <v>12</v>
      </c>
    </row>
    <row r="14" spans="1:6">
      <c r="A14" s="5">
        <f t="shared" si="0"/>
        <v>2026</v>
      </c>
      <c r="F14" s="3">
        <v>13</v>
      </c>
    </row>
    <row r="15" spans="1:6">
      <c r="A15" s="5">
        <f t="shared" si="0"/>
        <v>2027</v>
      </c>
      <c r="F15" s="3">
        <v>14</v>
      </c>
    </row>
    <row r="16" spans="1:6">
      <c r="A16" s="5">
        <f t="shared" si="0"/>
        <v>2028</v>
      </c>
      <c r="F16" s="3">
        <v>15</v>
      </c>
    </row>
    <row r="17" spans="1:6">
      <c r="A17" s="5">
        <f t="shared" si="0"/>
        <v>2029</v>
      </c>
      <c r="F17" s="3">
        <v>16</v>
      </c>
    </row>
    <row r="18" spans="1:6">
      <c r="A18" s="3">
        <f t="shared" si="0"/>
        <v>2030</v>
      </c>
      <c r="F18" s="3">
        <v>17</v>
      </c>
    </row>
    <row r="19" spans="1:6">
      <c r="A19" s="3">
        <f t="shared" si="0"/>
        <v>2031</v>
      </c>
      <c r="F19" s="3">
        <v>18</v>
      </c>
    </row>
    <row r="20" spans="1:6">
      <c r="A20" s="3">
        <f t="shared" si="0"/>
        <v>2032</v>
      </c>
      <c r="F20" s="3">
        <v>19</v>
      </c>
    </row>
    <row r="21" spans="1:6">
      <c r="A21" s="3">
        <f t="shared" si="0"/>
        <v>2033</v>
      </c>
      <c r="F21" s="3">
        <v>20</v>
      </c>
    </row>
    <row r="22" spans="1:6">
      <c r="A22" s="3">
        <f t="shared" si="0"/>
        <v>2034</v>
      </c>
      <c r="F22" s="3">
        <v>21</v>
      </c>
    </row>
    <row r="23" spans="1:6">
      <c r="A23" s="3">
        <f t="shared" si="0"/>
        <v>2035</v>
      </c>
      <c r="F23" s="3">
        <v>22</v>
      </c>
    </row>
    <row r="24" spans="1:6">
      <c r="A24" s="3">
        <f t="shared" si="0"/>
        <v>2036</v>
      </c>
      <c r="F24" s="3">
        <v>23</v>
      </c>
    </row>
    <row r="25" spans="1:6">
      <c r="A25" s="3">
        <f t="shared" si="0"/>
        <v>2037</v>
      </c>
      <c r="F25" s="3">
        <v>24</v>
      </c>
    </row>
    <row r="26" spans="1:6">
      <c r="A26" s="3">
        <f t="shared" si="0"/>
        <v>2038</v>
      </c>
      <c r="F26" s="3">
        <v>25</v>
      </c>
    </row>
    <row r="27" spans="1:6">
      <c r="A27" s="3">
        <f t="shared" si="0"/>
        <v>2039</v>
      </c>
      <c r="F27" s="3">
        <v>26</v>
      </c>
    </row>
    <row r="28" spans="1:6">
      <c r="A28" s="3">
        <f t="shared" si="0"/>
        <v>2040</v>
      </c>
      <c r="F28" s="3">
        <v>27</v>
      </c>
    </row>
    <row r="29" spans="1:6">
      <c r="A29" s="3" t="str">
        <f t="shared" si="0"/>
        <v/>
      </c>
      <c r="F29" s="3">
        <v>28</v>
      </c>
    </row>
    <row r="30" spans="1:6">
      <c r="A30" s="3" t="str">
        <f t="shared" si="0"/>
        <v/>
      </c>
      <c r="F30" s="3">
        <v>29</v>
      </c>
    </row>
    <row r="31" spans="1:6">
      <c r="A31" s="3" t="str">
        <f t="shared" si="0"/>
        <v/>
      </c>
      <c r="F31" s="3">
        <v>30</v>
      </c>
    </row>
    <row r="32" spans="1:6">
      <c r="A32" s="3" t="str">
        <f t="shared" si="0"/>
        <v/>
      </c>
      <c r="F32" s="3">
        <v>31</v>
      </c>
    </row>
    <row r="33" spans="1:6">
      <c r="A33" s="3" t="str">
        <f t="shared" si="0"/>
        <v/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E47"/>
  <sheetViews>
    <sheetView workbookViewId="0"/>
  </sheetViews>
  <sheetFormatPr defaultRowHeight="15"/>
  <sheetData>
    <row r="1" spans="1:31">
      <c r="A1" s="24" t="s">
        <v>3</v>
      </c>
      <c r="B1" s="24" t="s">
        <v>121</v>
      </c>
      <c r="C1" s="24" t="s">
        <v>24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214</v>
      </c>
      <c r="D2" s="24">
        <v>1</v>
      </c>
    </row>
    <row r="3" spans="1:31">
      <c r="A3" s="27"/>
      <c r="B3" s="27"/>
      <c r="C3" s="24" t="s">
        <v>216</v>
      </c>
      <c r="D3" s="24">
        <v>1</v>
      </c>
    </row>
    <row r="4" spans="1:31">
      <c r="A4" s="27"/>
      <c r="B4" s="27" t="s">
        <v>126</v>
      </c>
      <c r="C4" s="24" t="s">
        <v>214</v>
      </c>
      <c r="D4" s="24">
        <v>1</v>
      </c>
    </row>
    <row r="5" spans="1:31">
      <c r="A5" s="27"/>
      <c r="B5" s="27"/>
      <c r="C5" s="24" t="s">
        <v>216</v>
      </c>
      <c r="D5" s="24">
        <v>1</v>
      </c>
    </row>
    <row r="6" spans="1:31">
      <c r="A6" s="27"/>
      <c r="B6" s="27" t="s">
        <v>128</v>
      </c>
      <c r="C6" s="24" t="s">
        <v>214</v>
      </c>
      <c r="D6" s="24">
        <v>1</v>
      </c>
    </row>
    <row r="7" spans="1:31">
      <c r="A7" s="27"/>
      <c r="B7" s="27"/>
      <c r="C7" s="24" t="s">
        <v>216</v>
      </c>
      <c r="D7" s="24">
        <v>1</v>
      </c>
    </row>
    <row r="8" spans="1:31">
      <c r="A8" s="27"/>
      <c r="B8" s="27" t="s">
        <v>130</v>
      </c>
      <c r="C8" s="24" t="s">
        <v>214</v>
      </c>
      <c r="D8" s="24">
        <v>1</v>
      </c>
    </row>
    <row r="9" spans="1:31">
      <c r="A9" s="27"/>
      <c r="B9" s="27"/>
      <c r="C9" s="24" t="s">
        <v>216</v>
      </c>
      <c r="D9" s="24">
        <v>1</v>
      </c>
    </row>
    <row r="10" spans="1:31">
      <c r="A10" s="27"/>
      <c r="B10" s="27" t="s">
        <v>132</v>
      </c>
      <c r="C10" s="24" t="s">
        <v>214</v>
      </c>
      <c r="D10" s="24">
        <v>1</v>
      </c>
    </row>
    <row r="11" spans="1:31">
      <c r="A11" s="27"/>
      <c r="B11" s="27"/>
      <c r="C11" s="24" t="s">
        <v>216</v>
      </c>
      <c r="D11" s="24">
        <v>1</v>
      </c>
    </row>
    <row r="12" spans="1:31">
      <c r="A12" s="27"/>
      <c r="B12" s="27" t="s">
        <v>134</v>
      </c>
      <c r="C12" s="24" t="s">
        <v>214</v>
      </c>
      <c r="D12" s="24">
        <v>1</v>
      </c>
    </row>
    <row r="13" spans="1:31">
      <c r="A13" s="27"/>
      <c r="B13" s="27"/>
      <c r="C13" s="24" t="s">
        <v>216</v>
      </c>
      <c r="D13" s="24">
        <v>1</v>
      </c>
    </row>
    <row r="14" spans="1:31">
      <c r="A14" s="27"/>
      <c r="B14" s="27" t="s">
        <v>137</v>
      </c>
      <c r="C14" s="24" t="s">
        <v>214</v>
      </c>
      <c r="D14" s="24">
        <v>1</v>
      </c>
    </row>
    <row r="15" spans="1:31">
      <c r="A15" s="27"/>
      <c r="B15" s="27"/>
      <c r="C15" s="24" t="s">
        <v>216</v>
      </c>
      <c r="D15" s="24">
        <v>1</v>
      </c>
    </row>
    <row r="16" spans="1:31">
      <c r="A16" s="27"/>
      <c r="B16" s="27" t="s">
        <v>139</v>
      </c>
      <c r="C16" s="24" t="s">
        <v>214</v>
      </c>
      <c r="D16" s="24">
        <v>1</v>
      </c>
    </row>
    <row r="17" spans="1:4">
      <c r="A17" s="27"/>
      <c r="B17" s="27"/>
      <c r="C17" s="24" t="s">
        <v>216</v>
      </c>
      <c r="D17" s="24">
        <v>1</v>
      </c>
    </row>
    <row r="18" spans="1:4">
      <c r="A18" s="27"/>
      <c r="B18" s="27" t="s">
        <v>141</v>
      </c>
      <c r="C18" s="24" t="s">
        <v>214</v>
      </c>
      <c r="D18" s="24">
        <v>1</v>
      </c>
    </row>
    <row r="19" spans="1:4">
      <c r="A19" s="27"/>
      <c r="B19" s="27"/>
      <c r="C19" s="24" t="s">
        <v>216</v>
      </c>
      <c r="D19" s="24">
        <v>1</v>
      </c>
    </row>
    <row r="20" spans="1:4">
      <c r="A20" s="27"/>
      <c r="B20" s="27" t="s">
        <v>143</v>
      </c>
      <c r="C20" s="24" t="s">
        <v>214</v>
      </c>
      <c r="D20" s="24">
        <v>1</v>
      </c>
    </row>
    <row r="21" spans="1:4">
      <c r="A21" s="27"/>
      <c r="B21" s="27"/>
      <c r="C21" s="24" t="s">
        <v>216</v>
      </c>
      <c r="D21" s="24">
        <v>1</v>
      </c>
    </row>
    <row r="22" spans="1:4">
      <c r="A22" s="27"/>
      <c r="B22" s="27" t="s">
        <v>145</v>
      </c>
      <c r="C22" s="24" t="s">
        <v>214</v>
      </c>
      <c r="D22" s="24">
        <v>1</v>
      </c>
    </row>
    <row r="23" spans="1:4">
      <c r="A23" s="27"/>
      <c r="B23" s="27"/>
      <c r="C23" s="24" t="s">
        <v>216</v>
      </c>
      <c r="D23" s="24">
        <v>1</v>
      </c>
    </row>
    <row r="24" spans="1:4">
      <c r="A24" s="27"/>
      <c r="B24" s="27" t="s">
        <v>147</v>
      </c>
      <c r="C24" s="24" t="s">
        <v>214</v>
      </c>
      <c r="D24" s="24">
        <v>1</v>
      </c>
    </row>
    <row r="25" spans="1:4">
      <c r="A25" s="27"/>
      <c r="B25" s="27"/>
      <c r="C25" s="24" t="s">
        <v>216</v>
      </c>
      <c r="D25" s="24">
        <v>1</v>
      </c>
    </row>
    <row r="26" spans="1:4">
      <c r="A26" s="27"/>
      <c r="B26" s="27" t="s">
        <v>149</v>
      </c>
      <c r="C26" s="24" t="s">
        <v>214</v>
      </c>
      <c r="D26" s="24">
        <v>1</v>
      </c>
    </row>
    <row r="27" spans="1:4">
      <c r="A27" s="27"/>
      <c r="B27" s="27"/>
      <c r="C27" s="24" t="s">
        <v>216</v>
      </c>
      <c r="D27" s="24">
        <v>1</v>
      </c>
    </row>
    <row r="28" spans="1:4">
      <c r="A28" s="27"/>
      <c r="B28" s="27" t="s">
        <v>151</v>
      </c>
      <c r="C28" s="24" t="s">
        <v>214</v>
      </c>
      <c r="D28" s="24">
        <v>1</v>
      </c>
    </row>
    <row r="29" spans="1:4">
      <c r="A29" s="27"/>
      <c r="B29" s="27"/>
      <c r="C29" s="24" t="s">
        <v>216</v>
      </c>
      <c r="D29" s="24">
        <v>1</v>
      </c>
    </row>
    <row r="30" spans="1:4">
      <c r="A30" s="27"/>
      <c r="B30" s="27" t="s">
        <v>153</v>
      </c>
      <c r="C30" s="24" t="s">
        <v>214</v>
      </c>
      <c r="D30" s="24">
        <v>1</v>
      </c>
    </row>
    <row r="31" spans="1:4">
      <c r="A31" s="27"/>
      <c r="B31" s="27"/>
      <c r="C31" s="24" t="s">
        <v>216</v>
      </c>
      <c r="D31" s="24">
        <v>1</v>
      </c>
    </row>
    <row r="32" spans="1:4">
      <c r="A32" s="27"/>
      <c r="B32" s="27" t="s">
        <v>155</v>
      </c>
      <c r="C32" s="24" t="s">
        <v>214</v>
      </c>
      <c r="D32" s="24">
        <v>1</v>
      </c>
    </row>
    <row r="33" spans="1:4">
      <c r="A33" s="27"/>
      <c r="B33" s="27"/>
      <c r="C33" s="24" t="s">
        <v>216</v>
      </c>
      <c r="D33" s="24">
        <v>1</v>
      </c>
    </row>
    <row r="34" spans="1:4">
      <c r="A34" s="27"/>
      <c r="B34" s="27" t="s">
        <v>157</v>
      </c>
      <c r="C34" s="24" t="s">
        <v>214</v>
      </c>
      <c r="D34" s="24">
        <v>1</v>
      </c>
    </row>
    <row r="35" spans="1:4">
      <c r="A35" s="27"/>
      <c r="B35" s="27"/>
      <c r="C35" s="24" t="s">
        <v>216</v>
      </c>
      <c r="D35" s="24">
        <v>1</v>
      </c>
    </row>
    <row r="36" spans="1:4">
      <c r="A36" s="27"/>
      <c r="B36" s="27" t="s">
        <v>159</v>
      </c>
      <c r="C36" s="24" t="s">
        <v>214</v>
      </c>
      <c r="D36" s="24">
        <v>1</v>
      </c>
    </row>
    <row r="37" spans="1:4">
      <c r="A37" s="27"/>
      <c r="B37" s="27"/>
      <c r="C37" s="24" t="s">
        <v>216</v>
      </c>
      <c r="D37" s="24">
        <v>1</v>
      </c>
    </row>
    <row r="38" spans="1:4">
      <c r="A38" s="27"/>
      <c r="B38" s="27" t="s">
        <v>161</v>
      </c>
      <c r="C38" s="24" t="s">
        <v>214</v>
      </c>
      <c r="D38" s="24">
        <v>1</v>
      </c>
    </row>
    <row r="39" spans="1:4">
      <c r="A39" s="27"/>
      <c r="B39" s="27"/>
      <c r="C39" s="24" t="s">
        <v>216</v>
      </c>
      <c r="D39" s="24">
        <v>1</v>
      </c>
    </row>
    <row r="40" spans="1:4">
      <c r="A40" s="27"/>
      <c r="B40" s="27" t="s">
        <v>164</v>
      </c>
      <c r="C40" s="24" t="s">
        <v>214</v>
      </c>
      <c r="D40" s="24">
        <v>1</v>
      </c>
    </row>
    <row r="41" spans="1:4">
      <c r="A41" s="27"/>
      <c r="B41" s="27"/>
      <c r="C41" s="24" t="s">
        <v>216</v>
      </c>
      <c r="D41" s="24">
        <v>1</v>
      </c>
    </row>
    <row r="42" spans="1:4">
      <c r="A42" s="27"/>
      <c r="B42" s="27" t="s">
        <v>166</v>
      </c>
      <c r="C42" s="24" t="s">
        <v>214</v>
      </c>
      <c r="D42" s="24">
        <v>1</v>
      </c>
    </row>
    <row r="43" spans="1:4">
      <c r="A43" s="27"/>
      <c r="B43" s="27"/>
      <c r="C43" s="24" t="s">
        <v>216</v>
      </c>
      <c r="D43" s="24">
        <v>1</v>
      </c>
    </row>
    <row r="44" spans="1:4">
      <c r="A44" s="27"/>
      <c r="B44" s="27" t="s">
        <v>168</v>
      </c>
      <c r="C44" s="24" t="s">
        <v>214</v>
      </c>
      <c r="D44" s="24">
        <v>1</v>
      </c>
    </row>
    <row r="45" spans="1:4">
      <c r="A45" s="27"/>
      <c r="B45" s="27"/>
      <c r="C45" s="24" t="s">
        <v>216</v>
      </c>
      <c r="D45" s="24">
        <v>1</v>
      </c>
    </row>
    <row r="46" spans="1:4">
      <c r="A46" s="27"/>
      <c r="B46" s="27" t="s">
        <v>170</v>
      </c>
      <c r="C46" s="24" t="s">
        <v>214</v>
      </c>
      <c r="D46" s="24">
        <v>1</v>
      </c>
    </row>
    <row r="47" spans="1:4">
      <c r="A47" s="27"/>
      <c r="B47" s="27"/>
      <c r="C47" s="24" t="s">
        <v>216</v>
      </c>
      <c r="D47" s="24">
        <v>1</v>
      </c>
    </row>
  </sheetData>
  <mergeCells count="24">
    <mergeCell ref="B42:B43"/>
    <mergeCell ref="B44:B45"/>
    <mergeCell ref="B46:B47"/>
    <mergeCell ref="B32:B33"/>
    <mergeCell ref="B34:B35"/>
    <mergeCell ref="B36:B37"/>
    <mergeCell ref="B38:B39"/>
    <mergeCell ref="B40:B41"/>
    <mergeCell ref="A2:A4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24"/>
  <sheetViews>
    <sheetView showGridLines="0" workbookViewId="0">
      <selection activeCell="A2" sqref="A2:C24"/>
    </sheetView>
  </sheetViews>
  <sheetFormatPr defaultColWidth="9.140625" defaultRowHeight="15"/>
  <cols>
    <col min="1" max="1" width="26.7109375" customWidth="1"/>
    <col min="2" max="2" width="62.140625" customWidth="1"/>
    <col min="3" max="3" width="62.14062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  <c r="C2" s="1" t="s">
        <v>125</v>
      </c>
    </row>
    <row r="3" spans="1:3">
      <c r="A3" t="s">
        <v>126</v>
      </c>
      <c r="B3" t="s">
        <v>127</v>
      </c>
      <c r="C3" s="1" t="s">
        <v>125</v>
      </c>
    </row>
    <row r="4" spans="1:3">
      <c r="A4" t="s">
        <v>128</v>
      </c>
      <c r="B4" t="s">
        <v>129</v>
      </c>
      <c r="C4" s="1" t="s">
        <v>125</v>
      </c>
    </row>
    <row r="5" spans="1:3">
      <c r="A5" t="s">
        <v>130</v>
      </c>
      <c r="B5" t="s">
        <v>131</v>
      </c>
      <c r="C5" s="1" t="s">
        <v>125</v>
      </c>
    </row>
    <row r="6" spans="1:3">
      <c r="A6" t="s">
        <v>132</v>
      </c>
      <c r="B6" t="s">
        <v>133</v>
      </c>
      <c r="C6" s="1" t="s">
        <v>125</v>
      </c>
    </row>
    <row r="7" spans="1:3">
      <c r="A7" t="s">
        <v>134</v>
      </c>
      <c r="B7" t="s">
        <v>135</v>
      </c>
      <c r="C7" s="1" t="s">
        <v>136</v>
      </c>
    </row>
    <row r="8" spans="1:3">
      <c r="A8" t="s">
        <v>137</v>
      </c>
      <c r="B8" t="s">
        <v>138</v>
      </c>
      <c r="C8" s="1" t="s">
        <v>136</v>
      </c>
    </row>
    <row r="9" spans="1:3">
      <c r="A9" t="s">
        <v>139</v>
      </c>
      <c r="B9" t="s">
        <v>140</v>
      </c>
      <c r="C9" s="1" t="s">
        <v>136</v>
      </c>
    </row>
    <row r="10" spans="1:3">
      <c r="A10" t="s">
        <v>141</v>
      </c>
      <c r="B10" t="s">
        <v>142</v>
      </c>
      <c r="C10" s="1" t="s">
        <v>136</v>
      </c>
    </row>
    <row r="11" spans="1:3">
      <c r="A11" t="s">
        <v>143</v>
      </c>
      <c r="B11" t="s">
        <v>144</v>
      </c>
      <c r="C11" s="1" t="s">
        <v>136</v>
      </c>
    </row>
    <row r="12" spans="1:3">
      <c r="A12" t="s">
        <v>145</v>
      </c>
      <c r="B12" t="s">
        <v>146</v>
      </c>
      <c r="C12" s="1" t="s">
        <v>136</v>
      </c>
    </row>
    <row r="13" spans="1:3">
      <c r="A13" t="s">
        <v>147</v>
      </c>
      <c r="B13" t="s">
        <v>148</v>
      </c>
      <c r="C13" s="1" t="s">
        <v>136</v>
      </c>
    </row>
    <row r="14" spans="1:3">
      <c r="A14" t="s">
        <v>149</v>
      </c>
      <c r="B14" t="s">
        <v>150</v>
      </c>
      <c r="C14" s="1" t="s">
        <v>136</v>
      </c>
    </row>
    <row r="15" spans="1:3">
      <c r="A15" t="s">
        <v>151</v>
      </c>
      <c r="B15" t="s">
        <v>152</v>
      </c>
      <c r="C15" s="1" t="s">
        <v>136</v>
      </c>
    </row>
    <row r="16" spans="1:3">
      <c r="A16" t="s">
        <v>153</v>
      </c>
      <c r="B16" t="s">
        <v>154</v>
      </c>
      <c r="C16" s="1" t="s">
        <v>136</v>
      </c>
    </row>
    <row r="17" spans="1:3">
      <c r="A17" t="s">
        <v>155</v>
      </c>
      <c r="B17" t="s">
        <v>156</v>
      </c>
      <c r="C17" s="1" t="s">
        <v>136</v>
      </c>
    </row>
    <row r="18" spans="1:3">
      <c r="A18" t="s">
        <v>157</v>
      </c>
      <c r="B18" t="s">
        <v>158</v>
      </c>
      <c r="C18" s="1" t="s">
        <v>136</v>
      </c>
    </row>
    <row r="19" spans="1:3">
      <c r="A19" t="s">
        <v>159</v>
      </c>
      <c r="B19" t="s">
        <v>160</v>
      </c>
      <c r="C19" s="1" t="s">
        <v>136</v>
      </c>
    </row>
    <row r="20" spans="1:3">
      <c r="A20" t="s">
        <v>161</v>
      </c>
      <c r="B20" t="s">
        <v>162</v>
      </c>
      <c r="C20" s="1" t="s">
        <v>163</v>
      </c>
    </row>
    <row r="21" spans="1:3">
      <c r="A21" t="s">
        <v>164</v>
      </c>
      <c r="B21" t="s">
        <v>165</v>
      </c>
      <c r="C21" s="1" t="s">
        <v>163</v>
      </c>
    </row>
    <row r="22" spans="1:3">
      <c r="A22" t="s">
        <v>166</v>
      </c>
      <c r="B22" t="s">
        <v>167</v>
      </c>
      <c r="C22" s="1" t="s">
        <v>163</v>
      </c>
    </row>
    <row r="23" spans="1:3">
      <c r="A23" t="s">
        <v>168</v>
      </c>
      <c r="B23" t="s">
        <v>169</v>
      </c>
      <c r="C23" s="1" t="s">
        <v>163</v>
      </c>
    </row>
    <row r="24" spans="1:3">
      <c r="A24" t="s">
        <v>170</v>
      </c>
      <c r="B24" t="s">
        <v>171</v>
      </c>
      <c r="C24" s="1" t="s">
        <v>163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7"/>
  <sheetViews>
    <sheetView workbookViewId="0"/>
  </sheetViews>
  <sheetFormatPr defaultRowHeight="15"/>
  <sheetData>
    <row r="1" spans="1:4">
      <c r="A1" s="24" t="s">
        <v>18</v>
      </c>
      <c r="B1" s="24">
        <v>1</v>
      </c>
      <c r="C1" s="24">
        <v>2</v>
      </c>
      <c r="D1" s="24">
        <v>3</v>
      </c>
    </row>
    <row r="2" spans="1:4">
      <c r="A2" s="24" t="s">
        <v>201</v>
      </c>
    </row>
    <row r="3" spans="1:4">
      <c r="A3" s="24" t="s">
        <v>203</v>
      </c>
    </row>
    <row r="4" spans="1:4">
      <c r="A4" s="24" t="s">
        <v>205</v>
      </c>
    </row>
    <row r="5" spans="1:4">
      <c r="A5" s="24" t="s">
        <v>207</v>
      </c>
    </row>
    <row r="6" spans="1:4">
      <c r="A6" s="24" t="s">
        <v>209</v>
      </c>
    </row>
    <row r="7" spans="1:4">
      <c r="A7" s="24" t="s">
        <v>211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7"/>
  <sheetViews>
    <sheetView workbookViewId="0"/>
  </sheetViews>
  <sheetFormatPr defaultRowHeight="15"/>
  <sheetData>
    <row r="1" spans="1:2">
      <c r="A1" s="24" t="s">
        <v>18</v>
      </c>
      <c r="B1" s="24">
        <v>1</v>
      </c>
    </row>
    <row r="2" spans="1:2">
      <c r="A2" s="24" t="s">
        <v>201</v>
      </c>
    </row>
    <row r="3" spans="1:2">
      <c r="A3" s="24" t="s">
        <v>203</v>
      </c>
    </row>
    <row r="4" spans="1:2">
      <c r="A4" s="24" t="s">
        <v>205</v>
      </c>
    </row>
    <row r="5" spans="1:2">
      <c r="A5" s="24" t="s">
        <v>207</v>
      </c>
    </row>
    <row r="6" spans="1:2">
      <c r="A6" s="24" t="s">
        <v>209</v>
      </c>
    </row>
    <row r="7" spans="1:2">
      <c r="A7" s="24" t="s">
        <v>211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7"/>
  <sheetViews>
    <sheetView workbookViewId="0"/>
  </sheetViews>
  <sheetFormatPr defaultRowHeight="15"/>
  <sheetData>
    <row r="1" spans="1:3">
      <c r="A1" s="24" t="s">
        <v>18</v>
      </c>
      <c r="B1" s="24">
        <v>1</v>
      </c>
      <c r="C1" s="24">
        <v>2</v>
      </c>
    </row>
    <row r="2" spans="1:3">
      <c r="A2" s="24" t="s">
        <v>201</v>
      </c>
    </row>
    <row r="3" spans="1:3">
      <c r="A3" s="24" t="s">
        <v>203</v>
      </c>
    </row>
    <row r="4" spans="1:3">
      <c r="A4" s="24" t="s">
        <v>205</v>
      </c>
    </row>
    <row r="5" spans="1:3">
      <c r="A5" s="24" t="s">
        <v>207</v>
      </c>
    </row>
    <row r="6" spans="1:3">
      <c r="A6" s="24" t="s">
        <v>209</v>
      </c>
    </row>
    <row r="7" spans="1:3">
      <c r="A7" s="24" t="s">
        <v>211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12"/>
  <sheetViews>
    <sheetView showGridLines="0" workbookViewId="0">
      <selection activeCell="A13" sqref="A13:A18"/>
    </sheetView>
  </sheetViews>
  <sheetFormatPr defaultColWidth="9.140625" defaultRowHeight="15"/>
  <cols>
    <col min="1" max="1" width="15.5703125" customWidth="1"/>
    <col min="2" max="2" width="48" customWidth="1"/>
    <col min="3" max="3" width="8.7109375" customWidth="1"/>
    <col min="4" max="12" width="9.140625" style="2" customWidth="1"/>
    <col min="13" max="16384" width="9.140625" style="2"/>
  </cols>
  <sheetData>
    <row r="1" spans="1:3">
      <c r="A1" t="s">
        <v>172</v>
      </c>
      <c r="B1" t="s">
        <v>114</v>
      </c>
      <c r="C1" t="s">
        <v>122</v>
      </c>
    </row>
    <row r="2" spans="1:3">
      <c r="A2" t="s">
        <v>173</v>
      </c>
      <c r="B2" t="s">
        <v>174</v>
      </c>
    </row>
    <row r="3" spans="1:3">
      <c r="A3" t="s">
        <v>175</v>
      </c>
      <c r="B3" t="s">
        <v>176</v>
      </c>
    </row>
    <row r="4" spans="1:3">
      <c r="A4" t="s">
        <v>177</v>
      </c>
      <c r="B4" t="s">
        <v>178</v>
      </c>
    </row>
    <row r="5" spans="1:3">
      <c r="A5" t="s">
        <v>179</v>
      </c>
      <c r="B5" t="s">
        <v>180</v>
      </c>
    </row>
    <row r="6" spans="1:3">
      <c r="A6" t="s">
        <v>181</v>
      </c>
      <c r="B6" t="s">
        <v>182</v>
      </c>
    </row>
    <row r="7" spans="1:3">
      <c r="A7" t="s">
        <v>183</v>
      </c>
      <c r="B7" t="s">
        <v>184</v>
      </c>
    </row>
    <row r="8" spans="1:3">
      <c r="A8" t="s">
        <v>185</v>
      </c>
      <c r="B8" t="s">
        <v>186</v>
      </c>
    </row>
    <row r="9" spans="1:3">
      <c r="A9" t="s">
        <v>187</v>
      </c>
      <c r="B9" t="s">
        <v>188</v>
      </c>
    </row>
    <row r="10" spans="1:3">
      <c r="A10" t="s">
        <v>189</v>
      </c>
      <c r="B10" t="s">
        <v>190</v>
      </c>
    </row>
    <row r="11" spans="1:3">
      <c r="A11" t="s">
        <v>191</v>
      </c>
      <c r="B11" t="s">
        <v>192</v>
      </c>
    </row>
    <row r="12" spans="1:3">
      <c r="A12" t="s">
        <v>193</v>
      </c>
      <c r="B12" t="s">
        <v>194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4"/>
  <sheetViews>
    <sheetView showGridLines="0" workbookViewId="0">
      <selection activeCell="A2" sqref="A2:B4"/>
    </sheetView>
  </sheetViews>
  <sheetFormatPr defaultColWidth="9" defaultRowHeight="15"/>
  <cols>
    <col min="1" max="1" width="11.7109375" customWidth="1"/>
    <col min="2" max="2" width="54.85546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195</v>
      </c>
    </row>
    <row r="3" spans="1:2">
      <c r="A3">
        <v>2</v>
      </c>
      <c r="B3" t="s">
        <v>196</v>
      </c>
    </row>
    <row r="4" spans="1:2">
      <c r="A4">
        <v>3</v>
      </c>
      <c r="B4" t="s">
        <v>197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2"/>
  <sheetViews>
    <sheetView showGridLines="0" workbookViewId="0">
      <selection activeCell="A2" sqref="A2:B2"/>
    </sheetView>
  </sheetViews>
  <sheetFormatPr defaultColWidth="9" defaultRowHeight="15"/>
  <cols>
    <col min="1" max="1" width="11.28515625" customWidth="1"/>
    <col min="2" max="2" width="41.710937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DS</vt:lpstr>
      <vt:lpstr>DIDT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Rojas</cp:lastModifiedBy>
  <dcterms:created xsi:type="dcterms:W3CDTF">2021-12-15T23:05:00Z</dcterms:created>
  <dcterms:modified xsi:type="dcterms:W3CDTF">2023-12-27T16:20:00Z</dcterms:modified>
</cp:coreProperties>
</file>