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 activeTab="1"/>
  </bookViews>
  <sheets>
    <sheet name="sieczne zad 1" sheetId="1" r:id="rId1"/>
    <sheet name="sieczne zad 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40" i="2" l="1"/>
  <c r="B33" i="2"/>
  <c r="B25" i="2"/>
  <c r="B18" i="2"/>
  <c r="B5" i="2"/>
  <c r="B4" i="2"/>
  <c r="C4" i="2" s="1"/>
  <c r="D3" i="2"/>
  <c r="D2" i="2"/>
  <c r="C3" i="2"/>
  <c r="C2" i="2"/>
  <c r="B12" i="1"/>
  <c r="B6" i="1"/>
  <c r="C6" i="1" s="1"/>
  <c r="B5" i="1"/>
  <c r="C5" i="1" s="1"/>
  <c r="C4" i="1"/>
  <c r="B4" i="1"/>
  <c r="D3" i="1"/>
  <c r="D2" i="1"/>
  <c r="C3" i="1"/>
  <c r="C2" i="1"/>
  <c r="B41" i="2" l="1"/>
  <c r="C40" i="2"/>
  <c r="C33" i="2"/>
  <c r="B34" i="2" s="1"/>
  <c r="B26" i="2"/>
  <c r="C25" i="2"/>
  <c r="B19" i="2"/>
  <c r="C18" i="2"/>
  <c r="C5" i="2"/>
  <c r="B6" i="2" s="1"/>
  <c r="B13" i="1"/>
  <c r="C12" i="1"/>
  <c r="B7" i="1"/>
  <c r="B42" i="2" l="1"/>
  <c r="C41" i="2"/>
  <c r="C34" i="2"/>
  <c r="B35" i="2" s="1"/>
  <c r="C26" i="2"/>
  <c r="B27" i="2"/>
  <c r="B20" i="2"/>
  <c r="C19" i="2"/>
  <c r="C6" i="2"/>
  <c r="B7" i="2" s="1"/>
  <c r="B14" i="1"/>
  <c r="C13" i="1"/>
  <c r="C7" i="1"/>
  <c r="B8" i="1" s="1"/>
  <c r="B43" i="2" l="1"/>
  <c r="C42" i="2"/>
  <c r="C35" i="2"/>
  <c r="B36" i="2" s="1"/>
  <c r="C27" i="2"/>
  <c r="B28" i="2" s="1"/>
  <c r="C20" i="2"/>
  <c r="B21" i="2" s="1"/>
  <c r="B8" i="2"/>
  <c r="C7" i="2"/>
  <c r="C14" i="1"/>
  <c r="B15" i="1" s="1"/>
  <c r="C8" i="1"/>
  <c r="B9" i="1" s="1"/>
  <c r="B44" i="2" l="1"/>
  <c r="C43" i="2"/>
  <c r="C36" i="2"/>
  <c r="B37" i="2" s="1"/>
  <c r="C28" i="2"/>
  <c r="B29" i="2" s="1"/>
  <c r="C21" i="2"/>
  <c r="B22" i="2" s="1"/>
  <c r="C8" i="2"/>
  <c r="B9" i="2" s="1"/>
  <c r="C15" i="1"/>
  <c r="B16" i="1" s="1"/>
  <c r="B10" i="1"/>
  <c r="C9" i="1"/>
  <c r="B45" i="2" l="1"/>
  <c r="C44" i="2"/>
  <c r="B38" i="2"/>
  <c r="C37" i="2"/>
  <c r="B30" i="2"/>
  <c r="C29" i="2"/>
  <c r="B23" i="2"/>
  <c r="C22" i="2"/>
  <c r="C9" i="2"/>
  <c r="B10" i="2" s="1"/>
  <c r="B17" i="1"/>
  <c r="C16" i="1"/>
  <c r="C10" i="1"/>
  <c r="B11" i="1" s="1"/>
  <c r="C11" i="1" s="1"/>
  <c r="B46" i="2" l="1"/>
  <c r="C45" i="2"/>
  <c r="B39" i="2"/>
  <c r="C39" i="2" s="1"/>
  <c r="C38" i="2"/>
  <c r="C30" i="2"/>
  <c r="B31" i="2" s="1"/>
  <c r="B24" i="2"/>
  <c r="C24" i="2" s="1"/>
  <c r="C23" i="2"/>
  <c r="C10" i="2"/>
  <c r="B11" i="2" s="1"/>
  <c r="B18" i="1"/>
  <c r="C18" i="1" s="1"/>
  <c r="C17" i="1"/>
  <c r="B47" i="2" l="1"/>
  <c r="C46" i="2"/>
  <c r="C31" i="2"/>
  <c r="B32" i="2" s="1"/>
  <c r="C32" i="2" s="1"/>
  <c r="C11" i="2"/>
  <c r="B12" i="2" s="1"/>
  <c r="B48" i="2" l="1"/>
  <c r="C47" i="2"/>
  <c r="C12" i="2"/>
  <c r="B13" i="2" s="1"/>
  <c r="B49" i="2" l="1"/>
  <c r="C48" i="2"/>
  <c r="C13" i="2"/>
  <c r="B14" i="2" s="1"/>
  <c r="C49" i="2" l="1"/>
  <c r="B50" i="2" s="1"/>
  <c r="C14" i="2"/>
  <c r="B15" i="2" s="1"/>
  <c r="B51" i="2" l="1"/>
  <c r="C50" i="2"/>
  <c r="B16" i="2"/>
  <c r="C15" i="2"/>
  <c r="B52" i="2" l="1"/>
  <c r="C51" i="2"/>
  <c r="B17" i="2"/>
  <c r="C17" i="2" s="1"/>
  <c r="C16" i="2"/>
</calcChain>
</file>

<file path=xl/sharedStrings.xml><?xml version="1.0" encoding="utf-8"?>
<sst xmlns="http://schemas.openxmlformats.org/spreadsheetml/2006/main" count="6" uniqueCount="3">
  <si>
    <t>x</t>
  </si>
  <si>
    <t>f(x)</t>
  </si>
  <si>
    <t>f"(x)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</si>
</sst>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000000"/>
    <numFmt numFmtId="175" formatCode="0.00000000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 applyAlignment="1">
      <alignment horizontal="left"/>
    </xf>
    <xf numFmtId="175" fontId="0" fillId="2" borderId="0" xfId="0" applyNumberFormat="1" applyFill="1"/>
    <xf numFmtId="17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2</xdr:row>
      <xdr:rowOff>161925</xdr:rowOff>
    </xdr:from>
    <xdr:ext cx="1060355" cy="1125693"/>
    <xdr:sp macro="" textlink="">
      <xdr:nvSpPr>
        <xdr:cNvPr id="2" name="pole tekstowe 1"/>
        <xdr:cNvSpPr txBox="1"/>
      </xdr:nvSpPr>
      <xdr:spPr>
        <a:xfrm>
          <a:off x="5495925" y="542925"/>
          <a:ext cx="1060355" cy="1125693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x^3-x-4,5=0</a:t>
          </a:r>
        </a:p>
        <a:p>
          <a:r>
            <a:rPr lang="pl-PL" sz="1100"/>
            <a:t>epsilon=0,0001</a:t>
          </a:r>
        </a:p>
        <a:p>
          <a:r>
            <a:rPr lang="pl-PL" sz="1100"/>
            <a:t>[1,2]</a:t>
          </a:r>
        </a:p>
        <a:p>
          <a:endParaRPr lang="pl-PL" sz="1100"/>
        </a:p>
        <a:p>
          <a:r>
            <a:rPr lang="pl-PL" sz="1100"/>
            <a:t>f'(x)=3x^2-1</a:t>
          </a:r>
        </a:p>
        <a:p>
          <a:r>
            <a:rPr lang="pl-PL" sz="1100"/>
            <a:t>f"(x)=6x</a:t>
          </a:r>
        </a:p>
      </xdr:txBody>
    </xdr:sp>
    <xdr:clientData/>
  </xdr:oneCellAnchor>
  <xdr:twoCellAnchor editAs="oneCell">
    <xdr:from>
      <xdr:col>6</xdr:col>
      <xdr:colOff>514350</xdr:colOff>
      <xdr:row>9</xdr:row>
      <xdr:rowOff>85725</xdr:rowOff>
    </xdr:from>
    <xdr:to>
      <xdr:col>13</xdr:col>
      <xdr:colOff>162471</xdr:colOff>
      <xdr:row>14</xdr:row>
      <xdr:rowOff>38226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1800225"/>
          <a:ext cx="3915321" cy="905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352425</xdr:colOff>
      <xdr:row>3</xdr:row>
      <xdr:rowOff>152400</xdr:rowOff>
    </xdr:from>
    <xdr:ext cx="1047979" cy="1125693"/>
    <xdr:sp macro="" textlink="">
      <xdr:nvSpPr>
        <xdr:cNvPr id="2" name="pole tekstowe 1"/>
        <xdr:cNvSpPr txBox="1"/>
      </xdr:nvSpPr>
      <xdr:spPr>
        <a:xfrm>
          <a:off x="5229225" y="723900"/>
          <a:ext cx="1047979" cy="1125693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x^3+cosx+1=0</a:t>
          </a:r>
        </a:p>
        <a:p>
          <a:r>
            <a:rPr lang="pl-PL" sz="1100"/>
            <a:t>[-2,0]</a:t>
          </a:r>
        </a:p>
        <a:p>
          <a:endParaRPr lang="pl-PL" sz="1100"/>
        </a:p>
        <a:p>
          <a:r>
            <a:rPr lang="pl-PL" sz="1100"/>
            <a:t>f'(x)= 3x^2-sinx</a:t>
          </a:r>
        </a:p>
        <a:p>
          <a:r>
            <a:rPr lang="pl-PL" sz="1100"/>
            <a:t>f"(x)=6x-cosx</a:t>
          </a:r>
        </a:p>
        <a:p>
          <a:endParaRPr lang="pl-PL" sz="1100"/>
        </a:p>
      </xdr:txBody>
    </xdr:sp>
    <xdr:clientData/>
  </xdr:oneCellAnchor>
  <xdr:twoCellAnchor editAs="oneCell">
    <xdr:from>
      <xdr:col>7</xdr:col>
      <xdr:colOff>257175</xdr:colOff>
      <xdr:row>10</xdr:row>
      <xdr:rowOff>38100</xdr:rowOff>
    </xdr:from>
    <xdr:to>
      <xdr:col>13</xdr:col>
      <xdr:colOff>533949</xdr:colOff>
      <xdr:row>14</xdr:row>
      <xdr:rowOff>104891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1943100"/>
          <a:ext cx="3934374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B18" sqref="B18"/>
    </sheetView>
  </sheetViews>
  <sheetFormatPr defaultRowHeight="15" x14ac:dyDescent="0.25"/>
  <cols>
    <col min="2" max="2" width="20.85546875" bestFit="1" customWidth="1"/>
    <col min="3" max="3" width="13.28515625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1</v>
      </c>
      <c r="C2">
        <f>B2^3-B2-4.5</f>
        <v>-4.5</v>
      </c>
      <c r="D2">
        <f>6*B2</f>
        <v>6</v>
      </c>
    </row>
    <row r="3" spans="2:4" x14ac:dyDescent="0.25">
      <c r="B3">
        <v>2</v>
      </c>
      <c r="C3">
        <f>B3^3-B3-4.5</f>
        <v>1.5</v>
      </c>
      <c r="D3">
        <f>6*B3</f>
        <v>12</v>
      </c>
    </row>
    <row r="4" spans="2:4" x14ac:dyDescent="0.25">
      <c r="B4" s="3">
        <f>B2-C2/(C3-C2)*(B3-B2)</f>
        <v>1.75</v>
      </c>
      <c r="C4">
        <f t="shared" ref="C4:C18" si="0">B4^3-B4-4.5</f>
        <v>-0.890625</v>
      </c>
    </row>
    <row r="5" spans="2:4" x14ac:dyDescent="0.25">
      <c r="B5" s="3">
        <f>B4-C4/($C$3-C4)*($B$3-B4)</f>
        <v>1.8431372549019609</v>
      </c>
      <c r="C5">
        <f t="shared" si="0"/>
        <v>-8.1714423562580407E-2</v>
      </c>
    </row>
    <row r="6" spans="2:4" x14ac:dyDescent="0.25">
      <c r="B6" s="3">
        <f t="shared" ref="B6:B18" si="1">B5-C5/($C$3-C5)*($B$3-B5)</f>
        <v>1.8512410874289853</v>
      </c>
      <c r="C6">
        <f t="shared" si="0"/>
        <v>-6.8646716862996726E-3</v>
      </c>
    </row>
    <row r="7" spans="2:4" x14ac:dyDescent="0.25">
      <c r="B7" s="3">
        <f t="shared" si="1"/>
        <v>1.8519187734311851</v>
      </c>
      <c r="C7">
        <f t="shared" si="0"/>
        <v>-5.7232677444574165E-4</v>
      </c>
    </row>
    <row r="8" spans="2:4" x14ac:dyDescent="0.25">
      <c r="B8" s="2">
        <f t="shared" si="1"/>
        <v>1.8519752524487212</v>
      </c>
      <c r="C8" s="1">
        <f t="shared" si="0"/>
        <v>-4.7686221376963545E-5</v>
      </c>
    </row>
    <row r="9" spans="2:4" x14ac:dyDescent="0.25">
      <c r="B9" s="3">
        <f t="shared" si="1"/>
        <v>1.8519799581263778</v>
      </c>
      <c r="C9">
        <f t="shared" si="0"/>
        <v>-3.9730021814676775E-6</v>
      </c>
    </row>
    <row r="10" spans="2:4" x14ac:dyDescent="0.25">
      <c r="B10" s="3">
        <f t="shared" si="1"/>
        <v>1.8519803501813057</v>
      </c>
      <c r="C10">
        <f t="shared" si="0"/>
        <v>-3.3101127261403462E-7</v>
      </c>
    </row>
    <row r="11" spans="2:4" x14ac:dyDescent="0.25">
      <c r="B11" s="3">
        <f t="shared" si="1"/>
        <v>1.8519803828454136</v>
      </c>
      <c r="C11">
        <f t="shared" si="0"/>
        <v>-2.7578243688708426E-8</v>
      </c>
    </row>
    <row r="12" spans="2:4" x14ac:dyDescent="0.25">
      <c r="B12" s="3">
        <f t="shared" si="1"/>
        <v>1.8519803855668275</v>
      </c>
      <c r="C12">
        <f t="shared" si="0"/>
        <v>-2.2976855973411148E-9</v>
      </c>
    </row>
    <row r="13" spans="2:4" x14ac:dyDescent="0.25">
      <c r="B13" s="3">
        <f t="shared" si="1"/>
        <v>1.8519803857935626</v>
      </c>
      <c r="C13">
        <f t="shared" si="0"/>
        <v>-1.9143175933322709E-10</v>
      </c>
    </row>
    <row r="14" spans="2:4" x14ac:dyDescent="0.25">
      <c r="B14" s="3">
        <f t="shared" si="1"/>
        <v>1.8519803858124531</v>
      </c>
      <c r="C14">
        <f t="shared" si="0"/>
        <v>-1.5948131704135449E-11</v>
      </c>
    </row>
    <row r="15" spans="2:4" x14ac:dyDescent="0.25">
      <c r="B15" s="3">
        <f t="shared" si="1"/>
        <v>1.8519803858140269</v>
      </c>
      <c r="C15">
        <f t="shared" si="0"/>
        <v>-1.3287149158713873E-12</v>
      </c>
    </row>
    <row r="16" spans="2:4" x14ac:dyDescent="0.25">
      <c r="B16" s="3">
        <f t="shared" si="1"/>
        <v>1.8519803858141579</v>
      </c>
      <c r="C16">
        <f t="shared" si="0"/>
        <v>-1.1102230246251565E-13</v>
      </c>
    </row>
    <row r="17" spans="2:3" x14ac:dyDescent="0.25">
      <c r="B17" s="3">
        <f t="shared" si="1"/>
        <v>1.8519803858141688</v>
      </c>
      <c r="C17">
        <f t="shared" si="0"/>
        <v>-1.0658141036401503E-14</v>
      </c>
    </row>
    <row r="18" spans="2:3" x14ac:dyDescent="0.25">
      <c r="B18" s="2">
        <f t="shared" si="1"/>
        <v>1.8519803858141699</v>
      </c>
      <c r="C18">
        <f t="shared" si="0"/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"/>
  <sheetViews>
    <sheetView tabSelected="1" workbookViewId="0">
      <selection activeCell="B49" sqref="B49"/>
    </sheetView>
  </sheetViews>
  <sheetFormatPr defaultRowHeight="15" x14ac:dyDescent="0.25"/>
  <cols>
    <col min="2" max="2" width="29.85546875" style="3" customWidth="1"/>
  </cols>
  <sheetData>
    <row r="1" spans="2:4" x14ac:dyDescent="0.25">
      <c r="B1" s="3" t="s">
        <v>0</v>
      </c>
      <c r="C1" t="s">
        <v>1</v>
      </c>
      <c r="D1" t="s">
        <v>2</v>
      </c>
    </row>
    <row r="2" spans="2:4" x14ac:dyDescent="0.25">
      <c r="B2" s="3">
        <v>-2</v>
      </c>
      <c r="C2">
        <f>B2^3+COS(B2)+1</f>
        <v>-7.4161468365471421</v>
      </c>
      <c r="D2">
        <f>6*B2-COS(B2)</f>
        <v>-11.583853163452858</v>
      </c>
    </row>
    <row r="3" spans="2:4" x14ac:dyDescent="0.25">
      <c r="B3" s="3">
        <v>0</v>
      </c>
      <c r="C3">
        <f t="shared" ref="C3:C51" si="0">B3^3+COS(B3)+1</f>
        <v>2</v>
      </c>
      <c r="D3">
        <f>6*B3-COS(B3)</f>
        <v>-1</v>
      </c>
    </row>
    <row r="4" spans="2:4" x14ac:dyDescent="0.25">
      <c r="B4" s="3">
        <f>B3-C3/(C3-$C$2)*(B3-$B$2)</f>
        <v>-0.42480221150276598</v>
      </c>
      <c r="C4">
        <f t="shared" si="0"/>
        <v>1.8344617692125587</v>
      </c>
    </row>
    <row r="5" spans="2:4" x14ac:dyDescent="0.25">
      <c r="B5" s="3">
        <f t="shared" ref="B5:B52" si="1">B4-C4/(C4-$C$2)*(B4-$B$2)</f>
        <v>-0.73717518555197281</v>
      </c>
      <c r="C5">
        <f t="shared" si="0"/>
        <v>1.3397692611558827</v>
      </c>
    </row>
    <row r="6" spans="2:4" x14ac:dyDescent="0.25">
      <c r="B6" s="3">
        <f t="shared" si="1"/>
        <v>-0.93040383801315718</v>
      </c>
      <c r="C6">
        <f t="shared" si="0"/>
        <v>0.79210491537680272</v>
      </c>
    </row>
    <row r="7" spans="2:4" x14ac:dyDescent="0.25">
      <c r="B7" s="3">
        <f t="shared" si="1"/>
        <v>-1.0336209910664071</v>
      </c>
      <c r="C7">
        <f t="shared" si="0"/>
        <v>0.40741911421818144</v>
      </c>
    </row>
    <row r="8" spans="2:4" x14ac:dyDescent="0.25">
      <c r="B8" s="3">
        <f t="shared" si="1"/>
        <v>-1.0839460323962182</v>
      </c>
      <c r="C8">
        <f t="shared" si="0"/>
        <v>0.19427400096346781</v>
      </c>
    </row>
    <row r="9" spans="2:4" x14ac:dyDescent="0.25">
      <c r="B9" s="3">
        <f t="shared" si="1"/>
        <v>-1.1073304776436717</v>
      </c>
      <c r="C9">
        <f t="shared" si="0"/>
        <v>8.9263660927379584E-2</v>
      </c>
    </row>
    <row r="10" spans="2:4" x14ac:dyDescent="0.25">
      <c r="B10" s="3">
        <f t="shared" si="1"/>
        <v>-1.1179472120102507</v>
      </c>
      <c r="C10">
        <f t="shared" si="0"/>
        <v>4.0312143966969138E-2</v>
      </c>
    </row>
    <row r="11" spans="2:4" x14ac:dyDescent="0.25">
      <c r="B11" s="3">
        <f t="shared" si="1"/>
        <v>-1.1227158882772068</v>
      </c>
      <c r="C11">
        <f t="shared" si="0"/>
        <v>1.8063035913730374E-2</v>
      </c>
    </row>
    <row r="12" spans="2:4" x14ac:dyDescent="0.25">
      <c r="B12" s="3">
        <f t="shared" si="1"/>
        <v>-1.1248474415543472</v>
      </c>
      <c r="C12">
        <f t="shared" si="0"/>
        <v>8.0652021241032212E-3</v>
      </c>
    </row>
    <row r="13" spans="2:4" x14ac:dyDescent="0.25">
      <c r="B13" s="3">
        <f t="shared" si="1"/>
        <v>-1.1257981528536103</v>
      </c>
      <c r="C13">
        <f t="shared" si="0"/>
        <v>3.5954699186826478E-3</v>
      </c>
    </row>
    <row r="14" spans="2:4" x14ac:dyDescent="0.25">
      <c r="B14" s="3">
        <f t="shared" si="1"/>
        <v>-1.1262217749033319</v>
      </c>
      <c r="C14">
        <f t="shared" si="0"/>
        <v>1.6017359676641085E-3</v>
      </c>
    </row>
    <row r="15" spans="2:4" x14ac:dyDescent="0.25">
      <c r="B15" s="3">
        <f t="shared" si="1"/>
        <v>-1.1264104523702503</v>
      </c>
      <c r="C15">
        <f t="shared" si="0"/>
        <v>7.133295750669788E-4</v>
      </c>
    </row>
    <row r="16" spans="2:4" x14ac:dyDescent="0.25">
      <c r="B16" s="3">
        <f t="shared" si="1"/>
        <v>-1.1264944713819125</v>
      </c>
      <c r="C16">
        <f t="shared" si="0"/>
        <v>3.1763545610741239E-4</v>
      </c>
    </row>
    <row r="17" spans="2:3" x14ac:dyDescent="0.25">
      <c r="B17" s="3">
        <f t="shared" si="1"/>
        <v>-1.126531882243657</v>
      </c>
      <c r="C17">
        <f t="shared" si="0"/>
        <v>1.4142974285880072E-4</v>
      </c>
    </row>
    <row r="18" spans="2:3" x14ac:dyDescent="0.25">
      <c r="B18" s="3">
        <f t="shared" si="1"/>
        <v>-1.1265485394132349</v>
      </c>
      <c r="C18">
        <f t="shared" si="0"/>
        <v>6.2970990028499152E-5</v>
      </c>
    </row>
    <row r="19" spans="2:3" x14ac:dyDescent="0.25">
      <c r="B19" s="3">
        <f t="shared" si="1"/>
        <v>-1.1265559558839986</v>
      </c>
      <c r="C19">
        <f t="shared" si="0"/>
        <v>2.8037219683696435E-5</v>
      </c>
    </row>
    <row r="20" spans="2:3" x14ac:dyDescent="0.25">
      <c r="B20" s="3">
        <f t="shared" si="1"/>
        <v>-1.1265592579828518</v>
      </c>
      <c r="C20">
        <f t="shared" si="0"/>
        <v>1.2483230430904158E-5</v>
      </c>
    </row>
    <row r="21" spans="2:3" x14ac:dyDescent="0.25">
      <c r="B21" s="3">
        <f t="shared" si="1"/>
        <v>-1.1265607281996555</v>
      </c>
      <c r="C21">
        <f t="shared" si="0"/>
        <v>5.5579926772075794E-6</v>
      </c>
    </row>
    <row r="22" spans="2:3" x14ac:dyDescent="0.25">
      <c r="B22" s="3">
        <f t="shared" si="1"/>
        <v>-1.1265613827936847</v>
      </c>
      <c r="C22">
        <f t="shared" si="0"/>
        <v>2.4746197873071196E-6</v>
      </c>
    </row>
    <row r="23" spans="2:3" x14ac:dyDescent="0.25">
      <c r="B23" s="3">
        <f t="shared" si="1"/>
        <v>-1.1265616742425748</v>
      </c>
      <c r="C23">
        <f t="shared" si="0"/>
        <v>1.1017898875476106E-6</v>
      </c>
    </row>
    <row r="24" spans="2:3" x14ac:dyDescent="0.25">
      <c r="B24" s="3">
        <f t="shared" si="1"/>
        <v>-1.1265618040061021</v>
      </c>
      <c r="C24">
        <f t="shared" si="0"/>
        <v>4.9055644857354253E-7</v>
      </c>
    </row>
    <row r="25" spans="2:3" x14ac:dyDescent="0.25">
      <c r="B25" s="3">
        <f t="shared" si="1"/>
        <v>-1.1265618617814834</v>
      </c>
      <c r="C25">
        <f t="shared" si="0"/>
        <v>2.1841333719407885E-7</v>
      </c>
    </row>
    <row r="26" spans="2:3" x14ac:dyDescent="0.25">
      <c r="B26" s="3">
        <f t="shared" si="1"/>
        <v>-1.126561887505156</v>
      </c>
      <c r="C26">
        <f t="shared" si="0"/>
        <v>9.7245452801431043E-8</v>
      </c>
    </row>
    <row r="27" spans="2:3" x14ac:dyDescent="0.25">
      <c r="B27" s="3">
        <f t="shared" si="1"/>
        <v>-1.1265618989582575</v>
      </c>
      <c r="C27">
        <f t="shared" si="0"/>
        <v>4.3297163410116468E-8</v>
      </c>
    </row>
    <row r="28" spans="2:3" x14ac:dyDescent="0.25">
      <c r="B28" s="3">
        <f t="shared" si="1"/>
        <v>-1.1265619040575892</v>
      </c>
      <c r="C28">
        <f t="shared" si="0"/>
        <v>1.9277449747612252E-8</v>
      </c>
    </row>
    <row r="29" spans="2:3" x14ac:dyDescent="0.25">
      <c r="B29" s="3">
        <f t="shared" si="1"/>
        <v>-1.1265619063279944</v>
      </c>
      <c r="C29">
        <f t="shared" si="0"/>
        <v>8.5830120788443764E-9</v>
      </c>
    </row>
    <row r="30" spans="2:3" x14ac:dyDescent="0.25">
      <c r="B30" s="3">
        <f t="shared" si="1"/>
        <v>-1.1265619073388602</v>
      </c>
      <c r="C30">
        <f t="shared" si="0"/>
        <v>3.8214650333046052E-9</v>
      </c>
    </row>
    <row r="31" spans="2:3" x14ac:dyDescent="0.25">
      <c r="B31" s="3">
        <f t="shared" si="1"/>
        <v>-1.1265619077889339</v>
      </c>
      <c r="C31">
        <f t="shared" si="0"/>
        <v>1.7014533115755626E-9</v>
      </c>
    </row>
    <row r="32" spans="2:3" x14ac:dyDescent="0.25">
      <c r="B32" s="3">
        <f t="shared" si="1"/>
        <v>-1.126561907989323</v>
      </c>
      <c r="C32">
        <f t="shared" si="0"/>
        <v>7.5754769124358745E-10</v>
      </c>
    </row>
    <row r="33" spans="2:3" x14ac:dyDescent="0.25">
      <c r="B33" s="3">
        <f t="shared" si="1"/>
        <v>-1.1265619080785434</v>
      </c>
      <c r="C33">
        <f t="shared" si="0"/>
        <v>3.3728697612644964E-10</v>
      </c>
    </row>
    <row r="34" spans="2:3" x14ac:dyDescent="0.25">
      <c r="B34" s="3">
        <f t="shared" si="1"/>
        <v>-1.1265619081182674</v>
      </c>
      <c r="C34">
        <f t="shared" si="0"/>
        <v>1.501725410690824E-10</v>
      </c>
    </row>
    <row r="35" spans="2:3" x14ac:dyDescent="0.25">
      <c r="B35" s="3">
        <f t="shared" si="1"/>
        <v>-1.1265619081359539</v>
      </c>
      <c r="C35">
        <f t="shared" si="0"/>
        <v>6.6862515524235278E-11</v>
      </c>
    </row>
    <row r="36" spans="2:3" x14ac:dyDescent="0.25">
      <c r="B36" s="3">
        <f t="shared" si="1"/>
        <v>-1.1265619081438287</v>
      </c>
      <c r="C36">
        <f t="shared" si="0"/>
        <v>2.9769298137694022E-11</v>
      </c>
    </row>
    <row r="37" spans="2:3" x14ac:dyDescent="0.25">
      <c r="B37" s="3">
        <f t="shared" si="1"/>
        <v>-1.1265619081473348</v>
      </c>
      <c r="C37">
        <f t="shared" si="0"/>
        <v>1.3254175534882506E-11</v>
      </c>
    </row>
    <row r="38" spans="2:3" x14ac:dyDescent="0.25">
      <c r="B38" s="3">
        <f t="shared" si="1"/>
        <v>-1.1265619081488958</v>
      </c>
      <c r="C38">
        <f t="shared" si="0"/>
        <v>5.9015015096974821E-12</v>
      </c>
    </row>
    <row r="39" spans="2:3" x14ac:dyDescent="0.25">
      <c r="B39" s="3">
        <f t="shared" si="1"/>
        <v>-1.1265619081495908</v>
      </c>
      <c r="C39">
        <f t="shared" si="0"/>
        <v>2.6281199438926706E-12</v>
      </c>
    </row>
    <row r="40" spans="2:3" x14ac:dyDescent="0.25">
      <c r="B40" s="3">
        <f t="shared" si="1"/>
        <v>-1.1265619081499003</v>
      </c>
      <c r="C40">
        <f t="shared" si="0"/>
        <v>1.16995302334999E-12</v>
      </c>
    </row>
    <row r="41" spans="2:3" x14ac:dyDescent="0.25">
      <c r="B41" s="3">
        <f t="shared" si="1"/>
        <v>-1.1265619081500382</v>
      </c>
      <c r="C41">
        <f t="shared" si="0"/>
        <v>5.2047255394427339E-13</v>
      </c>
    </row>
    <row r="42" spans="2:3" x14ac:dyDescent="0.25">
      <c r="B42" s="3">
        <f t="shared" si="1"/>
        <v>-1.1265619081500995</v>
      </c>
      <c r="C42">
        <f t="shared" si="0"/>
        <v>2.3181456754173269E-13</v>
      </c>
    </row>
    <row r="43" spans="2:3" x14ac:dyDescent="0.25">
      <c r="B43" s="3">
        <f t="shared" si="1"/>
        <v>-1.1265619081501268</v>
      </c>
      <c r="C43">
        <f t="shared" si="0"/>
        <v>1.0302869668521453E-13</v>
      </c>
    </row>
    <row r="44" spans="2:3" x14ac:dyDescent="0.25">
      <c r="B44" s="3">
        <f t="shared" si="1"/>
        <v>-1.126561908150139</v>
      </c>
      <c r="C44">
        <f t="shared" si="0"/>
        <v>4.5519144009631418E-14</v>
      </c>
    </row>
    <row r="45" spans="2:3" x14ac:dyDescent="0.25">
      <c r="B45" s="3">
        <f t="shared" si="1"/>
        <v>-1.1265619081501443</v>
      </c>
      <c r="C45">
        <f t="shared" si="0"/>
        <v>2.0650148258027912E-14</v>
      </c>
    </row>
    <row r="46" spans="2:3" x14ac:dyDescent="0.25">
      <c r="B46" s="3">
        <f t="shared" si="1"/>
        <v>-1.1265619081501468</v>
      </c>
      <c r="C46">
        <f t="shared" si="0"/>
        <v>9.1038288019262836E-15</v>
      </c>
    </row>
    <row r="47" spans="2:3" x14ac:dyDescent="0.25">
      <c r="B47" s="3">
        <f t="shared" si="1"/>
        <v>-1.1265619081501479</v>
      </c>
      <c r="C47">
        <f t="shared" si="0"/>
        <v>3.7747582837255322E-15</v>
      </c>
    </row>
    <row r="48" spans="2:3" x14ac:dyDescent="0.25">
      <c r="B48" s="3">
        <f t="shared" si="1"/>
        <v>-1.1265619081501483</v>
      </c>
      <c r="C48">
        <f t="shared" si="0"/>
        <v>1.6653345369377348E-15</v>
      </c>
    </row>
    <row r="49" spans="2:3" x14ac:dyDescent="0.25">
      <c r="B49" s="2">
        <f t="shared" si="1"/>
        <v>-1.1265619081501486</v>
      </c>
      <c r="C49">
        <f t="shared" si="0"/>
        <v>0</v>
      </c>
    </row>
    <row r="50" spans="2:3" x14ac:dyDescent="0.25">
      <c r="B50" s="3">
        <f t="shared" si="1"/>
        <v>-1.1265619081501486</v>
      </c>
      <c r="C50">
        <f t="shared" si="0"/>
        <v>0</v>
      </c>
    </row>
    <row r="51" spans="2:3" x14ac:dyDescent="0.25">
      <c r="B51" s="3">
        <f t="shared" si="1"/>
        <v>-1.1265619081501486</v>
      </c>
      <c r="C51">
        <f t="shared" si="0"/>
        <v>0</v>
      </c>
    </row>
    <row r="52" spans="2:3" x14ac:dyDescent="0.25">
      <c r="B52" s="3">
        <f t="shared" si="1"/>
        <v>-1.1265619081501486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4C3A28F1F9CD9489907CF27089D5087" ma:contentTypeVersion="7" ma:contentTypeDescription="Utwórz nowy dokument." ma:contentTypeScope="" ma:versionID="55e9b47355d2a5c26cc0d24fbf222f8d">
  <xsd:schema xmlns:xsd="http://www.w3.org/2001/XMLSchema" xmlns:xs="http://www.w3.org/2001/XMLSchema" xmlns:p="http://schemas.microsoft.com/office/2006/metadata/properties" xmlns:ns2="a1120bb2-7770-476d-a99e-ce346ad33a16" targetNamespace="http://schemas.microsoft.com/office/2006/metadata/properties" ma:root="true" ma:fieldsID="b7a882e3209933e0c691481ad5aa4072" ns2:_="">
    <xsd:import namespace="a1120bb2-7770-476d-a99e-ce346ad33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20bb2-7770-476d-a99e-ce346ad33a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708A75-702A-4574-9850-C73D4CC8D012}"/>
</file>

<file path=customXml/itemProps2.xml><?xml version="1.0" encoding="utf-8"?>
<ds:datastoreItem xmlns:ds="http://schemas.openxmlformats.org/officeDocument/2006/customXml" ds:itemID="{9E5F962A-3281-416B-99C2-78A9DB6BB52D}"/>
</file>

<file path=customXml/itemProps3.xml><?xml version="1.0" encoding="utf-8"?>
<ds:datastoreItem xmlns:ds="http://schemas.openxmlformats.org/officeDocument/2006/customXml" ds:itemID="{47C3E7E8-E1FE-486F-B82F-E768E6C13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sieczne zad 1</vt:lpstr>
      <vt:lpstr>sieczne zad 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Konieczna</dc:creator>
  <cp:lastModifiedBy>Magda Konieczna</cp:lastModifiedBy>
  <dcterms:created xsi:type="dcterms:W3CDTF">2022-03-07T11:52:29Z</dcterms:created>
  <dcterms:modified xsi:type="dcterms:W3CDTF">2022-03-07T12:44:56Z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0x01010024C3A28F1F9CD9489907CF27089D5087</vt:lpwstr>
  </property>
</Properties>
</file>