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120" windowHeight="8010" activeTab="2"/>
  </bookViews>
  <sheets>
    <sheet name="zad 1" sheetId="1" r:id="rId1"/>
    <sheet name="zad 2" sheetId="4" r:id="rId2"/>
    <sheet name="zad3 newton" sheetId="2" r:id="rId3"/>
    <sheet name="Arkusz3" sheetId="3" r:id="rId4"/>
  </sheets>
  <calcPr calcId="145621"/>
</workbook>
</file>

<file path=xl/calcChain.xml><?xml version="1.0" encoding="utf-8"?>
<calcChain xmlns="http://schemas.openxmlformats.org/spreadsheetml/2006/main">
  <c r="B8" i="2" l="1"/>
  <c r="F2" i="2"/>
  <c r="H5" i="2"/>
  <c r="E3" i="2"/>
  <c r="D4" i="2"/>
  <c r="H3" i="2"/>
  <c r="H4" i="2"/>
  <c r="H2" i="2"/>
  <c r="D3" i="2"/>
  <c r="E2" i="2"/>
  <c r="D2" i="2"/>
  <c r="B8" i="4"/>
  <c r="G3" i="4"/>
  <c r="G4" i="4"/>
  <c r="G5" i="4"/>
  <c r="G2" i="4"/>
  <c r="H5" i="4"/>
  <c r="F5" i="4"/>
  <c r="E5" i="4"/>
  <c r="D5" i="4"/>
  <c r="E2" i="4"/>
  <c r="H4" i="4"/>
  <c r="F4" i="4"/>
  <c r="E4" i="4"/>
  <c r="D4" i="4"/>
  <c r="H3" i="4"/>
  <c r="F3" i="4"/>
  <c r="E3" i="4"/>
  <c r="D3" i="4"/>
  <c r="H2" i="4"/>
  <c r="F2" i="4"/>
  <c r="D2" i="4"/>
  <c r="B8" i="1"/>
  <c r="G3" i="1"/>
  <c r="G4" i="1"/>
  <c r="G2" i="1"/>
  <c r="F3" i="1"/>
  <c r="F4" i="1"/>
  <c r="F2" i="1"/>
  <c r="E3" i="1"/>
  <c r="E4" i="1"/>
  <c r="E2" i="1"/>
  <c r="D3" i="1"/>
  <c r="D4" i="1"/>
  <c r="D2" i="1"/>
</calcChain>
</file>

<file path=xl/sharedStrings.xml><?xml version="1.0" encoding="utf-8"?>
<sst xmlns="http://schemas.openxmlformats.org/spreadsheetml/2006/main" count="36" uniqueCount="17">
  <si>
    <t>x</t>
  </si>
  <si>
    <t>y</t>
  </si>
  <si>
    <t>x_0</t>
  </si>
  <si>
    <t>x_1</t>
  </si>
  <si>
    <t>x_2</t>
  </si>
  <si>
    <t>x_0-x_i</t>
  </si>
  <si>
    <t>x_1-x_i</t>
  </si>
  <si>
    <t>x_2-x_i</t>
  </si>
  <si>
    <t>x*</t>
  </si>
  <si>
    <t>x*-x_i</t>
  </si>
  <si>
    <t>f(x*)</t>
  </si>
  <si>
    <t>x_3</t>
  </si>
  <si>
    <t>x_3-x_i</t>
  </si>
  <si>
    <t>[x_i,x_i+1]</t>
  </si>
  <si>
    <t>[x_i,x_i+1,x_i+2]</t>
  </si>
  <si>
    <t>x-x_i</t>
  </si>
  <si>
    <t>[x_i,x_i+1, x_i+2,x_i+3]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</si>
</sst>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25" sqref="C25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9</v>
      </c>
    </row>
    <row r="2" spans="1:7" x14ac:dyDescent="0.25">
      <c r="A2" t="s">
        <v>2</v>
      </c>
      <c r="B2">
        <v>0</v>
      </c>
      <c r="C2">
        <v>0</v>
      </c>
      <c r="D2">
        <f>$B$2-B2</f>
        <v>0</v>
      </c>
      <c r="E2">
        <f>$B$3-B2</f>
        <v>1</v>
      </c>
      <c r="F2">
        <f>$B$4-B2</f>
        <v>2</v>
      </c>
      <c r="G2">
        <f>$B$6-B2</f>
        <v>0.5</v>
      </c>
    </row>
    <row r="3" spans="1:7" x14ac:dyDescent="0.25">
      <c r="A3" t="s">
        <v>3</v>
      </c>
      <c r="B3">
        <v>1</v>
      </c>
      <c r="C3">
        <v>1</v>
      </c>
      <c r="D3">
        <f t="shared" ref="D3:D4" si="0">$B$2-B3</f>
        <v>-1</v>
      </c>
      <c r="E3">
        <f t="shared" ref="E3:E4" si="1">$B$3-B3</f>
        <v>0</v>
      </c>
      <c r="F3">
        <f t="shared" ref="F3:F4" si="2">$B$4-B3</f>
        <v>1</v>
      </c>
      <c r="G3">
        <f t="shared" ref="G3:G4" si="3">$B$6-B3</f>
        <v>-0.5</v>
      </c>
    </row>
    <row r="4" spans="1:7" x14ac:dyDescent="0.25">
      <c r="A4" t="s">
        <v>4</v>
      </c>
      <c r="B4">
        <v>2</v>
      </c>
      <c r="C4">
        <v>4</v>
      </c>
      <c r="D4">
        <f t="shared" si="0"/>
        <v>-2</v>
      </c>
      <c r="E4">
        <f t="shared" si="1"/>
        <v>-1</v>
      </c>
      <c r="F4">
        <f t="shared" si="2"/>
        <v>0</v>
      </c>
      <c r="G4">
        <f t="shared" si="3"/>
        <v>-1.5</v>
      </c>
    </row>
    <row r="6" spans="1:7" x14ac:dyDescent="0.25">
      <c r="A6" t="s">
        <v>8</v>
      </c>
      <c r="B6">
        <v>0.5</v>
      </c>
    </row>
    <row r="8" spans="1:7" x14ac:dyDescent="0.25">
      <c r="A8" t="s">
        <v>10</v>
      </c>
      <c r="B8">
        <f>C2*(G3*G4)/(D3*D4)+C3*(G2*G4)/(E2*E4)+C4*(G2*G3)/(F2*F3)</f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8" sqref="B8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12</v>
      </c>
      <c r="H1" t="s">
        <v>9</v>
      </c>
    </row>
    <row r="2" spans="1:8" x14ac:dyDescent="0.25">
      <c r="A2" t="s">
        <v>2</v>
      </c>
      <c r="B2">
        <v>0</v>
      </c>
      <c r="C2">
        <v>0</v>
      </c>
      <c r="D2">
        <f>$B$2-B2</f>
        <v>0</v>
      </c>
      <c r="E2">
        <f>$B$3-B2</f>
        <v>1</v>
      </c>
      <c r="F2">
        <f>$B$4-B2</f>
        <v>2</v>
      </c>
      <c r="G2">
        <f>$B$5-B2</f>
        <v>3</v>
      </c>
      <c r="H2">
        <f>$B$6-B2</f>
        <v>0.5</v>
      </c>
    </row>
    <row r="3" spans="1:8" x14ac:dyDescent="0.25">
      <c r="A3" t="s">
        <v>3</v>
      </c>
      <c r="B3">
        <v>1</v>
      </c>
      <c r="C3">
        <v>1</v>
      </c>
      <c r="D3">
        <f t="shared" ref="D3:D5" si="0">$B$2-B3</f>
        <v>-1</v>
      </c>
      <c r="E3">
        <f t="shared" ref="E3:E5" si="1">$B$3-B3</f>
        <v>0</v>
      </c>
      <c r="F3">
        <f t="shared" ref="F3:F5" si="2">$B$4-B3</f>
        <v>1</v>
      </c>
      <c r="G3">
        <f t="shared" ref="G3:G5" si="3">$B$5-B3</f>
        <v>2</v>
      </c>
      <c r="H3">
        <f>$B$6-B3</f>
        <v>-0.5</v>
      </c>
    </row>
    <row r="4" spans="1:8" x14ac:dyDescent="0.25">
      <c r="A4" t="s">
        <v>4</v>
      </c>
      <c r="B4">
        <v>2</v>
      </c>
      <c r="C4">
        <v>4</v>
      </c>
      <c r="D4">
        <f t="shared" si="0"/>
        <v>-2</v>
      </c>
      <c r="E4">
        <f t="shared" si="1"/>
        <v>-1</v>
      </c>
      <c r="F4">
        <f t="shared" si="2"/>
        <v>0</v>
      </c>
      <c r="G4">
        <f t="shared" si="3"/>
        <v>1</v>
      </c>
      <c r="H4">
        <f>$B$6-B4</f>
        <v>-1.5</v>
      </c>
    </row>
    <row r="5" spans="1:8" x14ac:dyDescent="0.25">
      <c r="A5" t="s">
        <v>11</v>
      </c>
      <c r="B5">
        <v>3</v>
      </c>
      <c r="C5">
        <v>15</v>
      </c>
      <c r="D5">
        <f t="shared" si="0"/>
        <v>-3</v>
      </c>
      <c r="E5">
        <f t="shared" si="1"/>
        <v>-2</v>
      </c>
      <c r="F5">
        <f t="shared" si="2"/>
        <v>-1</v>
      </c>
      <c r="G5">
        <f t="shared" si="3"/>
        <v>0</v>
      </c>
      <c r="H5">
        <f>$B$6-B5</f>
        <v>-2.5</v>
      </c>
    </row>
    <row r="6" spans="1:8" x14ac:dyDescent="0.25">
      <c r="A6" t="s">
        <v>8</v>
      </c>
      <c r="B6" s="1">
        <v>0.5</v>
      </c>
    </row>
    <row r="8" spans="1:8" x14ac:dyDescent="0.25">
      <c r="A8" t="s">
        <v>10</v>
      </c>
      <c r="B8" s="1">
        <f>C2*(H3*H4*H5)/(D3*D4*D5)+'zad3 newton'!ZC3*(H2*H4*H5)/(E2*E4*E5)+C4*(H2*H3*H5)/(F2*F3*F5)+C5*(H2*H3*H4)/(G2*G3*G4)</f>
        <v>-0.3125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B8" sqref="B8"/>
    </sheetView>
  </sheetViews>
  <sheetFormatPr defaultRowHeight="15" x14ac:dyDescent="0.25"/>
  <cols>
    <col min="4" max="4" width="12.7109375" customWidth="1"/>
    <col min="5" max="5" width="18.85546875" customWidth="1"/>
    <col min="6" max="6" width="28.5703125" customWidth="1"/>
  </cols>
  <sheetData>
    <row r="1" spans="1:8" x14ac:dyDescent="0.25">
      <c r="B1" t="s">
        <v>0</v>
      </c>
      <c r="C1" t="s">
        <v>1</v>
      </c>
      <c r="D1" t="s">
        <v>13</v>
      </c>
      <c r="E1" t="s">
        <v>14</v>
      </c>
      <c r="F1" t="s">
        <v>16</v>
      </c>
      <c r="H1" t="s">
        <v>15</v>
      </c>
    </row>
    <row r="2" spans="1:8" x14ac:dyDescent="0.25">
      <c r="A2" t="s">
        <v>2</v>
      </c>
      <c r="B2">
        <v>0</v>
      </c>
      <c r="C2">
        <v>0</v>
      </c>
      <c r="D2">
        <f>(C3-C2)/(B3-B2)</f>
        <v>1</v>
      </c>
      <c r="E2">
        <f>(D3-D2)/(B4-B2)</f>
        <v>1</v>
      </c>
      <c r="F2">
        <f>(E3-E2)/(B5-B2)</f>
        <v>1</v>
      </c>
      <c r="H2">
        <f>$B$7-B2</f>
        <v>0.5</v>
      </c>
    </row>
    <row r="3" spans="1:8" x14ac:dyDescent="0.25">
      <c r="A3" t="s">
        <v>3</v>
      </c>
      <c r="B3">
        <v>1</v>
      </c>
      <c r="C3">
        <v>1</v>
      </c>
      <c r="D3">
        <f>(C4-C3)/(B4-B3)</f>
        <v>3</v>
      </c>
      <c r="E3">
        <f>(D4-D3)/(B5-B3)</f>
        <v>4</v>
      </c>
      <c r="H3">
        <f t="shared" ref="H3:H5" si="0">$B$7-B3</f>
        <v>-0.5</v>
      </c>
    </row>
    <row r="4" spans="1:8" x14ac:dyDescent="0.25">
      <c r="A4" t="s">
        <v>4</v>
      </c>
      <c r="B4">
        <v>2</v>
      </c>
      <c r="C4">
        <v>4</v>
      </c>
      <c r="D4">
        <f>(C5-C4)/(B5-B4)</f>
        <v>11</v>
      </c>
      <c r="H4">
        <f t="shared" si="0"/>
        <v>-1.5</v>
      </c>
    </row>
    <row r="5" spans="1:8" x14ac:dyDescent="0.25">
      <c r="A5" t="s">
        <v>11</v>
      </c>
      <c r="B5">
        <v>3</v>
      </c>
      <c r="C5">
        <v>15</v>
      </c>
      <c r="H5">
        <f t="shared" si="0"/>
        <v>-2.5</v>
      </c>
    </row>
    <row r="7" spans="1:8" x14ac:dyDescent="0.25">
      <c r="A7" t="s">
        <v>8</v>
      </c>
      <c r="B7">
        <v>0.5</v>
      </c>
    </row>
    <row r="8" spans="1:8" x14ac:dyDescent="0.25">
      <c r="A8" t="s">
        <v>10</v>
      </c>
      <c r="B8">
        <f>C2+D2*H2+E2*H2*H3+F2*H2*H3*H4</f>
        <v>0.625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4C3A28F1F9CD9489907CF27089D5087" ma:contentTypeVersion="7" ma:contentTypeDescription="Utwórz nowy dokument." ma:contentTypeScope="" ma:versionID="55e9b47355d2a5c26cc0d24fbf222f8d">
  <xsd:schema xmlns:xsd="http://www.w3.org/2001/XMLSchema" xmlns:xs="http://www.w3.org/2001/XMLSchema" xmlns:p="http://schemas.microsoft.com/office/2006/metadata/properties" xmlns:ns2="a1120bb2-7770-476d-a99e-ce346ad33a16" targetNamespace="http://schemas.microsoft.com/office/2006/metadata/properties" ma:root="true" ma:fieldsID="b7a882e3209933e0c691481ad5aa4072" ns2:_="">
    <xsd:import namespace="a1120bb2-7770-476d-a99e-ce346ad33a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20bb2-7770-476d-a99e-ce346ad33a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54CCB3-9AD4-4B6C-8B70-5CA090CE03ED}"/>
</file>

<file path=customXml/itemProps2.xml><?xml version="1.0" encoding="utf-8"?>
<ds:datastoreItem xmlns:ds="http://schemas.openxmlformats.org/officeDocument/2006/customXml" ds:itemID="{79D5098D-F558-4AC3-9571-B2487B4A0585}"/>
</file>

<file path=customXml/itemProps3.xml><?xml version="1.0" encoding="utf-8"?>
<ds:datastoreItem xmlns:ds="http://schemas.openxmlformats.org/officeDocument/2006/customXml" ds:itemID="{15D8F7B0-2E32-40B1-AE1F-BC10D2C531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 1</vt:lpstr>
      <vt:lpstr>zad 2</vt:lpstr>
      <vt:lpstr>zad3 newton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 Konieczna</dc:creator>
  <cp:lastModifiedBy>Magda Konieczna</cp:lastModifiedBy>
  <dcterms:created xsi:type="dcterms:W3CDTF">2022-03-14T11:43:46Z</dcterms:created>
  <dcterms:modified xsi:type="dcterms:W3CDTF">2022-03-14T13:52:09Z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0x01010024C3A28F1F9CD9489907CF27089D5087</vt:lpwstr>
  </property>
</Properties>
</file>