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xr:revisionPtr revIDLastSave="0" documentId="8_{411B0A43-F5F2-B84D-A661-2564731C06C0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Calculation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</calcChain>
</file>

<file path=xl/sharedStrings.xml><?xml version="1.0" encoding="utf-8"?>
<sst xmlns="http://schemas.openxmlformats.org/spreadsheetml/2006/main" count="157" uniqueCount="32">
  <si>
    <t>Day</t>
  </si>
  <si>
    <t>Date</t>
  </si>
  <si>
    <t>Week</t>
  </si>
  <si>
    <t>Dose</t>
  </si>
  <si>
    <t>Half-life (days)</t>
  </si>
  <si>
    <t>Ester</t>
  </si>
  <si>
    <t>Released</t>
  </si>
  <si>
    <t>Unnamed</t>
  </si>
  <si>
    <t>HCG</t>
  </si>
  <si>
    <t>Exemstane</t>
  </si>
  <si>
    <t>Clomid</t>
  </si>
  <si>
    <t>Notes</t>
  </si>
  <si>
    <t>Sunday</t>
  </si>
  <si>
    <t>Monday</t>
  </si>
  <si>
    <t>Tuesday</t>
  </si>
  <si>
    <t>Wednesday</t>
  </si>
  <si>
    <t>Thursday</t>
  </si>
  <si>
    <t>Friday</t>
  </si>
  <si>
    <t>Saturday</t>
  </si>
  <si>
    <t>Halflife - You need to enter the halflife of the ester you are injecting. 5.25 is for enanthate, but this may vary depending on who you believe.</t>
  </si>
  <si>
    <t>Dose - You need to enter the amount of each injection you are planning to do.</t>
  </si>
  <si>
    <t>Ester - This is the amount of unreleased testosterone in your body that hasn't been metabolised into testosterone.</t>
  </si>
  <si>
    <t>Released - This is the amount of testosterone released on the current day.</t>
  </si>
  <si>
    <t>Last jabs :-(</t>
  </si>
  <si>
    <t>Split clomid into 2 x 50 doses.</t>
  </si>
  <si>
    <t>Finished!</t>
  </si>
  <si>
    <t>Variable Input Section</t>
  </si>
  <si>
    <t>Select Compound:</t>
  </si>
  <si>
    <t>Half-life (days):</t>
  </si>
  <si>
    <t>Testosterone Propionate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</si>
</sst>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5"/>
  <sheetViews>
    <sheetView tabSelected="1" topLeftCell="L1" workbookViewId="0">
      <selection activeCell="V3" sqref="V3"/>
    </sheetView>
  </sheetViews>
  <sheetFormatPr defaultRowHeight="15" x14ac:dyDescent="0.2"/>
  <cols>
    <col min="1" max="1" width="11.703125" customWidth="1"/>
    <col min="2" max="2" width="12.64453125" customWidth="1"/>
    <col min="3" max="4" width="5.6484375" customWidth="1"/>
    <col min="5" max="5" width="21.65625" customWidth="1"/>
    <col min="6" max="6" width="22.734375" customWidth="1"/>
    <col min="7" max="11" width="5.6484375" customWidth="1"/>
    <col min="12" max="12" width="146.765625" customWidth="1"/>
    <col min="22" max="22" width="20.714843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22" x14ac:dyDescent="0.2">
      <c r="A2" t="s">
        <v>12</v>
      </c>
      <c r="B2" s="2">
        <v>40860</v>
      </c>
      <c r="C2">
        <v>1</v>
      </c>
      <c r="D2">
        <v>600</v>
      </c>
      <c r="E2">
        <v>600</v>
      </c>
      <c r="F2">
        <v>74.210143358139817</v>
      </c>
      <c r="L2" t="s">
        <v>19</v>
      </c>
      <c r="N2" s="3" t="s">
        <v>26</v>
      </c>
      <c r="O2" s="3"/>
      <c r="P2" s="3"/>
      <c r="Q2" s="3"/>
      <c r="R2" s="3"/>
      <c r="S2" s="3"/>
      <c r="T2" s="3"/>
      <c r="U2" s="3"/>
      <c r="V2" s="3"/>
    </row>
    <row r="3" spans="1:22" x14ac:dyDescent="0.2">
      <c r="A3" t="s">
        <v>13</v>
      </c>
      <c r="B3" s="2">
        <v>40861</v>
      </c>
      <c r="D3">
        <v>0</v>
      </c>
      <c r="E3">
        <v>525.78985664186018</v>
      </c>
      <c r="F3">
        <v>65.031567729413666</v>
      </c>
      <c r="N3" s="4" t="s">
        <v>27</v>
      </c>
      <c r="O3" s="4"/>
      <c r="P3" s="4"/>
      <c r="Q3" s="4"/>
      <c r="R3" s="4"/>
      <c r="S3" s="4"/>
      <c r="T3" s="4"/>
      <c r="U3" s="4"/>
      <c r="V3" s="5" t="s">
        <v>29</v>
      </c>
    </row>
    <row r="4" spans="1:22" x14ac:dyDescent="0.2">
      <c r="A4" t="s">
        <v>14</v>
      </c>
      <c r="B4" s="2">
        <v>40862</v>
      </c>
      <c r="D4">
        <v>0</v>
      </c>
      <c r="E4">
        <v>460.75828891244652</v>
      </c>
      <c r="F4">
        <v>56.988231122739762</v>
      </c>
      <c r="N4" s="4" t="s">
        <v>28</v>
      </c>
      <c r="O4" s="4"/>
      <c r="P4" s="4"/>
      <c r="Q4" s="4"/>
      <c r="R4" s="4"/>
      <c r="S4" s="4"/>
      <c r="T4" s="4"/>
      <c r="U4" s="4"/>
      <c r="V4" s="6">
        <f>IF(V3="Testosterone Cypionate", 5.25, IF(V3="Testosterone Propionate", 2, IF(V3="Testosterone Enanthate", 4.5, "")))</f>
        <v>2</v>
      </c>
    </row>
    <row r="5" spans="1:22" x14ac:dyDescent="0.2">
      <c r="A5" t="s">
        <v>15</v>
      </c>
      <c r="B5" s="2">
        <v>40863</v>
      </c>
      <c r="D5">
        <v>0</v>
      </c>
      <c r="E5">
        <v>403.77005778970681</v>
      </c>
      <c r="F5">
        <v>49.939723120497547</v>
      </c>
    </row>
    <row r="6" spans="1:22" x14ac:dyDescent="0.2">
      <c r="A6" t="s">
        <v>16</v>
      </c>
      <c r="B6" s="2">
        <v>40864</v>
      </c>
      <c r="D6">
        <v>250</v>
      </c>
      <c r="E6">
        <v>603.83033466920915</v>
      </c>
      <c r="F6">
        <v>74.683892832992569</v>
      </c>
      <c r="I6">
        <v>10</v>
      </c>
      <c r="L6" t="s">
        <v>20</v>
      </c>
    </row>
    <row r="7" spans="1:22" x14ac:dyDescent="0.2">
      <c r="A7" t="s">
        <v>17</v>
      </c>
      <c r="B7" s="2">
        <v>40865</v>
      </c>
      <c r="D7">
        <v>0</v>
      </c>
      <c r="E7">
        <v>529.14644183621658</v>
      </c>
      <c r="F7">
        <v>65.446722176858657</v>
      </c>
    </row>
    <row r="8" spans="1:22" x14ac:dyDescent="0.2">
      <c r="A8" t="s">
        <v>18</v>
      </c>
      <c r="B8" s="2">
        <v>40866</v>
      </c>
      <c r="D8">
        <v>0</v>
      </c>
      <c r="E8">
        <v>463.69971965935792</v>
      </c>
      <c r="F8">
        <v>57.35203778508361</v>
      </c>
      <c r="I8">
        <v>10</v>
      </c>
    </row>
    <row r="9" spans="1:22" x14ac:dyDescent="0.2">
      <c r="A9" t="s">
        <v>12</v>
      </c>
      <c r="B9" s="2">
        <v>40867</v>
      </c>
      <c r="C9">
        <v>2</v>
      </c>
      <c r="D9">
        <v>0</v>
      </c>
      <c r="E9">
        <v>406.34768187427431</v>
      </c>
      <c r="F9">
        <v>50.258532875229427</v>
      </c>
      <c r="H9">
        <v>500</v>
      </c>
    </row>
    <row r="10" spans="1:22" x14ac:dyDescent="0.2">
      <c r="A10" t="s">
        <v>13</v>
      </c>
      <c r="B10" s="2">
        <v>40868</v>
      </c>
      <c r="D10">
        <v>250</v>
      </c>
      <c r="E10">
        <v>606.08914899904494</v>
      </c>
      <c r="F10">
        <v>74.963271058386795</v>
      </c>
      <c r="I10">
        <v>10</v>
      </c>
      <c r="L10" t="s">
        <v>21</v>
      </c>
    </row>
    <row r="11" spans="1:22" x14ac:dyDescent="0.2">
      <c r="A11" t="s">
        <v>14</v>
      </c>
      <c r="B11" s="2">
        <v>40869</v>
      </c>
      <c r="D11">
        <v>0</v>
      </c>
      <c r="E11">
        <v>531.12587794065814</v>
      </c>
      <c r="F11">
        <v>65.691545905323494</v>
      </c>
    </row>
    <row r="12" spans="1:22" x14ac:dyDescent="0.2">
      <c r="A12" t="s">
        <v>15</v>
      </c>
      <c r="B12" s="2">
        <v>40870</v>
      </c>
      <c r="D12">
        <v>0</v>
      </c>
      <c r="E12">
        <v>465.43433203533459</v>
      </c>
      <c r="F12">
        <v>57.566580840237009</v>
      </c>
      <c r="I12">
        <v>10</v>
      </c>
    </row>
    <row r="13" spans="1:22" x14ac:dyDescent="0.2">
      <c r="A13" t="s">
        <v>16</v>
      </c>
      <c r="B13" s="2">
        <v>40871</v>
      </c>
      <c r="D13">
        <v>0</v>
      </c>
      <c r="E13">
        <v>407.86775119509758</v>
      </c>
      <c r="F13">
        <v>50.446540478917143</v>
      </c>
    </row>
    <row r="14" spans="1:22" x14ac:dyDescent="0.2">
      <c r="A14" t="s">
        <v>17</v>
      </c>
      <c r="B14" s="2">
        <v>40872</v>
      </c>
      <c r="D14">
        <v>250</v>
      </c>
      <c r="E14">
        <v>607.42121071618044</v>
      </c>
      <c r="F14">
        <v>75.128025210037663</v>
      </c>
      <c r="I14">
        <v>10</v>
      </c>
      <c r="L14" t="s">
        <v>22</v>
      </c>
    </row>
    <row r="15" spans="1:22" x14ac:dyDescent="0.2">
      <c r="A15" t="s">
        <v>18</v>
      </c>
      <c r="B15" s="2">
        <v>40873</v>
      </c>
      <c r="D15">
        <v>0</v>
      </c>
      <c r="E15">
        <v>532.29318550614278</v>
      </c>
      <c r="F15">
        <v>65.83592267495294</v>
      </c>
    </row>
    <row r="16" spans="1:22" x14ac:dyDescent="0.2">
      <c r="A16" t="s">
        <v>12</v>
      </c>
      <c r="B16" s="2">
        <v>40874</v>
      </c>
      <c r="C16">
        <v>3</v>
      </c>
      <c r="D16">
        <v>0</v>
      </c>
      <c r="E16">
        <v>466.45726283118978</v>
      </c>
      <c r="F16">
        <v>57.693100575246831</v>
      </c>
      <c r="H16">
        <v>500</v>
      </c>
      <c r="I16">
        <v>10</v>
      </c>
    </row>
    <row r="17" spans="1:9" x14ac:dyDescent="0.2">
      <c r="A17" t="s">
        <v>13</v>
      </c>
      <c r="B17" s="2">
        <v>40875</v>
      </c>
      <c r="D17">
        <v>0</v>
      </c>
      <c r="E17">
        <v>408.76416225594301</v>
      </c>
      <c r="F17">
        <v>50.55741180113904</v>
      </c>
    </row>
    <row r="18" spans="1:9" x14ac:dyDescent="0.2">
      <c r="A18" t="s">
        <v>14</v>
      </c>
      <c r="B18" s="2">
        <v>40876</v>
      </c>
      <c r="D18">
        <v>250</v>
      </c>
      <c r="E18">
        <v>608.20675045480402</v>
      </c>
      <c r="F18">
        <v>75.2251835710656</v>
      </c>
      <c r="I18">
        <v>10</v>
      </c>
    </row>
    <row r="19" spans="1:9" x14ac:dyDescent="0.2">
      <c r="A19" t="s">
        <v>15</v>
      </c>
      <c r="B19" s="2">
        <v>40877</v>
      </c>
      <c r="D19">
        <v>0</v>
      </c>
      <c r="E19">
        <v>532.98156688373842</v>
      </c>
      <c r="F19">
        <v>65.921064142813634</v>
      </c>
    </row>
    <row r="20" spans="1:9" x14ac:dyDescent="0.2">
      <c r="A20" t="s">
        <v>16</v>
      </c>
      <c r="B20" s="2">
        <v>40878</v>
      </c>
      <c r="D20">
        <v>0</v>
      </c>
      <c r="E20">
        <v>467.06050274092479</v>
      </c>
      <c r="F20">
        <v>57.767711442214761</v>
      </c>
      <c r="I20">
        <v>10</v>
      </c>
    </row>
    <row r="21" spans="1:9" x14ac:dyDescent="0.2">
      <c r="A21" t="s">
        <v>17</v>
      </c>
      <c r="B21" s="2">
        <v>40879</v>
      </c>
      <c r="D21">
        <v>0</v>
      </c>
      <c r="E21">
        <v>409.29279129870997</v>
      </c>
      <c r="F21">
        <v>50.622794529550788</v>
      </c>
    </row>
    <row r="22" spans="1:9" x14ac:dyDescent="0.2">
      <c r="A22" t="s">
        <v>18</v>
      </c>
      <c r="B22" s="2">
        <v>40880</v>
      </c>
      <c r="D22">
        <v>250</v>
      </c>
      <c r="E22">
        <v>608.6699967691593</v>
      </c>
      <c r="F22">
        <v>75.282479530063029</v>
      </c>
      <c r="I22">
        <v>10</v>
      </c>
    </row>
    <row r="23" spans="1:9" x14ac:dyDescent="0.2">
      <c r="A23" t="s">
        <v>12</v>
      </c>
      <c r="B23" s="2">
        <v>40881</v>
      </c>
      <c r="C23">
        <v>4</v>
      </c>
      <c r="D23">
        <v>0</v>
      </c>
      <c r="E23">
        <v>533.38751723909627</v>
      </c>
      <c r="F23">
        <v>65.971273532925977</v>
      </c>
      <c r="H23">
        <v>500</v>
      </c>
    </row>
    <row r="24" spans="1:9" x14ac:dyDescent="0.2">
      <c r="A24" t="s">
        <v>13</v>
      </c>
      <c r="B24" s="2">
        <v>40882</v>
      </c>
      <c r="D24">
        <v>0</v>
      </c>
      <c r="E24">
        <v>467.41624370617029</v>
      </c>
      <c r="F24">
        <v>57.811710755596827</v>
      </c>
      <c r="I24">
        <v>10</v>
      </c>
    </row>
    <row r="25" spans="1:9" x14ac:dyDescent="0.2">
      <c r="A25" t="s">
        <v>14</v>
      </c>
      <c r="B25" s="2">
        <v>40883</v>
      </c>
      <c r="D25">
        <v>0</v>
      </c>
      <c r="E25">
        <v>409.60453295057351</v>
      </c>
      <c r="F25">
        <v>50.661351850676567</v>
      </c>
    </row>
    <row r="26" spans="1:9" x14ac:dyDescent="0.2">
      <c r="A26" t="s">
        <v>15</v>
      </c>
      <c r="B26" s="2">
        <v>40884</v>
      </c>
      <c r="D26">
        <v>250</v>
      </c>
      <c r="E26">
        <v>608.94318109989695</v>
      </c>
      <c r="F26">
        <v>75.316267943975049</v>
      </c>
      <c r="I26">
        <v>10</v>
      </c>
    </row>
    <row r="27" spans="1:9" x14ac:dyDescent="0.2">
      <c r="A27" t="s">
        <v>16</v>
      </c>
      <c r="B27" s="2">
        <v>40885</v>
      </c>
      <c r="D27">
        <v>0</v>
      </c>
      <c r="E27">
        <v>533.6269131559219</v>
      </c>
      <c r="F27">
        <v>66.00088287510431</v>
      </c>
    </row>
    <row r="28" spans="1:9" x14ac:dyDescent="0.2">
      <c r="A28" t="s">
        <v>17</v>
      </c>
      <c r="B28" s="2">
        <v>40886</v>
      </c>
      <c r="D28">
        <v>0</v>
      </c>
      <c r="E28">
        <v>467.62603028081759</v>
      </c>
      <c r="F28">
        <v>57.837657908562157</v>
      </c>
      <c r="I28">
        <v>10</v>
      </c>
    </row>
    <row r="29" spans="1:9" x14ac:dyDescent="0.2">
      <c r="A29" t="s">
        <v>18</v>
      </c>
      <c r="B29" s="2">
        <v>40887</v>
      </c>
      <c r="D29">
        <v>0</v>
      </c>
      <c r="E29">
        <v>409.78837237225542</v>
      </c>
      <c r="F29">
        <v>50.68408976707309</v>
      </c>
    </row>
    <row r="30" spans="1:9" x14ac:dyDescent="0.2">
      <c r="A30" t="s">
        <v>12</v>
      </c>
      <c r="B30" s="2">
        <v>40888</v>
      </c>
      <c r="C30">
        <v>5</v>
      </c>
      <c r="D30">
        <v>250</v>
      </c>
      <c r="E30">
        <v>609.10428260518233</v>
      </c>
      <c r="F30">
        <v>75.336193553645785</v>
      </c>
      <c r="H30">
        <v>500</v>
      </c>
      <c r="I30">
        <v>10</v>
      </c>
    </row>
    <row r="31" spans="1:9" x14ac:dyDescent="0.2">
      <c r="A31" t="s">
        <v>13</v>
      </c>
      <c r="B31" s="2">
        <v>40889</v>
      </c>
      <c r="D31">
        <v>0</v>
      </c>
      <c r="E31">
        <v>533.76808905153655</v>
      </c>
      <c r="F31">
        <v>66.018344014191428</v>
      </c>
    </row>
    <row r="32" spans="1:9" x14ac:dyDescent="0.2">
      <c r="A32" t="s">
        <v>14</v>
      </c>
      <c r="B32" s="2">
        <v>40890</v>
      </c>
      <c r="D32">
        <v>0</v>
      </c>
      <c r="E32">
        <v>467.74974503734512</v>
      </c>
      <c r="F32">
        <v>57.852959391591178</v>
      </c>
      <c r="I32">
        <v>10</v>
      </c>
    </row>
    <row r="33" spans="1:9" x14ac:dyDescent="0.2">
      <c r="A33" t="s">
        <v>15</v>
      </c>
      <c r="B33" s="2">
        <v>40891</v>
      </c>
      <c r="D33">
        <v>0</v>
      </c>
      <c r="E33">
        <v>409.89678564575388</v>
      </c>
      <c r="F33">
        <v>50.697498708020127</v>
      </c>
    </row>
    <row r="34" spans="1:9" x14ac:dyDescent="0.2">
      <c r="A34" t="s">
        <v>16</v>
      </c>
      <c r="B34" s="2">
        <v>40892</v>
      </c>
      <c r="D34">
        <v>250</v>
      </c>
      <c r="E34">
        <v>609.19928693773386</v>
      </c>
      <c r="F34">
        <v>75.347944028876213</v>
      </c>
      <c r="I34">
        <v>10</v>
      </c>
    </row>
    <row r="35" spans="1:9" x14ac:dyDescent="0.2">
      <c r="A35" t="s">
        <v>17</v>
      </c>
      <c r="B35" s="2">
        <v>40893</v>
      </c>
      <c r="D35">
        <v>0</v>
      </c>
      <c r="E35">
        <v>533.85134290885765</v>
      </c>
      <c r="F35">
        <v>66.028641148669635</v>
      </c>
    </row>
    <row r="36" spans="1:9" x14ac:dyDescent="0.2">
      <c r="A36" t="s">
        <v>18</v>
      </c>
      <c r="B36" s="2">
        <v>40894</v>
      </c>
      <c r="D36">
        <v>0</v>
      </c>
      <c r="E36">
        <v>467.82270176018801</v>
      </c>
      <c r="F36">
        <v>57.861982939693057</v>
      </c>
      <c r="I36">
        <v>10</v>
      </c>
    </row>
    <row r="37" spans="1:9" x14ac:dyDescent="0.2">
      <c r="A37" t="s">
        <v>12</v>
      </c>
      <c r="B37" s="2">
        <v>40895</v>
      </c>
      <c r="C37">
        <v>6</v>
      </c>
      <c r="D37">
        <v>0</v>
      </c>
      <c r="E37">
        <v>409.96071882049489</v>
      </c>
      <c r="F37">
        <v>50.70540619145828</v>
      </c>
      <c r="H37">
        <v>500</v>
      </c>
    </row>
    <row r="38" spans="1:9" x14ac:dyDescent="0.2">
      <c r="A38" t="s">
        <v>13</v>
      </c>
      <c r="B38" s="2">
        <v>40896</v>
      </c>
      <c r="D38">
        <v>250</v>
      </c>
      <c r="E38">
        <v>609.25531262903667</v>
      </c>
      <c r="F38">
        <v>75.354873486515089</v>
      </c>
      <c r="I38">
        <v>10</v>
      </c>
    </row>
    <row r="39" spans="1:9" x14ac:dyDescent="0.2">
      <c r="A39" t="s">
        <v>14</v>
      </c>
      <c r="B39" s="2">
        <v>40897</v>
      </c>
      <c r="D39">
        <v>0</v>
      </c>
      <c r="E39">
        <v>533.90043914252158</v>
      </c>
      <c r="F39">
        <v>66.034713546233831</v>
      </c>
    </row>
    <row r="40" spans="1:9" x14ac:dyDescent="0.2">
      <c r="A40" t="s">
        <v>15</v>
      </c>
      <c r="B40" s="2">
        <v>40898</v>
      </c>
      <c r="D40">
        <v>0</v>
      </c>
      <c r="E40">
        <v>467.86572559628769</v>
      </c>
      <c r="F40">
        <v>57.867304281434308</v>
      </c>
      <c r="I40">
        <v>10</v>
      </c>
    </row>
    <row r="41" spans="1:9" x14ac:dyDescent="0.2">
      <c r="A41" t="s">
        <v>16</v>
      </c>
      <c r="B41" s="2">
        <v>40899</v>
      </c>
      <c r="D41">
        <v>0</v>
      </c>
      <c r="E41">
        <v>409.99842131485337</v>
      </c>
      <c r="F41">
        <v>50.710069370643787</v>
      </c>
    </row>
    <row r="42" spans="1:9" x14ac:dyDescent="0.2">
      <c r="A42" t="s">
        <v>17</v>
      </c>
      <c r="B42" s="2">
        <v>40900</v>
      </c>
      <c r="D42">
        <v>250</v>
      </c>
      <c r="E42">
        <v>609.28835194420958</v>
      </c>
      <c r="F42">
        <v>75.358959907040912</v>
      </c>
      <c r="I42">
        <v>10</v>
      </c>
    </row>
    <row r="43" spans="1:9" x14ac:dyDescent="0.2">
      <c r="A43" t="s">
        <v>18</v>
      </c>
      <c r="B43" s="2">
        <v>40901</v>
      </c>
      <c r="D43">
        <v>0</v>
      </c>
      <c r="E43">
        <v>533.92939203716867</v>
      </c>
      <c r="F43">
        <v>66.038294543671157</v>
      </c>
    </row>
    <row r="44" spans="1:9" x14ac:dyDescent="0.2">
      <c r="A44" t="s">
        <v>12</v>
      </c>
      <c r="B44" s="2">
        <v>40902</v>
      </c>
      <c r="C44">
        <v>7</v>
      </c>
      <c r="D44">
        <v>0</v>
      </c>
      <c r="E44">
        <v>467.89109749349751</v>
      </c>
      <c r="F44">
        <v>57.870442368316333</v>
      </c>
      <c r="H44">
        <v>500</v>
      </c>
      <c r="I44">
        <v>10</v>
      </c>
    </row>
    <row r="45" spans="1:9" x14ac:dyDescent="0.2">
      <c r="A45" t="s">
        <v>13</v>
      </c>
      <c r="B45" s="2">
        <v>40903</v>
      </c>
      <c r="D45">
        <v>0</v>
      </c>
      <c r="E45">
        <v>410.02065512518118</v>
      </c>
      <c r="F45">
        <v>50.712819327730131</v>
      </c>
    </row>
    <row r="46" spans="1:9" x14ac:dyDescent="0.2">
      <c r="A46" t="s">
        <v>14</v>
      </c>
      <c r="B46" s="2">
        <v>40904</v>
      </c>
      <c r="D46">
        <v>250</v>
      </c>
      <c r="E46">
        <v>609.30783579745105</v>
      </c>
      <c r="F46">
        <v>75.361369739611177</v>
      </c>
      <c r="I46">
        <v>10</v>
      </c>
    </row>
    <row r="47" spans="1:9" x14ac:dyDescent="0.2">
      <c r="A47" t="s">
        <v>15</v>
      </c>
      <c r="B47" s="2">
        <v>40905</v>
      </c>
      <c r="D47">
        <v>0</v>
      </c>
      <c r="E47">
        <v>533.94646605783987</v>
      </c>
      <c r="F47">
        <v>66.040406319540693</v>
      </c>
    </row>
    <row r="48" spans="1:9" x14ac:dyDescent="0.2">
      <c r="A48" t="s">
        <v>16</v>
      </c>
      <c r="B48" s="2">
        <v>40906</v>
      </c>
      <c r="D48">
        <v>0</v>
      </c>
      <c r="E48">
        <v>467.90605973829918</v>
      </c>
      <c r="F48">
        <v>57.872292952202493</v>
      </c>
      <c r="I48">
        <v>10</v>
      </c>
    </row>
    <row r="49" spans="1:9" x14ac:dyDescent="0.2">
      <c r="A49" t="s">
        <v>17</v>
      </c>
      <c r="B49" s="2">
        <v>40907</v>
      </c>
      <c r="D49">
        <v>0</v>
      </c>
      <c r="E49">
        <v>410.03376678609669</v>
      </c>
      <c r="F49">
        <v>50.71444102479046</v>
      </c>
    </row>
    <row r="50" spans="1:9" x14ac:dyDescent="0.2">
      <c r="A50" t="s">
        <v>18</v>
      </c>
      <c r="B50" s="2">
        <v>40908</v>
      </c>
      <c r="D50">
        <v>250</v>
      </c>
      <c r="E50">
        <v>609.31932576130623</v>
      </c>
      <c r="F50">
        <v>75.362790859385996</v>
      </c>
      <c r="I50">
        <v>10</v>
      </c>
    </row>
    <row r="51" spans="1:9" x14ac:dyDescent="0.2">
      <c r="A51" t="s">
        <v>12</v>
      </c>
      <c r="B51" s="2">
        <v>40909</v>
      </c>
      <c r="C51">
        <v>8</v>
      </c>
      <c r="D51">
        <v>0</v>
      </c>
      <c r="E51">
        <v>533.95653490192024</v>
      </c>
      <c r="F51">
        <v>66.041651670145086</v>
      </c>
      <c r="H51">
        <v>500</v>
      </c>
    </row>
    <row r="52" spans="1:9" x14ac:dyDescent="0.2">
      <c r="A52" t="s">
        <v>13</v>
      </c>
      <c r="B52" s="2">
        <v>40910</v>
      </c>
      <c r="D52">
        <v>0</v>
      </c>
      <c r="E52">
        <v>467.91488323177509</v>
      </c>
      <c r="F52">
        <v>57.873384273395459</v>
      </c>
      <c r="I52">
        <v>10</v>
      </c>
    </row>
    <row r="53" spans="1:9" x14ac:dyDescent="0.2">
      <c r="A53" t="s">
        <v>14</v>
      </c>
      <c r="B53" s="2">
        <v>40911</v>
      </c>
      <c r="D53">
        <v>0</v>
      </c>
      <c r="E53">
        <v>410.04149895837969</v>
      </c>
      <c r="F53">
        <v>50.715397367479802</v>
      </c>
    </row>
    <row r="54" spans="1:9" x14ac:dyDescent="0.2">
      <c r="A54" t="s">
        <v>15</v>
      </c>
      <c r="B54" s="2">
        <v>40912</v>
      </c>
      <c r="D54">
        <v>250</v>
      </c>
      <c r="E54">
        <v>609.32610159089995</v>
      </c>
      <c r="F54">
        <v>75.363628918195218</v>
      </c>
      <c r="I54">
        <v>10</v>
      </c>
    </row>
    <row r="55" spans="1:9" x14ac:dyDescent="0.2">
      <c r="A55" t="s">
        <v>16</v>
      </c>
      <c r="B55" s="2">
        <v>40913</v>
      </c>
      <c r="D55">
        <v>0</v>
      </c>
      <c r="E55">
        <v>533.96247267270473</v>
      </c>
      <c r="F55">
        <v>66.042386074847002</v>
      </c>
    </row>
    <row r="56" spans="1:9" x14ac:dyDescent="0.2">
      <c r="A56" t="s">
        <v>17</v>
      </c>
      <c r="B56" s="2">
        <v>40914</v>
      </c>
      <c r="D56">
        <v>0</v>
      </c>
      <c r="E56">
        <v>467.92008659785768</v>
      </c>
      <c r="F56">
        <v>57.874027844300308</v>
      </c>
      <c r="I56">
        <v>10</v>
      </c>
    </row>
    <row r="57" spans="1:9" x14ac:dyDescent="0.2">
      <c r="A57" t="s">
        <v>18</v>
      </c>
      <c r="B57" s="2">
        <v>40915</v>
      </c>
      <c r="D57">
        <v>0</v>
      </c>
      <c r="E57">
        <v>410.04605875355742</v>
      </c>
      <c r="F57">
        <v>50.715961339236173</v>
      </c>
    </row>
    <row r="58" spans="1:9" x14ac:dyDescent="0.2">
      <c r="A58" t="s">
        <v>12</v>
      </c>
      <c r="B58" s="2">
        <v>40916</v>
      </c>
      <c r="C58">
        <v>9</v>
      </c>
      <c r="D58">
        <v>250</v>
      </c>
      <c r="E58">
        <v>609.33009741432124</v>
      </c>
      <c r="F58">
        <v>75.364123135910063</v>
      </c>
      <c r="H58">
        <v>500</v>
      </c>
      <c r="I58">
        <v>10</v>
      </c>
    </row>
    <row r="59" spans="1:9" x14ac:dyDescent="0.2">
      <c r="A59" t="s">
        <v>13</v>
      </c>
      <c r="B59" s="2">
        <v>40917</v>
      </c>
      <c r="D59">
        <v>0</v>
      </c>
      <c r="E59">
        <v>533.96597427841118</v>
      </c>
      <c r="F59">
        <v>66.042819165949481</v>
      </c>
    </row>
    <row r="60" spans="1:9" x14ac:dyDescent="0.2">
      <c r="A60" t="s">
        <v>14</v>
      </c>
      <c r="B60" s="2">
        <v>40918</v>
      </c>
      <c r="D60">
        <v>0</v>
      </c>
      <c r="E60">
        <v>467.9231551124617</v>
      </c>
      <c r="F60">
        <v>57.874407369148123</v>
      </c>
      <c r="I60">
        <v>10</v>
      </c>
    </row>
    <row r="61" spans="1:9" x14ac:dyDescent="0.2">
      <c r="A61" t="s">
        <v>15</v>
      </c>
      <c r="B61" s="2">
        <v>40919</v>
      </c>
      <c r="D61">
        <v>0</v>
      </c>
      <c r="E61">
        <v>410.04874774331358</v>
      </c>
      <c r="F61">
        <v>50.716293923095009</v>
      </c>
    </row>
    <row r="62" spans="1:9" x14ac:dyDescent="0.2">
      <c r="A62" t="s">
        <v>16</v>
      </c>
      <c r="B62" s="2">
        <v>40920</v>
      </c>
      <c r="D62">
        <v>250</v>
      </c>
      <c r="E62">
        <v>609.33245382021857</v>
      </c>
      <c r="F62">
        <v>75.364414584609221</v>
      </c>
      <c r="I62">
        <v>10</v>
      </c>
    </row>
    <row r="63" spans="1:9" x14ac:dyDescent="0.2">
      <c r="A63" t="s">
        <v>17</v>
      </c>
      <c r="B63" s="2">
        <v>40921</v>
      </c>
      <c r="D63">
        <v>0</v>
      </c>
      <c r="E63">
        <v>533.96803923560935</v>
      </c>
      <c r="F63">
        <v>66.043074567232281</v>
      </c>
    </row>
    <row r="64" spans="1:9" x14ac:dyDescent="0.2">
      <c r="A64" t="s">
        <v>18</v>
      </c>
      <c r="B64" s="2">
        <v>40922</v>
      </c>
      <c r="D64">
        <v>0</v>
      </c>
      <c r="E64">
        <v>467.92496466837707</v>
      </c>
      <c r="F64">
        <v>57.874631181487928</v>
      </c>
      <c r="I64">
        <v>10</v>
      </c>
    </row>
    <row r="65" spans="1:12" x14ac:dyDescent="0.2">
      <c r="A65" t="s">
        <v>12</v>
      </c>
      <c r="B65" s="2">
        <v>40923</v>
      </c>
      <c r="C65">
        <v>10</v>
      </c>
      <c r="D65">
        <v>0</v>
      </c>
      <c r="E65">
        <v>410.05033348688909</v>
      </c>
      <c r="F65">
        <v>50.716490053525092</v>
      </c>
      <c r="H65">
        <v>500</v>
      </c>
    </row>
    <row r="66" spans="1:12" x14ac:dyDescent="0.2">
      <c r="A66" t="s">
        <v>13</v>
      </c>
      <c r="B66" s="2">
        <v>40924</v>
      </c>
      <c r="D66">
        <v>250</v>
      </c>
      <c r="E66">
        <v>609.33384343336411</v>
      </c>
      <c r="F66">
        <v>75.3645864569271</v>
      </c>
      <c r="I66">
        <v>10</v>
      </c>
    </row>
    <row r="67" spans="1:12" x14ac:dyDescent="0.2">
      <c r="A67" t="s">
        <v>14</v>
      </c>
      <c r="B67" s="2">
        <v>40925</v>
      </c>
      <c r="D67">
        <v>0</v>
      </c>
      <c r="E67">
        <v>533.96925697643701</v>
      </c>
      <c r="F67">
        <v>66.043225181767923</v>
      </c>
    </row>
    <row r="68" spans="1:12" x14ac:dyDescent="0.2">
      <c r="A68" t="s">
        <v>15</v>
      </c>
      <c r="B68" s="2">
        <v>40926</v>
      </c>
      <c r="D68">
        <v>0</v>
      </c>
      <c r="E68">
        <v>467.92603179466909</v>
      </c>
      <c r="F68">
        <v>57.874763167479777</v>
      </c>
      <c r="I68">
        <v>10</v>
      </c>
    </row>
    <row r="69" spans="1:12" x14ac:dyDescent="0.2">
      <c r="A69" t="s">
        <v>16</v>
      </c>
      <c r="B69" s="2">
        <v>40927</v>
      </c>
      <c r="D69">
        <v>0</v>
      </c>
      <c r="E69">
        <v>410.0512686271893</v>
      </c>
      <c r="F69">
        <v>50.716605715017977</v>
      </c>
    </row>
    <row r="70" spans="1:12" x14ac:dyDescent="0.2">
      <c r="A70" t="s">
        <v>17</v>
      </c>
      <c r="B70" s="2">
        <v>40928</v>
      </c>
      <c r="D70">
        <v>250</v>
      </c>
      <c r="E70">
        <v>609.33466291217132</v>
      </c>
      <c r="F70">
        <v>75.364687812993338</v>
      </c>
      <c r="H70">
        <v>500</v>
      </c>
      <c r="I70">
        <v>10</v>
      </c>
      <c r="L70" t="s">
        <v>23</v>
      </c>
    </row>
    <row r="71" spans="1:12" x14ac:dyDescent="0.2">
      <c r="A71" t="s">
        <v>18</v>
      </c>
      <c r="B71" s="2">
        <v>40929</v>
      </c>
      <c r="D71">
        <v>0</v>
      </c>
      <c r="E71">
        <v>533.96997509917799</v>
      </c>
      <c r="F71">
        <v>66.043314001753856</v>
      </c>
    </row>
    <row r="72" spans="1:12" x14ac:dyDescent="0.2">
      <c r="A72" t="s">
        <v>12</v>
      </c>
      <c r="B72" s="2">
        <v>40930</v>
      </c>
      <c r="C72">
        <v>11</v>
      </c>
      <c r="D72">
        <v>0</v>
      </c>
      <c r="E72">
        <v>467.92666109742407</v>
      </c>
      <c r="F72">
        <v>57.874841001892548</v>
      </c>
      <c r="I72">
        <v>10</v>
      </c>
    </row>
    <row r="73" spans="1:12" x14ac:dyDescent="0.2">
      <c r="A73" t="s">
        <v>13</v>
      </c>
      <c r="B73" s="2">
        <v>40931</v>
      </c>
      <c r="D73">
        <v>0</v>
      </c>
      <c r="E73">
        <v>410.05182009553158</v>
      </c>
      <c r="F73">
        <v>50.716673922592577</v>
      </c>
    </row>
    <row r="74" spans="1:12" x14ac:dyDescent="0.2">
      <c r="A74" t="s">
        <v>14</v>
      </c>
      <c r="B74" s="2">
        <v>40932</v>
      </c>
      <c r="D74">
        <v>0</v>
      </c>
      <c r="E74">
        <v>359.33514617293901</v>
      </c>
      <c r="F74">
        <v>44.443854518519863</v>
      </c>
      <c r="I74">
        <v>10</v>
      </c>
    </row>
    <row r="75" spans="1:12" x14ac:dyDescent="0.2">
      <c r="A75" t="s">
        <v>15</v>
      </c>
      <c r="B75" s="2">
        <v>40933</v>
      </c>
      <c r="D75">
        <v>0</v>
      </c>
      <c r="E75">
        <v>314.89129165441909</v>
      </c>
      <c r="F75">
        <v>38.946879826507093</v>
      </c>
    </row>
    <row r="76" spans="1:12" x14ac:dyDescent="0.2">
      <c r="A76" t="s">
        <v>16</v>
      </c>
      <c r="B76" s="2">
        <v>40934</v>
      </c>
      <c r="D76">
        <v>0</v>
      </c>
      <c r="E76">
        <v>275.94441182791212</v>
      </c>
      <c r="F76">
        <v>34.129790601044867</v>
      </c>
      <c r="I76">
        <v>10</v>
      </c>
    </row>
    <row r="77" spans="1:12" x14ac:dyDescent="0.2">
      <c r="A77" t="s">
        <v>17</v>
      </c>
      <c r="B77" s="2">
        <v>40935</v>
      </c>
      <c r="D77">
        <v>0</v>
      </c>
      <c r="E77">
        <v>241.81462122686719</v>
      </c>
      <c r="F77">
        <v>29.908496178900151</v>
      </c>
    </row>
    <row r="78" spans="1:12" x14ac:dyDescent="0.2">
      <c r="A78" t="s">
        <v>18</v>
      </c>
      <c r="B78" s="2">
        <v>40936</v>
      </c>
      <c r="D78">
        <v>0</v>
      </c>
      <c r="E78">
        <v>211.90612504796701</v>
      </c>
      <c r="F78">
        <v>26.209306530462559</v>
      </c>
      <c r="I78">
        <v>10</v>
      </c>
    </row>
    <row r="79" spans="1:12" x14ac:dyDescent="0.2">
      <c r="A79" t="s">
        <v>12</v>
      </c>
      <c r="B79" s="2">
        <v>40937</v>
      </c>
      <c r="C79">
        <v>12</v>
      </c>
      <c r="D79">
        <v>0</v>
      </c>
      <c r="E79">
        <v>185.69681851750451</v>
      </c>
      <c r="F79">
        <v>22.967645872224129</v>
      </c>
    </row>
    <row r="80" spans="1:12" x14ac:dyDescent="0.2">
      <c r="A80" t="s">
        <v>13</v>
      </c>
      <c r="B80" s="2">
        <v>40938</v>
      </c>
      <c r="D80">
        <v>0</v>
      </c>
      <c r="E80">
        <v>162.72917264528041</v>
      </c>
      <c r="F80">
        <v>20.126925384262879</v>
      </c>
      <c r="I80">
        <v>10</v>
      </c>
    </row>
    <row r="81" spans="1:12" x14ac:dyDescent="0.2">
      <c r="A81" t="s">
        <v>14</v>
      </c>
      <c r="B81" s="2">
        <v>40939</v>
      </c>
      <c r="D81">
        <v>0</v>
      </c>
      <c r="E81">
        <v>142.60224726101751</v>
      </c>
      <c r="F81">
        <v>17.63755535405501</v>
      </c>
    </row>
    <row r="82" spans="1:12" x14ac:dyDescent="0.2">
      <c r="A82" t="s">
        <v>15</v>
      </c>
      <c r="B82" s="2">
        <v>40940</v>
      </c>
      <c r="D82">
        <v>0</v>
      </c>
      <c r="E82">
        <v>124.9646919069625</v>
      </c>
      <c r="F82">
        <v>15.4560795018691</v>
      </c>
      <c r="I82">
        <v>10</v>
      </c>
    </row>
    <row r="83" spans="1:12" x14ac:dyDescent="0.2">
      <c r="A83" t="s">
        <v>16</v>
      </c>
      <c r="B83" s="2">
        <v>40941</v>
      </c>
      <c r="D83">
        <v>0</v>
      </c>
      <c r="E83">
        <v>109.5086124050934</v>
      </c>
      <c r="F83">
        <v>13.544416375888231</v>
      </c>
    </row>
    <row r="84" spans="1:12" x14ac:dyDescent="0.2">
      <c r="A84" t="s">
        <v>17</v>
      </c>
      <c r="B84" s="2">
        <v>40942</v>
      </c>
      <c r="D84">
        <v>0</v>
      </c>
      <c r="E84">
        <v>95.964196029205141</v>
      </c>
      <c r="F84">
        <v>11.86919457429323</v>
      </c>
      <c r="I84">
        <v>20</v>
      </c>
      <c r="J84">
        <v>100</v>
      </c>
      <c r="L84" t="s">
        <v>24</v>
      </c>
    </row>
    <row r="85" spans="1:12" x14ac:dyDescent="0.2">
      <c r="A85" t="s">
        <v>18</v>
      </c>
      <c r="B85" s="2">
        <v>40943</v>
      </c>
      <c r="D85">
        <v>0</v>
      </c>
      <c r="E85">
        <v>84.095001454911909</v>
      </c>
      <c r="F85">
        <v>10.40117018945331</v>
      </c>
      <c r="I85">
        <v>20</v>
      </c>
      <c r="J85">
        <v>100</v>
      </c>
    </row>
    <row r="86" spans="1:12" x14ac:dyDescent="0.2">
      <c r="A86" t="s">
        <v>12</v>
      </c>
      <c r="B86" s="2">
        <v>40944</v>
      </c>
      <c r="C86">
        <v>13</v>
      </c>
      <c r="D86">
        <v>0</v>
      </c>
      <c r="E86">
        <v>73.693831265458599</v>
      </c>
      <c r="F86">
        <v>9.1147163047004085</v>
      </c>
      <c r="I86">
        <v>20</v>
      </c>
      <c r="J86">
        <v>100</v>
      </c>
    </row>
    <row r="87" spans="1:12" x14ac:dyDescent="0.2">
      <c r="A87" t="s">
        <v>13</v>
      </c>
      <c r="B87" s="2">
        <v>40945</v>
      </c>
      <c r="D87">
        <v>0</v>
      </c>
      <c r="E87">
        <v>64.57911496075819</v>
      </c>
      <c r="F87">
        <v>7.9873756319660876</v>
      </c>
      <c r="I87">
        <v>20</v>
      </c>
      <c r="J87">
        <v>100</v>
      </c>
    </row>
    <row r="88" spans="1:12" x14ac:dyDescent="0.2">
      <c r="A88" t="s">
        <v>14</v>
      </c>
      <c r="B88" s="2">
        <v>40946</v>
      </c>
      <c r="D88">
        <v>0</v>
      </c>
      <c r="E88">
        <v>56.591739328792102</v>
      </c>
      <c r="F88">
        <v>6.999468480793567</v>
      </c>
      <c r="I88">
        <v>20</v>
      </c>
      <c r="J88">
        <v>100</v>
      </c>
    </row>
    <row r="89" spans="1:12" x14ac:dyDescent="0.2">
      <c r="A89" t="s">
        <v>15</v>
      </c>
      <c r="B89" s="2">
        <v>40947</v>
      </c>
      <c r="D89">
        <v>0</v>
      </c>
      <c r="E89">
        <v>49.592270847998527</v>
      </c>
      <c r="F89">
        <v>6.1337492151427782</v>
      </c>
      <c r="I89">
        <v>20</v>
      </c>
      <c r="J89">
        <v>100</v>
      </c>
    </row>
    <row r="90" spans="1:12" x14ac:dyDescent="0.2">
      <c r="A90" t="s">
        <v>16</v>
      </c>
      <c r="B90" s="2">
        <v>40948</v>
      </c>
      <c r="D90">
        <v>0</v>
      </c>
      <c r="E90">
        <v>43.458521632855764</v>
      </c>
      <c r="F90">
        <v>5.375105200845077</v>
      </c>
      <c r="I90">
        <v>20</v>
      </c>
      <c r="J90">
        <v>100</v>
      </c>
    </row>
    <row r="91" spans="1:12" x14ac:dyDescent="0.2">
      <c r="A91" t="s">
        <v>17</v>
      </c>
      <c r="B91" s="2">
        <v>40949</v>
      </c>
      <c r="D91">
        <v>0</v>
      </c>
      <c r="E91">
        <v>38.083416432010679</v>
      </c>
      <c r="F91">
        <v>4.7102929883120837</v>
      </c>
      <c r="I91">
        <v>20</v>
      </c>
      <c r="J91">
        <v>75</v>
      </c>
    </row>
    <row r="92" spans="1:12" x14ac:dyDescent="0.2">
      <c r="A92" t="s">
        <v>18</v>
      </c>
      <c r="B92" s="2">
        <v>40950</v>
      </c>
      <c r="D92">
        <v>0</v>
      </c>
      <c r="E92">
        <v>33.373123443698603</v>
      </c>
      <c r="F92">
        <v>4.1277071251096116</v>
      </c>
      <c r="I92">
        <v>20</v>
      </c>
      <c r="J92">
        <v>75</v>
      </c>
    </row>
    <row r="93" spans="1:12" x14ac:dyDescent="0.2">
      <c r="A93" t="s">
        <v>12</v>
      </c>
      <c r="B93" s="2">
        <v>40951</v>
      </c>
      <c r="C93">
        <v>14</v>
      </c>
      <c r="D93">
        <v>0</v>
      </c>
      <c r="E93">
        <v>29.24541631858898</v>
      </c>
      <c r="F93">
        <v>3.6171775626182812</v>
      </c>
      <c r="I93">
        <v>10</v>
      </c>
      <c r="J93">
        <v>75</v>
      </c>
    </row>
    <row r="94" spans="1:12" x14ac:dyDescent="0.2">
      <c r="A94" t="s">
        <v>13</v>
      </c>
      <c r="B94" s="2">
        <v>40952</v>
      </c>
      <c r="D94">
        <v>0</v>
      </c>
      <c r="E94">
        <v>25.628238755970699</v>
      </c>
      <c r="F94">
        <v>3.169792120162032</v>
      </c>
      <c r="I94">
        <v>10</v>
      </c>
      <c r="J94">
        <v>75</v>
      </c>
    </row>
    <row r="95" spans="1:12" x14ac:dyDescent="0.2">
      <c r="A95" t="s">
        <v>14</v>
      </c>
      <c r="B95" s="2">
        <v>40953</v>
      </c>
      <c r="D95">
        <v>0</v>
      </c>
      <c r="E95">
        <v>22.45844663580867</v>
      </c>
      <c r="F95">
        <v>2.777740907407487</v>
      </c>
      <c r="I95">
        <v>10</v>
      </c>
      <c r="J95">
        <v>75</v>
      </c>
    </row>
    <row r="96" spans="1:12" x14ac:dyDescent="0.2">
      <c r="A96" t="s">
        <v>15</v>
      </c>
      <c r="B96" s="2">
        <v>40954</v>
      </c>
      <c r="D96">
        <v>0</v>
      </c>
      <c r="E96">
        <v>19.680705728401179</v>
      </c>
      <c r="F96">
        <v>2.4341799891566889</v>
      </c>
      <c r="I96">
        <v>10</v>
      </c>
      <c r="J96">
        <v>75</v>
      </c>
    </row>
    <row r="97" spans="1:12" x14ac:dyDescent="0.2">
      <c r="A97" t="s">
        <v>16</v>
      </c>
      <c r="B97" s="2">
        <v>40955</v>
      </c>
      <c r="D97">
        <v>0</v>
      </c>
      <c r="E97">
        <v>17.24652573924449</v>
      </c>
      <c r="F97">
        <v>2.1331119125653029</v>
      </c>
      <c r="I97">
        <v>10</v>
      </c>
      <c r="J97">
        <v>75</v>
      </c>
    </row>
    <row r="98" spans="1:12" x14ac:dyDescent="0.2">
      <c r="A98" t="s">
        <v>17</v>
      </c>
      <c r="B98" s="2">
        <v>40956</v>
      </c>
      <c r="D98">
        <v>0</v>
      </c>
      <c r="E98">
        <v>15.11341382667919</v>
      </c>
      <c r="F98">
        <v>1.8692810111812579</v>
      </c>
      <c r="I98">
        <v>10</v>
      </c>
      <c r="J98">
        <v>50</v>
      </c>
    </row>
    <row r="99" spans="1:12" x14ac:dyDescent="0.2">
      <c r="A99" t="s">
        <v>18</v>
      </c>
      <c r="B99" s="2">
        <v>40957</v>
      </c>
      <c r="D99">
        <v>0</v>
      </c>
      <c r="E99">
        <v>13.244132815497929</v>
      </c>
      <c r="F99">
        <v>1.6380816581539079</v>
      </c>
      <c r="I99">
        <v>10</v>
      </c>
      <c r="J99">
        <v>50</v>
      </c>
    </row>
    <row r="100" spans="1:12" x14ac:dyDescent="0.2">
      <c r="A100" t="s">
        <v>12</v>
      </c>
      <c r="B100" s="2">
        <v>40958</v>
      </c>
      <c r="C100">
        <v>15</v>
      </c>
      <c r="D100">
        <v>0</v>
      </c>
      <c r="E100">
        <v>11.606051157344019</v>
      </c>
      <c r="F100">
        <v>1.435477867014008</v>
      </c>
      <c r="J100">
        <v>50</v>
      </c>
    </row>
    <row r="101" spans="1:12" x14ac:dyDescent="0.2">
      <c r="A101" t="s">
        <v>13</v>
      </c>
      <c r="B101" s="2">
        <v>40959</v>
      </c>
      <c r="D101">
        <v>0</v>
      </c>
      <c r="E101">
        <v>10.170573290330021</v>
      </c>
      <c r="F101">
        <v>1.25793283651643</v>
      </c>
      <c r="J101">
        <v>50</v>
      </c>
    </row>
    <row r="102" spans="1:12" x14ac:dyDescent="0.2">
      <c r="A102" t="s">
        <v>14</v>
      </c>
      <c r="B102" s="2">
        <v>40960</v>
      </c>
      <c r="D102">
        <v>0</v>
      </c>
      <c r="E102">
        <v>8.9126404538135873</v>
      </c>
      <c r="F102">
        <v>1.102347209628437</v>
      </c>
      <c r="J102">
        <v>50</v>
      </c>
    </row>
    <row r="103" spans="1:12" x14ac:dyDescent="0.2">
      <c r="A103" t="s">
        <v>15</v>
      </c>
      <c r="B103" s="2">
        <v>40961</v>
      </c>
      <c r="D103">
        <v>0</v>
      </c>
      <c r="E103">
        <v>7.81029324418515</v>
      </c>
      <c r="F103">
        <v>0.96600496886681775</v>
      </c>
      <c r="J103">
        <v>50</v>
      </c>
    </row>
    <row r="104" spans="1:12" x14ac:dyDescent="0.2">
      <c r="A104" t="s">
        <v>16</v>
      </c>
      <c r="B104" s="2">
        <v>40962</v>
      </c>
      <c r="D104">
        <v>0</v>
      </c>
      <c r="E104">
        <v>6.8442882753183323</v>
      </c>
      <c r="F104">
        <v>0.84652602349301453</v>
      </c>
      <c r="J104">
        <v>50</v>
      </c>
    </row>
    <row r="105" spans="1:12" x14ac:dyDescent="0.2">
      <c r="A105" t="s">
        <v>17</v>
      </c>
      <c r="B105" s="2">
        <v>40963</v>
      </c>
      <c r="D105">
        <v>0</v>
      </c>
      <c r="E105">
        <v>5.9977622518253177</v>
      </c>
      <c r="F105">
        <v>0.74182466089332699</v>
      </c>
      <c r="J105">
        <v>50</v>
      </c>
    </row>
    <row r="106" spans="1:12" x14ac:dyDescent="0.2">
      <c r="A106" t="s">
        <v>18</v>
      </c>
      <c r="B106" s="2">
        <v>40964</v>
      </c>
      <c r="D106">
        <v>0</v>
      </c>
      <c r="E106">
        <v>5.2559375909319908</v>
      </c>
      <c r="F106">
        <v>0.65007313684083101</v>
      </c>
      <c r="J106">
        <v>50</v>
      </c>
    </row>
    <row r="107" spans="1:12" x14ac:dyDescent="0.2">
      <c r="A107" t="s">
        <v>12</v>
      </c>
      <c r="B107" s="2">
        <v>40965</v>
      </c>
      <c r="C107">
        <v>16</v>
      </c>
      <c r="D107">
        <v>0</v>
      </c>
      <c r="E107">
        <v>4.6058644540911597</v>
      </c>
      <c r="F107">
        <v>0.56966976904377553</v>
      </c>
      <c r="J107">
        <v>50</v>
      </c>
    </row>
    <row r="108" spans="1:12" x14ac:dyDescent="0.2">
      <c r="A108" t="s">
        <v>13</v>
      </c>
      <c r="B108" s="2">
        <v>40966</v>
      </c>
      <c r="D108">
        <v>0</v>
      </c>
      <c r="E108">
        <v>4.0361946850473842</v>
      </c>
      <c r="F108">
        <v>0.49921097699788047</v>
      </c>
      <c r="J108">
        <v>50</v>
      </c>
    </row>
    <row r="109" spans="1:12" x14ac:dyDescent="0.2">
      <c r="A109" t="s">
        <v>14</v>
      </c>
      <c r="B109" s="2">
        <v>40967</v>
      </c>
      <c r="D109">
        <v>0</v>
      </c>
      <c r="E109">
        <v>3.5369837080495041</v>
      </c>
      <c r="F109">
        <v>0.43746678004959749</v>
      </c>
      <c r="J109">
        <v>50</v>
      </c>
    </row>
    <row r="110" spans="1:12" x14ac:dyDescent="0.2">
      <c r="A110" t="s">
        <v>15</v>
      </c>
      <c r="B110" s="2">
        <v>40968</v>
      </c>
      <c r="D110">
        <v>0</v>
      </c>
      <c r="E110">
        <v>3.0995169279999062</v>
      </c>
      <c r="F110">
        <v>0.38335932594642358</v>
      </c>
      <c r="J110">
        <v>50</v>
      </c>
    </row>
    <row r="111" spans="1:12" x14ac:dyDescent="0.2">
      <c r="A111" t="s">
        <v>16</v>
      </c>
      <c r="B111" s="2">
        <v>40969</v>
      </c>
      <c r="D111">
        <v>0</v>
      </c>
      <c r="E111">
        <v>2.716157602053483</v>
      </c>
      <c r="F111">
        <v>0.33594407505281693</v>
      </c>
      <c r="J111">
        <v>50</v>
      </c>
    </row>
    <row r="112" spans="1:12" x14ac:dyDescent="0.2">
      <c r="A112" t="s">
        <v>17</v>
      </c>
      <c r="B112" s="2">
        <v>40970</v>
      </c>
      <c r="D112">
        <v>0</v>
      </c>
      <c r="E112">
        <v>2.3802135270006661</v>
      </c>
      <c r="F112">
        <v>0.29439331176950478</v>
      </c>
      <c r="L112" t="s">
        <v>25</v>
      </c>
    </row>
    <row r="113" spans="1:6" x14ac:dyDescent="0.2">
      <c r="A113" t="s">
        <v>18</v>
      </c>
      <c r="B113" s="2">
        <v>40971</v>
      </c>
      <c r="D113">
        <v>0</v>
      </c>
      <c r="E113">
        <v>2.0858202152311609</v>
      </c>
      <c r="F113">
        <v>0.25798169531935078</v>
      </c>
    </row>
    <row r="114" spans="1:6" x14ac:dyDescent="0.2">
      <c r="A114" t="s">
        <v>12</v>
      </c>
      <c r="B114" s="2">
        <v>40972</v>
      </c>
      <c r="C114">
        <v>17</v>
      </c>
      <c r="D114">
        <v>0</v>
      </c>
      <c r="E114">
        <v>1.8278385199118099</v>
      </c>
      <c r="F114">
        <v>0.22607359766364249</v>
      </c>
    </row>
    <row r="115" spans="1:6" x14ac:dyDescent="0.2">
      <c r="A115" t="s">
        <v>13</v>
      </c>
      <c r="B115" s="2">
        <v>40973</v>
      </c>
      <c r="D115">
        <v>0</v>
      </c>
      <c r="E115">
        <v>1.601764922248168</v>
      </c>
      <c r="F115">
        <v>0.19811200751012681</v>
      </c>
    </row>
    <row r="116" spans="1:6" x14ac:dyDescent="0.2">
      <c r="A116" t="s">
        <v>14</v>
      </c>
      <c r="B116" s="2">
        <v>40974</v>
      </c>
      <c r="D116">
        <v>0</v>
      </c>
      <c r="E116">
        <v>1.403652914738041</v>
      </c>
      <c r="F116">
        <v>0.17360880671296799</v>
      </c>
    </row>
    <row r="117" spans="1:6" x14ac:dyDescent="0.2">
      <c r="A117" t="s">
        <v>15</v>
      </c>
      <c r="B117" s="2">
        <v>40975</v>
      </c>
      <c r="D117">
        <v>0</v>
      </c>
      <c r="E117">
        <v>1.230044108025073</v>
      </c>
      <c r="F117">
        <v>0.15213624932229311</v>
      </c>
    </row>
    <row r="118" spans="1:6" x14ac:dyDescent="0.2">
      <c r="A118" t="s">
        <v>16</v>
      </c>
      <c r="B118" s="2">
        <v>40976</v>
      </c>
      <c r="D118">
        <v>0</v>
      </c>
      <c r="E118">
        <v>1.0779078587027799</v>
      </c>
      <c r="F118">
        <v>0.13331949453533129</v>
      </c>
    </row>
    <row r="119" spans="1:6" x14ac:dyDescent="0.2">
      <c r="A119" t="s">
        <v>17</v>
      </c>
      <c r="B119" s="2">
        <v>40977</v>
      </c>
      <c r="D119">
        <v>0</v>
      </c>
      <c r="E119">
        <v>0.9445883641674484</v>
      </c>
      <c r="F119">
        <v>0.11683006319882849</v>
      </c>
    </row>
    <row r="120" spans="1:6" x14ac:dyDescent="0.2">
      <c r="A120" t="s">
        <v>18</v>
      </c>
      <c r="B120" s="2">
        <v>40978</v>
      </c>
      <c r="D120">
        <v>0</v>
      </c>
      <c r="E120">
        <v>0.82775830096861991</v>
      </c>
      <c r="F120">
        <v>0.10238010363461909</v>
      </c>
    </row>
    <row r="121" spans="1:6" x14ac:dyDescent="0.2">
      <c r="A121" t="s">
        <v>12</v>
      </c>
      <c r="B121" s="2">
        <v>40979</v>
      </c>
      <c r="C121">
        <v>18</v>
      </c>
      <c r="D121">
        <v>0</v>
      </c>
      <c r="E121">
        <v>0.72537819733400077</v>
      </c>
      <c r="F121">
        <v>8.9717366688375377E-2</v>
      </c>
    </row>
    <row r="122" spans="1:6" x14ac:dyDescent="0.2">
      <c r="A122" t="s">
        <v>13</v>
      </c>
      <c r="B122" s="2">
        <v>40980</v>
      </c>
      <c r="D122">
        <v>0</v>
      </c>
      <c r="E122">
        <v>0.6356608306456254</v>
      </c>
      <c r="F122">
        <v>7.8620802282276747E-2</v>
      </c>
    </row>
    <row r="123" spans="1:6" x14ac:dyDescent="0.2">
      <c r="A123" t="s">
        <v>14</v>
      </c>
      <c r="B123" s="2">
        <v>40981</v>
      </c>
      <c r="D123">
        <v>0</v>
      </c>
      <c r="E123">
        <v>0.55704002836334865</v>
      </c>
      <c r="F123">
        <v>6.8896700601777272E-2</v>
      </c>
    </row>
    <row r="124" spans="1:6" x14ac:dyDescent="0.2">
      <c r="A124" t="s">
        <v>15</v>
      </c>
      <c r="B124" s="2">
        <v>40982</v>
      </c>
      <c r="D124">
        <v>0</v>
      </c>
      <c r="E124">
        <v>0.48814332776157138</v>
      </c>
      <c r="F124">
        <v>6.0375310554176047E-2</v>
      </c>
    </row>
    <row r="125" spans="1:6" x14ac:dyDescent="0.2">
      <c r="A125" t="s">
        <v>16</v>
      </c>
      <c r="B125" s="2">
        <v>40983</v>
      </c>
      <c r="D125">
        <v>0</v>
      </c>
      <c r="E125">
        <v>0.42776801720739532</v>
      </c>
      <c r="F125">
        <v>5.2907876468313353E-2</v>
      </c>
    </row>
    <row r="126" spans="1:6" x14ac:dyDescent="0.2">
      <c r="A126" t="s">
        <v>17</v>
      </c>
      <c r="B126" s="2">
        <v>40984</v>
      </c>
      <c r="D126">
        <v>0</v>
      </c>
      <c r="E126">
        <v>0.37486014073908203</v>
      </c>
      <c r="F126">
        <v>4.6364041305832882E-2</v>
      </c>
    </row>
    <row r="127" spans="1:6" x14ac:dyDescent="0.2">
      <c r="A127" t="s">
        <v>18</v>
      </c>
      <c r="B127" s="2">
        <v>40985</v>
      </c>
      <c r="D127">
        <v>0</v>
      </c>
      <c r="E127">
        <v>0.32849609943324909</v>
      </c>
      <c r="F127">
        <v>4.0629571052551938E-2</v>
      </c>
    </row>
    <row r="128" spans="1:6" x14ac:dyDescent="0.2">
      <c r="A128" t="s">
        <v>12</v>
      </c>
      <c r="B128" s="2">
        <v>40986</v>
      </c>
      <c r="C128">
        <v>19</v>
      </c>
      <c r="D128">
        <v>0</v>
      </c>
      <c r="E128">
        <v>0.28786652838069721</v>
      </c>
      <c r="F128">
        <v>3.5604360565235922E-2</v>
      </c>
    </row>
    <row r="129" spans="1:6" x14ac:dyDescent="0.2">
      <c r="A129" t="s">
        <v>13</v>
      </c>
      <c r="B129" s="2">
        <v>40987</v>
      </c>
      <c r="D129">
        <v>0</v>
      </c>
      <c r="E129">
        <v>0.25226216781546118</v>
      </c>
      <c r="F129">
        <v>3.1200686062367481E-2</v>
      </c>
    </row>
    <row r="130" spans="1:6" x14ac:dyDescent="0.2">
      <c r="A130" t="s">
        <v>14</v>
      </c>
      <c r="B130" s="2">
        <v>40988</v>
      </c>
      <c r="D130">
        <v>0</v>
      </c>
      <c r="E130">
        <v>0.22106148175309381</v>
      </c>
      <c r="F130">
        <v>2.7341673753099819E-2</v>
      </c>
    </row>
    <row r="131" spans="1:6" x14ac:dyDescent="0.2">
      <c r="A131" t="s">
        <v>15</v>
      </c>
      <c r="B131" s="2">
        <v>40989</v>
      </c>
      <c r="D131">
        <v>0</v>
      </c>
      <c r="E131">
        <v>0.19371980799999389</v>
      </c>
      <c r="F131">
        <v>2.3959957871651449E-2</v>
      </c>
    </row>
    <row r="132" spans="1:6" x14ac:dyDescent="0.2">
      <c r="A132" t="s">
        <v>16</v>
      </c>
      <c r="B132" s="2">
        <v>40990</v>
      </c>
      <c r="D132">
        <v>0</v>
      </c>
      <c r="E132">
        <v>0.16975985012834249</v>
      </c>
      <c r="F132">
        <v>2.099650469080103E-2</v>
      </c>
    </row>
    <row r="133" spans="1:6" x14ac:dyDescent="0.2">
      <c r="A133" t="s">
        <v>17</v>
      </c>
      <c r="B133" s="2">
        <v>40991</v>
      </c>
      <c r="D133">
        <v>0</v>
      </c>
      <c r="E133">
        <v>0.14876334543754149</v>
      </c>
      <c r="F133">
        <v>1.8399581985594049E-2</v>
      </c>
    </row>
    <row r="134" spans="1:6" x14ac:dyDescent="0.2">
      <c r="A134" t="s">
        <v>18</v>
      </c>
      <c r="B134" s="2">
        <v>40992</v>
      </c>
      <c r="D134">
        <v>0</v>
      </c>
      <c r="E134">
        <v>0.13036376345194739</v>
      </c>
      <c r="F134">
        <v>1.6123855957459399E-2</v>
      </c>
    </row>
    <row r="135" spans="1:6" x14ac:dyDescent="0.2">
      <c r="A135" t="s">
        <v>12</v>
      </c>
      <c r="B135" s="2">
        <v>40993</v>
      </c>
      <c r="C135">
        <v>20</v>
      </c>
      <c r="D135">
        <v>0</v>
      </c>
      <c r="E135">
        <v>0.11423990749448799</v>
      </c>
      <c r="F135">
        <v>1.412959985397765E-2</v>
      </c>
    </row>
  </sheetData>
  <mergeCells count="3">
    <mergeCell ref="N3:U3"/>
    <mergeCell ref="N4:U4"/>
    <mergeCell ref="N2:V2"/>
  </mergeCells>
  <conditionalFormatting sqref="N3:V4 N2">
    <cfRule type="notContainsBlanks" dxfId="0" priority="1">
      <formula>LEN(TRIM(N2))&gt;0</formula>
    </cfRule>
  </conditionalFormatting>
  <dataValidations count="1">
    <dataValidation type="list" allowBlank="1" showInputMessage="1" showErrorMessage="1" sqref="V3" xr:uid="{00000000-0002-0000-0000-000000000000}">
      <formula1>"Testosterone Cypionate,Testosterone Propionate,Testosterone Enanthate"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2024-10-02T23:28:08Z</dcterms:created>
  <dcterms:modified xsi:type="dcterms:W3CDTF">2024-10-02T23:28:08Z</dcterms:modified>
</cp:coreProperties>
</file>