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destefano23_studenti_unisa_it/Documents/GPS_Natale-De Stefano/DOCUMENTI FINALI (pdf)/Team/"/>
    </mc:Choice>
  </mc:AlternateContent>
  <xr:revisionPtr revIDLastSave="1896" documentId="11_E5FCF24FE717901E42EEA7EB49EFDFFD55BF036C" xr6:coauthVersionLast="47" xr6:coauthVersionMax="47" xr10:uidLastSave="{FC37EBCE-2065-4C0D-B21E-4B3C7E6F52DD}"/>
  <bookViews>
    <workbookView xWindow="-98" yWindow="-98" windowWidth="22695" windowHeight="14476" tabRatio="759" firstSheet="4" activeTab="4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Michele Bisaccia" sheetId="4" r:id="rId8"/>
    <sheet name="Piero Agosto" sheetId="5" r:id="rId9"/>
    <sheet name="Stefano Mungiello" sheetId="10" r:id="rId10"/>
    <sheet name="Antonio Sellitto" sheetId="6" r:id="rId11"/>
    <sheet name="Piero Dello Buono" sheetId="8" r:id="rId12"/>
    <sheet name="Miriam Ferrara" sheetId="7" r:id="rId13"/>
    <sheet name="Sabrina Ceccarelli" sheetId="9" r:id="rId14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2" l="1"/>
  <c r="A9" i="12"/>
  <c r="A8" i="12"/>
  <c r="A7" i="12"/>
  <c r="A6" i="12"/>
  <c r="A5" i="12"/>
  <c r="A4" i="12"/>
  <c r="A10" i="3"/>
  <c r="A9" i="3"/>
  <c r="A8" i="3"/>
  <c r="A7" i="3"/>
  <c r="A6" i="3"/>
  <c r="A5" i="3"/>
  <c r="A4" i="3"/>
  <c r="A10" i="13"/>
  <c r="A9" i="13"/>
  <c r="A8" i="13"/>
  <c r="A7" i="13"/>
  <c r="A4" i="13"/>
  <c r="A5" i="13"/>
  <c r="A6" i="13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D1" i="10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D1" i="9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7" i="6"/>
  <c r="A6" i="6"/>
  <c r="A5" i="6"/>
  <c r="A4" i="6"/>
  <c r="D1" i="6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2" i="4"/>
  <c r="A11" i="4"/>
  <c r="A10" i="4"/>
  <c r="A9" i="4"/>
  <c r="A8" i="4"/>
  <c r="A7" i="4"/>
  <c r="A6" i="4"/>
  <c r="A5" i="4"/>
  <c r="A4" i="4"/>
  <c r="D1" i="4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F2" i="11"/>
  <c r="F3" i="11"/>
  <c r="F4" i="11"/>
  <c r="F6" i="11"/>
  <c r="F7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B8" i="12"/>
  <c r="G2" i="11"/>
  <c r="G3" i="11"/>
  <c r="G5" i="11"/>
  <c r="G6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1" i="11"/>
  <c r="G22" i="11"/>
  <c r="G23" i="11"/>
  <c r="G24" i="11"/>
  <c r="G25" i="11"/>
  <c r="G26" i="11"/>
  <c r="G27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B9" i="12"/>
  <c r="H2" i="11"/>
  <c r="H3" i="11"/>
  <c r="H4" i="11"/>
  <c r="H5" i="11"/>
  <c r="H6" i="11"/>
  <c r="H7" i="11"/>
  <c r="H8" i="11"/>
  <c r="H9" i="11"/>
  <c r="H10" i="11"/>
  <c r="H1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B10" i="12"/>
  <c r="A15" i="1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B8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B9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B10" i="3"/>
  <c r="A15" i="3"/>
  <c r="B2" i="14"/>
  <c r="B3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3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F2" i="14"/>
  <c r="F3" i="14"/>
  <c r="F5" i="14"/>
  <c r="F6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B8" i="13"/>
  <c r="G2" i="14"/>
  <c r="G3" i="14"/>
  <c r="G5" i="14"/>
  <c r="G6" i="14"/>
  <c r="G7" i="14"/>
  <c r="G8" i="14"/>
  <c r="G9" i="14"/>
  <c r="G10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B9" i="13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B10" i="13"/>
  <c r="A15" i="13"/>
  <c r="H1" i="14"/>
  <c r="G1" i="14"/>
  <c r="F1" i="14"/>
  <c r="E1" i="14"/>
  <c r="D1" i="14"/>
  <c r="C1" i="14"/>
  <c r="B1" i="14"/>
  <c r="H1" i="2"/>
  <c r="G1" i="2"/>
  <c r="F1" i="2"/>
  <c r="E1" i="2"/>
  <c r="D1" i="2"/>
  <c r="C1" i="2"/>
  <c r="B1" i="2"/>
  <c r="H1" i="11"/>
  <c r="G1" i="11"/>
  <c r="F1" i="11"/>
  <c r="E1" i="11"/>
  <c r="D1" i="11"/>
  <c r="C1" i="11"/>
  <c r="B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tc={53D2EE18-7D42-4280-A3DC-6495CB1D08DC}</author>
  </authors>
  <commentList>
    <comment ref="B18" authorId="0" shapeId="0" xr:uid="{53D2EE18-7D42-4280-A3DC-6495CB1D08D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Aggiungere la revisione dell'sdd @</t>
      </text>
    </comment>
  </commentList>
</comments>
</file>

<file path=xl/sharedStrings.xml><?xml version="1.0" encoding="utf-8"?>
<sst xmlns="http://schemas.openxmlformats.org/spreadsheetml/2006/main" count="915" uniqueCount="388">
  <si>
    <t>matricola</t>
  </si>
  <si>
    <t xml:space="preserve">nome </t>
  </si>
  <si>
    <t>cognome</t>
  </si>
  <si>
    <t>istruzioni</t>
  </si>
  <si>
    <t>caselle input project manager</t>
  </si>
  <si>
    <t>Michele</t>
  </si>
  <si>
    <t>Bisaccia</t>
  </si>
  <si>
    <t>caselle input team</t>
  </si>
  <si>
    <t>Piero</t>
  </si>
  <si>
    <t>Agosto</t>
  </si>
  <si>
    <t>dati non modificabili</t>
  </si>
  <si>
    <t>Antonio</t>
  </si>
  <si>
    <t>Sellitto</t>
  </si>
  <si>
    <t>titoli non modificabili</t>
  </si>
  <si>
    <t>Miriam</t>
  </si>
  <si>
    <t>Ferrara</t>
  </si>
  <si>
    <t>Dello Buono</t>
  </si>
  <si>
    <t>Sabrina</t>
  </si>
  <si>
    <t>Ceccarelli</t>
  </si>
  <si>
    <t>inserire valori solo nelle caselle di input</t>
  </si>
  <si>
    <t>Stefano</t>
  </si>
  <si>
    <t>Mungiello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</si>
  <si>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</si>
  <si>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</si>
  <si>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</si>
  <si>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</si>
  <si>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</si>
  <si>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</si>
  <si>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</si>
  <si>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</si>
  <si>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</si>
  <si>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</si>
  <si>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</si>
  <si>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</si>
  <si>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</si>
  <si>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</si>
  <si>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</si>
  <si>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</si>
  <si>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</si>
  <si>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</si>
  <si>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</si>
  <si>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</si>
  <si>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</si>
  <si>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</si>
  <si>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</si>
  <si>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</si>
  <si>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</si>
  <si>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</si>
  <si>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</si>
  <si>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</si>
  <si>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</si>
  <si>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</si>
  <si>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</si>
  <si>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</si>
  <si>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</si>
  <si>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</si>
  <si>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</si>
  <si>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</si>
  <si>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</si>
  <si>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</si>
  <si>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</si>
  <si>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</si>
  <si>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</si>
  <si>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</si>
  <si>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</si>
  <si>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</si>
  <si>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</si>
  <si>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</si>
  <si>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</si>
  <si>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</si>
  <si>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</si>
  <si>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</si>
  <si>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</si>
  <si>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</si>
  <si>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</si>
  <si>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</si>
  <si>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</si>
  <si>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</si>
  <si>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</si>
  <si>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</si>
  <si>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</si>
  <si>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</si>
  <si>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</si>
  <si>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</si>
  <si>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</si>
  <si>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</si>
  <si>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</si>
  <si>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</si>
  <si>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</si>
  <si>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</si>
  <si>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</si>
  <si>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</si>
  <si>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</si>
  <si>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</si>
  <si>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</si>
  <si>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</si>
  <si>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</si>
  <si>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</si>
  <si>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</si>
  <si>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</si>
  <si>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</si>
  <si>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</si>
  <si>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</si>
  <si>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</si>
  <si>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</si>
  <si>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</si>
  <si>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</si>
  <si>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</si>
  <si>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</si>
  <si>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</si>
  <si>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</si>
  <si>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</si>
  <si>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</si>
  <si>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</si>
  <si>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</si>
  <si>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</si>
  <si>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</si>
  <si>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</si>
  <si>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</si>
  <si>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</si>
  <si>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</si>
  <si>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</si>
  <si>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</si>
  <si>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</si>
  <si>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</si>
  <si>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</si>
  <si>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</si>
  <si>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</si>
  <si>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</si>
  <si>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</si>
  <si>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</si>
  <si>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</si>
  <si>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</si>
  <si>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</si>
  <si>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</si>
  <si>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</si>
  <si>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</si>
  <si>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</si>
  <si>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</si>
  <si>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</si>
  <si>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</si>
  <si>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</si>
  <si>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</si>
  <si>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</si>
  <si>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RAD</t>
  </si>
  <si>
    <t xml:space="preserve">Panoramica </t>
  </si>
  <si>
    <t xml:space="preserve">Dare una panoramica del sistema </t>
  </si>
  <si>
    <t>AD – Consegna capo in lavanderia</t>
  </si>
  <si>
    <t>Activity diagram sistema corrente – Consegna capo in lavanderia</t>
  </si>
  <si>
    <t>Requisiti &amp; Scenari –Gestione autenticazione</t>
  </si>
  <si>
    <t>Requisiti funzionali &amp; Scenari – Gestione autenticazione</t>
  </si>
  <si>
    <t>Requisiti non funzionali/Use stories</t>
  </si>
  <si>
    <t>Scrivere i requisiti non funzionali e Use stories</t>
  </si>
  <si>
    <t>UC – Gestione autenticazione</t>
  </si>
  <si>
    <t>UC relativo a RF_GA_1, RF_GA_2, RF_GA_3, RF_GA_5</t>
  </si>
  <si>
    <t>Use Case Diagram [0]</t>
  </si>
  <si>
    <t>UCD_0 Use Case Diagram complessivo</t>
  </si>
  <si>
    <t>state chart diagram</t>
  </si>
  <si>
    <t>creazione degli statechart diagram relativi ad un  ordine(SCD1) e gestione macchinari(SCD2) e quelli di consegna/ritiro (SCD3)</t>
  </si>
  <si>
    <t>OM - Class Diagram GA</t>
  </si>
  <si>
    <t>Realizzare un class diagram relativo alla GA compreso di tabella degli oggetti di analisi</t>
  </si>
  <si>
    <t>Revision History</t>
  </si>
  <si>
    <t>Revisione</t>
  </si>
  <si>
    <t>Sequence Diagram</t>
  </si>
  <si>
    <t>Dopo aver realizzato i class diagram, scegliete uno tra gli use case che ognuno di voi ha realizzato e fate un sequence diagram (cercate di scegliere quelli più importanti, es. evitate le visualizzazioni o altri requisiti poco rilevanti)</t>
  </si>
  <si>
    <t>Path navigazionale</t>
  </si>
  <si>
    <t>Realizzare Path navigazionale</t>
  </si>
  <si>
    <t>Scopo, obiettivi del sistema</t>
  </si>
  <si>
    <t>Descrizione dello scopo e degli obiettivi del sistema</t>
  </si>
  <si>
    <t>Controllo flusso e condizioni limite</t>
  </si>
  <si>
    <t>Controllo flusso globale e condizioni limite</t>
  </si>
  <si>
    <t>ITD</t>
  </si>
  <si>
    <t>Integration test document - cap. 3</t>
  </si>
  <si>
    <t>Scrivere capitolo 3</t>
  </si>
  <si>
    <t>Setup ambiente di sviluppo</t>
  </si>
  <si>
    <t>Preparazione delle macchine di lavoro per poter iniziare l'implementazione</t>
  </si>
  <si>
    <t>TCD</t>
  </si>
  <si>
    <t>System Test case document</t>
  </si>
  <si>
    <t>ODD</t>
  </si>
  <si>
    <t>Divisione in pacchetti</t>
  </si>
  <si>
    <t>Training</t>
  </si>
  <si>
    <t>Training Sping</t>
  </si>
  <si>
    <t>SPRINT</t>
  </si>
  <si>
    <t>Primo sprint</t>
  </si>
  <si>
    <t>Secondo sprint</t>
  </si>
  <si>
    <t>Terzo sprint</t>
  </si>
  <si>
    <t>Ambito del sistema</t>
  </si>
  <si>
    <t>Definire l'ambito del sistema</t>
  </si>
  <si>
    <t>AD-Consegna Capo in Lavanderia</t>
  </si>
  <si>
    <t>Activity Diagram Sistema Corrente-Consegna Capo in Lavanderia</t>
  </si>
  <si>
    <t>AD-Inserimento Ordine (Cliente)</t>
  </si>
  <si>
    <t>Activity Diagram Sistema Proposto-Inserimento ordine del cliente</t>
  </si>
  <si>
    <t>Requisiti e Scenari-Gestione Ordini</t>
  </si>
  <si>
    <t>Definizione dei requisiti funzionali e SC_GO_1-SC_GO_2-SC_GO_3-SC_GO_5-SC-GO_6</t>
  </si>
  <si>
    <t>Requisiti Non Funzionali</t>
  </si>
  <si>
    <t>Definizione dei requisiti non funzionali</t>
  </si>
  <si>
    <t>Use Case Diagram [3]</t>
  </si>
  <si>
    <t>UCD_3-Gestione Servizi Lavanderia</t>
  </si>
  <si>
    <t>UC-Gestione Ordini [3]</t>
  </si>
  <si>
    <t>UC relativo a RF_GO_9,RF_GO_11,RF_GO_14,RF_GO_20</t>
  </si>
  <si>
    <t>Entità del dominio</t>
  </si>
  <si>
    <t>Individuazione delle entità del dominio con entity class diagram relativo</t>
  </si>
  <si>
    <t>OM-Class Diagram GO</t>
  </si>
  <si>
    <t>Class diagram relativo alla GO compreso di tabella degli oggetti di analisi</t>
  </si>
  <si>
    <t>Sequence Diagram relativo alla ricerca degli ordini</t>
  </si>
  <si>
    <t>Path Navigazionale</t>
  </si>
  <si>
    <t>Realizzazione del path navigazionale</t>
  </si>
  <si>
    <t>SDD</t>
  </si>
  <si>
    <t>Architettura del sistema proposto</t>
  </si>
  <si>
    <t>Panoramica architettura sistema proposto</t>
  </si>
  <si>
    <t>Gestione Dati Persistenti</t>
  </si>
  <si>
    <t>Descrivere come saranno gestiti i dati persistenti</t>
  </si>
  <si>
    <t>Servizi dei sottosistemi e controllo degli accessi e sicurezza</t>
  </si>
  <si>
    <t>Descrivere i servizi dei sottosistemi e chi può accedere a quali servizi</t>
  </si>
  <si>
    <t>Linee Guida Documentazione</t>
  </si>
  <si>
    <t>Definire le linee guida del documento</t>
  </si>
  <si>
    <t>Object Design Trade Off</t>
  </si>
  <si>
    <t>Definire i trade off del documento</t>
  </si>
  <si>
    <t>Interfacce delle Classi</t>
  </si>
  <si>
    <t>Definire le interfacce delle classi</t>
  </si>
  <si>
    <t>Spring</t>
  </si>
  <si>
    <t>Training Spring</t>
  </si>
  <si>
    <t>Implementazione</t>
  </si>
  <si>
    <t>Creazione Database</t>
  </si>
  <si>
    <t>Creazione del database e popolamento</t>
  </si>
  <si>
    <t>RF_GSL_5-Aggiunta Servizio al Listino Prezzi</t>
  </si>
  <si>
    <t>Implementazione aggiunta servizio al listino</t>
  </si>
  <si>
    <t>PanoramicaSistemaProposto</t>
  </si>
  <si>
    <t>Dare una descrizione totale dell'ambiente</t>
  </si>
  <si>
    <t>ADConsultazioneEModificaOrdiniLavanderia</t>
  </si>
  <si>
    <t>Definizione dell'AD_P_4</t>
  </si>
  <si>
    <t>ADModificaServiziLavanderia</t>
  </si>
  <si>
    <t>Definizione dell'AD_P_5</t>
  </si>
  <si>
    <t>RFeScenari-GestioneOrdini</t>
  </si>
  <si>
    <t>Definizione dei requisiti funzionali e SC_GO_1, SC_GO_2, SC_GO_3, SC_GO_4</t>
  </si>
  <si>
    <t>UC-GestioneOrdini</t>
  </si>
  <si>
    <t xml:space="preserve"> Definizione degli use case relativi a SC_GO_1, SC_GO_2, SC_GO_13, SC_GO_17</t>
  </si>
  <si>
    <t>Requisiti non funzionali</t>
  </si>
  <si>
    <t>Statechart diagrams</t>
  </si>
  <si>
    <t>Definizione dei tre statechart diagrams</t>
  </si>
  <si>
    <t>Class Diagram</t>
  </si>
  <si>
    <t>Definizione del CD_GO</t>
  </si>
  <si>
    <t>Definizione del sequence diagram relativo alla creazione ordine operatore</t>
  </si>
  <si>
    <t>MockUp</t>
  </si>
  <si>
    <t>Definizione dei MockUp del sistema</t>
  </si>
  <si>
    <t>Design Goals e trade-off</t>
  </si>
  <si>
    <t>Definizione di tutti i design goal e dei trade-off</t>
  </si>
  <si>
    <t>Diagramma architetturale</t>
  </si>
  <si>
    <t>Definizione del diagramma architetturale</t>
  </si>
  <si>
    <t>Servizi dei sottosistemi</t>
  </si>
  <si>
    <t>Definizione dei servizi dei sottosistemi</t>
  </si>
  <si>
    <t>Controllo degli accessi e sicurezza</t>
  </si>
  <si>
    <t>Definizione della tabella sul controllo degli accessi</t>
  </si>
  <si>
    <t>Linee guida documentazione</t>
  </si>
  <si>
    <t>Definizione delle linee guida del documento</t>
  </si>
  <si>
    <t>TradeOff</t>
  </si>
  <si>
    <t>Definizione dei trade-off del documento</t>
  </si>
  <si>
    <t>Definizione dei class diagram relativi ai package</t>
  </si>
  <si>
    <t>Initialization</t>
  </si>
  <si>
    <t>Definizione della struttura iniziale del progetto</t>
  </si>
  <si>
    <t xml:space="preserve">Training Spring </t>
  </si>
  <si>
    <t>Implementazione Aggiunta Servizio al listino prezzi</t>
  </si>
  <si>
    <t>Homepage</t>
  </si>
  <si>
    <t>Implementazione della homepage generica</t>
  </si>
  <si>
    <t>Obiettivi e criteri di successo del sistema</t>
  </si>
  <si>
    <t>Definire gli obiettivi e i criteri di successo del sistema</t>
  </si>
  <si>
    <t>AD - inserimento ordine</t>
  </si>
  <si>
    <t xml:space="preserve">Activity diagram sistema proposto – Inserimento ordine  </t>
  </si>
  <si>
    <t>Requisiti e Scenari - Gestione Servizi Lavanderia</t>
  </si>
  <si>
    <t>Stilatura dei requisiti e degli scenari della gestione dei servizi della lavanderia</t>
  </si>
  <si>
    <t>Stilatura dei requisiti non funzionali</t>
  </si>
  <si>
    <t>Use Case</t>
  </si>
  <si>
    <t>Stilautra use case</t>
  </si>
  <si>
    <t>UCD Complessivo</t>
  </si>
  <si>
    <t>Use Case Diagram del sistema complessivo</t>
  </si>
  <si>
    <t>Entity Class Diagram</t>
  </si>
  <si>
    <t>Entity Class Diagram del sistema proposto</t>
  </si>
  <si>
    <t>Revision history</t>
  </si>
  <si>
    <t>Stilatura Revisiony History</t>
  </si>
  <si>
    <t>Object Model</t>
  </si>
  <si>
    <t>Stilatura del Object Model della Gestione dei Servizi della Lavanderia</t>
  </si>
  <si>
    <t>SequenceDiagram</t>
  </si>
  <si>
    <t>Composizione del Sequence Diagram dell'Aggiunta di un Macchinario</t>
  </si>
  <si>
    <t>Composizione dei MockUp</t>
  </si>
  <si>
    <t>DesignGoals e Trade-Offs</t>
  </si>
  <si>
    <t>Stilatura dei Design Goals e dei Trade-Offs del sistema</t>
  </si>
  <si>
    <t>Gestione dati persistenti</t>
  </si>
  <si>
    <t>Creazione dello schema e delle tabelle per la gestione dei dati persistenti</t>
  </si>
  <si>
    <t>System Test case specification</t>
  </si>
  <si>
    <t>Stilatura dei category partition e dei test case plan</t>
  </si>
  <si>
    <t>Stilatura dei test case specification</t>
  </si>
  <si>
    <t xml:space="preserve">ODD  </t>
  </si>
  <si>
    <t>Design Patterns</t>
  </si>
  <si>
    <t>Stilatura dei Design Patterns</t>
  </si>
  <si>
    <t>ODD - ITD</t>
  </si>
  <si>
    <t>revisione e inserimento degli artefatti ODD - ITD</t>
  </si>
  <si>
    <t>revisione ed inserimento artefatti ODD - ITD</t>
  </si>
  <si>
    <t>Interfacce delle classi</t>
  </si>
  <si>
    <t>Definizione delle interfacce delle classi</t>
  </si>
  <si>
    <t>Generale</t>
  </si>
  <si>
    <t>Setting del ambiente di sviluppo</t>
  </si>
  <si>
    <t xml:space="preserve">AD – Inserimento ordine  </t>
  </si>
  <si>
    <t xml:space="preserve">AD – Consultazione ordini (cliente) e modifica consegna/ritiro  </t>
  </si>
  <si>
    <t xml:space="preserve">Activity diagram sistema proposto – Consultazione ordini (cliente) e modifica consegna/ritiro  </t>
  </si>
  <si>
    <t>Requisiti &amp; Scenari – Gestione servizi lavanderia</t>
  </si>
  <si>
    <t xml:space="preserve">Requisiti funzionali &amp; Scenari – Gestione servizi lavanderia </t>
  </si>
  <si>
    <t>Scrivere i requisiti non funzionali</t>
  </si>
  <si>
    <t xml:space="preserve">UC– Gestione servizi lavanderia [3] </t>
  </si>
  <si>
    <t>UC relativo a RF_GSL_9, RF_GSL_10, RF_GSL_11, RF_GSL_12</t>
  </si>
  <si>
    <t>Use Case Diagram [2]</t>
  </si>
  <si>
    <t xml:space="preserve">UCD_2  Use Case Diagram – Gestione ordini </t>
  </si>
  <si>
    <t>OM - Class Diagram GSL</t>
  </si>
  <si>
    <t>Realizzare un class diagram relativo alla GSL compreso di tabella degli oggetti di analisi</t>
  </si>
  <si>
    <t>Mock-up</t>
  </si>
  <si>
    <t>per la creazione dei mock-up siete liberi di utilizzare ciò che volete(Balsamiq, marvel, adobe XD...), ma quella che vi consigliamo è Balsamiq, che puo essere integrata in google drive, scaricata o utilizzando la versione online.</t>
  </si>
  <si>
    <t>Questa attività inizia quando verrà completata l'integrazione degli artefatti</t>
  </si>
  <si>
    <t>Divisione in sottosistemi</t>
  </si>
  <si>
    <t>Architettura del sistema e individuazione dei sottosistemi (per fare questo task dovete sentirvi con piero agosto che descrive l'architettura del sistema)</t>
  </si>
  <si>
    <t>Realizzazione del diagramma mvc e dei sottosistemi</t>
  </si>
  <si>
    <t>Mapping hardware/software</t>
  </si>
  <si>
    <t>con il deployment diagram</t>
  </si>
  <si>
    <t>Revisione SDD</t>
  </si>
  <si>
    <t>Questo task è correlato al task "interfacce delle classi" quindi mettetevi d'accordo insieme</t>
  </si>
  <si>
    <t>Primo sprint primo giorno</t>
  </si>
  <si>
    <t>Primo sprint secondo giorno</t>
  </si>
  <si>
    <t>Secondo sprint primo giorno</t>
  </si>
  <si>
    <t>Secondo sprint secondo giorno</t>
  </si>
  <si>
    <t>Terzo sprint primo giorno</t>
  </si>
  <si>
    <t>Terzo sprint secondo giorno</t>
  </si>
  <si>
    <t>Terzo sprint terzo giorno</t>
  </si>
  <si>
    <t>Terzo sprint quarto giorno</t>
  </si>
  <si>
    <t>Definizioni, acronimi e abbreviazioni. Riferimenti.</t>
  </si>
  <si>
    <t>Specificare definizioni, acronimi, abbreviazioni ed i riferimenti.</t>
  </si>
  <si>
    <t>AD –Consultazione ordini(cliente)e modifica consegna/ritiro</t>
  </si>
  <si>
    <t>Activity diagram sistema proposto – Consultazione ordini (cliente) e modifica consegna/ritiro</t>
  </si>
  <si>
    <t>Aggiunta requisiti non funzionali</t>
  </si>
  <si>
    <t>Revisione del documento RAD</t>
  </si>
  <si>
    <t>Decomposizione in sottosistemi</t>
  </si>
  <si>
    <t>Architettura del sistema e individuazione dei sottosistemi</t>
  </si>
  <si>
    <t xml:space="preserve">test case plan e specification </t>
  </si>
  <si>
    <t>Integration test document - cap. 1-2</t>
  </si>
  <si>
    <t>Scrivere Capitoli 1 e 2 (Introduzione e Relazioni con altri documenti)</t>
  </si>
  <si>
    <t>ODD-ITD</t>
  </si>
  <si>
    <t>revisione  ODD-ITD</t>
  </si>
  <si>
    <t xml:space="preserve">Autenticazione-Registrazione Cliente </t>
  </si>
  <si>
    <t xml:space="preserve">Ordine-Cambio stato-Invio notifiche-Stampa Etichetta </t>
  </si>
  <si>
    <t>Ordine-Visualizzazione proposta modifica-Accettazione-Rifiuto</t>
  </si>
  <si>
    <t xml:space="preserve">Testing </t>
  </si>
  <si>
    <t>sistema corrente</t>
  </si>
  <si>
    <t>dare una descrizione del sistema corrente</t>
  </si>
  <si>
    <t>AD-consultazione ordini (lavanderia)</t>
  </si>
  <si>
    <t>compilazione activity diagram-sistema proposto consultazione ordini lavanderia</t>
  </si>
  <si>
    <t>RAD_requisiti e scenari- gestione ordini</t>
  </si>
  <si>
    <t>definizione requisiti e scenari</t>
  </si>
  <si>
    <t>Definizione dei requisiti funzionali e gli SC_GO_1, SC_GO_2, SC_GO3, SC_GO_7</t>
  </si>
  <si>
    <t>UC_GestioneOrdini</t>
  </si>
  <si>
    <t>UC-GO_3,4,6,8</t>
  </si>
  <si>
    <t>Definizione UCGestioneOrdiniRF: 3,4,6,8</t>
  </si>
  <si>
    <t>UCD_GestioneAutenticazione</t>
  </si>
  <si>
    <t>UCDGA</t>
  </si>
  <si>
    <t>Definizione UseCaseDiagram-GestioneAutenticazione</t>
  </si>
  <si>
    <t>SD_GO sequencediagram AccettaProposta</t>
  </si>
  <si>
    <t>SD_GO_accettaproposta</t>
  </si>
  <si>
    <t>definizione di un SequenceDiagram</t>
  </si>
  <si>
    <t>OM_ class diagram GO</t>
  </si>
  <si>
    <t>RAD_Mockup</t>
  </si>
  <si>
    <t>definizione mockup</t>
  </si>
  <si>
    <t>Definizione mockup</t>
  </si>
  <si>
    <t>SDD_Architetture simili</t>
  </si>
  <si>
    <t>Definizione sistemi simili</t>
  </si>
  <si>
    <t>SDD_Definizione acronimi e riferimenti</t>
  </si>
  <si>
    <t>definizione acronimi e abbreviazioni</t>
  </si>
  <si>
    <t>definizione acronimi,riferimenti,abbreviazioni e panoramica</t>
  </si>
  <si>
    <t>TC_System Test Case Specification</t>
  </si>
  <si>
    <t>Definizione SystemTestCaseSpecification</t>
  </si>
  <si>
    <t>TC_GO_2.1 e 2.2 con category partition</t>
  </si>
  <si>
    <t>ODD_ componenti off-the-shelf</t>
  </si>
  <si>
    <t>ODD componenti off-the-shelf</t>
  </si>
  <si>
    <t>ODD descrizione componenti off-the-shelf</t>
  </si>
  <si>
    <t>ODD_  interfacce delle classi</t>
  </si>
  <si>
    <t>ODD_interfacce delle classi</t>
  </si>
  <si>
    <t>ODD descrizione interfacce delle classi</t>
  </si>
  <si>
    <t>RAD_requisiti non funzionali</t>
  </si>
  <si>
    <t>RAD_definizione requisiti non funzionali</t>
  </si>
  <si>
    <t>RAD_revisione</t>
  </si>
  <si>
    <t xml:space="preserve">RAD_ revisione </t>
  </si>
  <si>
    <t>SDD_Revisione</t>
  </si>
  <si>
    <t>Creazione Database e popolamento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</si>
</sst>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2" borderId="3" xfId="0" applyFill="1" applyBorder="1"/>
    <xf numFmtId="0" fontId="0" fillId="5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6" borderId="0" xfId="0" applyNumberFormat="1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1" fillId="7" borderId="0" xfId="0" applyFont="1" applyFill="1"/>
    <xf numFmtId="0" fontId="0" fillId="8" borderId="12" xfId="0" applyFill="1" applyBorder="1"/>
    <xf numFmtId="0" fontId="0" fillId="8" borderId="16" xfId="0" applyFill="1" applyBorder="1"/>
    <xf numFmtId="0" fontId="0" fillId="0" borderId="1" xfId="0" applyBorder="1"/>
    <xf numFmtId="0" fontId="0" fillId="8" borderId="0" xfId="0" applyFill="1"/>
    <xf numFmtId="0" fontId="1" fillId="8" borderId="13" xfId="0" applyFont="1" applyFill="1" applyBorder="1"/>
    <xf numFmtId="0" fontId="0" fillId="8" borderId="17" xfId="0" applyFill="1" applyBorder="1"/>
    <xf numFmtId="0" fontId="0" fillId="9" borderId="12" xfId="0" applyFill="1" applyBorder="1"/>
    <xf numFmtId="0" fontId="0" fillId="9" borderId="18" xfId="0" applyFill="1" applyBorder="1"/>
    <xf numFmtId="0" fontId="0" fillId="9" borderId="16" xfId="0" applyFill="1" applyBorder="1"/>
    <xf numFmtId="0" fontId="0" fillId="9" borderId="0" xfId="0" applyFill="1"/>
    <xf numFmtId="0" fontId="0" fillId="9" borderId="13" xfId="0" applyFill="1" applyBorder="1"/>
    <xf numFmtId="0" fontId="0" fillId="9" borderId="17" xfId="0" applyFill="1" applyBorder="1"/>
    <xf numFmtId="0" fontId="0" fillId="8" borderId="18" xfId="0" applyFill="1" applyBorder="1"/>
    <xf numFmtId="0" fontId="0" fillId="8" borderId="9" xfId="0" applyFill="1" applyBorder="1"/>
    <xf numFmtId="0" fontId="0" fillId="8" borderId="15" xfId="0" applyFill="1" applyBorder="1"/>
    <xf numFmtId="0" fontId="0" fillId="8" borderId="14" xfId="0" applyFill="1" applyBorder="1"/>
    <xf numFmtId="0" fontId="0" fillId="9" borderId="9" xfId="0" applyFill="1" applyBorder="1"/>
    <xf numFmtId="0" fontId="0" fillId="9" borderId="15" xfId="0" applyFill="1" applyBorder="1"/>
    <xf numFmtId="0" fontId="0" fillId="9" borderId="14" xfId="0" applyFill="1" applyBorder="1"/>
    <xf numFmtId="0" fontId="0" fillId="3" borderId="19" xfId="0" applyFill="1" applyBorder="1"/>
    <xf numFmtId="0" fontId="0" fillId="3" borderId="20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Bisaccia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A-49BD-B372-F581B2185E27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Agosto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A-49BD-B372-F581B2185E27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Sellitto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0.5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A-49BD-B372-F581B2185E27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Ferrara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0.5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A-49BD-B372-F581B2185E27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Dello Buono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riassuntoOreComplete!$F$2:$F$99</c:f>
              <c:numCache>
                <c:formatCode>General</c:formatCode>
                <c:ptCount val="98"/>
                <c:pt idx="0">
                  <c:v>0.5</c:v>
                </c:pt>
                <c:pt idx="1">
                  <c:v>1.5</c:v>
                </c:pt>
                <c:pt idx="2">
                  <c:v>0</c:v>
                </c:pt>
                <c:pt idx="3">
                  <c:v>2</c:v>
                </c:pt>
                <c:pt idx="4">
                  <c:v>0.5</c:v>
                </c:pt>
                <c:pt idx="5">
                  <c:v>0</c:v>
                </c:pt>
                <c:pt idx="6">
                  <c:v>1.5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A-49BD-B372-F581B2185E27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Ceccarelli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riassuntoOreComplete!$G$2:$G$99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6A-49BD-B372-F581B2185E27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Mungiello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riassuntoOreComplete!$H$2:$H$99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1.5</c:v>
                </c:pt>
                <c:pt idx="7">
                  <c:v>3</c:v>
                </c:pt>
                <c:pt idx="8">
                  <c:v>1.5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1.5</c:v>
                </c:pt>
                <c:pt idx="13">
                  <c:v>0.5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2</c:v>
                </c:pt>
                <c:pt idx="21">
                  <c:v>0.5</c:v>
                </c:pt>
                <c:pt idx="22">
                  <c:v>5.5</c:v>
                </c:pt>
                <c:pt idx="23">
                  <c:v>7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6A-49BD-B372-F581B218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Bisaccia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F-4B6B-A572-9333A6137373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Agosto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6</c:v>
                </c:pt>
                <c:pt idx="22">
                  <c:v>7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F-4B6B-A572-9333A6137373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Sellitto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F-4B6B-A572-9333A6137373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Ferrara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0.5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F-4B6B-A572-9333A6137373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Dello Buono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1.5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F-4B6B-A572-9333A6137373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Ceccarelli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riassuntoOreProgetto!$G$2:$G$99</c:f>
              <c:numCache>
                <c:formatCode>General</c:formatCode>
                <c:ptCount val="9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F-4B6B-A572-9333A6137373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Mungiello</c:v>
                </c:pt>
              </c:strCache>
            </c:strRef>
          </c:tx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riassuntoOreProgetto!$H$2:$H$99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1.5</c:v>
                </c:pt>
                <c:pt idx="7">
                  <c:v>0</c:v>
                </c:pt>
                <c:pt idx="8">
                  <c:v>1.5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2</c:v>
                </c:pt>
                <c:pt idx="21">
                  <c:v>0.5</c:v>
                </c:pt>
                <c:pt idx="22">
                  <c:v>5.5</c:v>
                </c:pt>
                <c:pt idx="23">
                  <c:v>7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F-4B6B-A572-9333A613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Bisaccia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4-49C2-9737-0376AE32B591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Agosto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4-49C2-9737-0376AE32B591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Sellitto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4-49C2-9737-0376AE32B591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Ferrara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64-49C2-9737-0376AE32B591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Dello Buono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4-49C2-9737-0376AE32B591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Ceccarelli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riassuntoOreNoProgetto!$G$2:$G$99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64-49C2-9737-0376AE32B591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Mungiello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64-49C2-9737-0376AE32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189230</xdr:colOff>
      <xdr:row>16</xdr:row>
      <xdr:rowOff>69850</xdr:rowOff>
    </xdr:from>
    <xdr:to>
      <xdr:col>19</xdr:col>
      <xdr:colOff>429260</xdr:colOff>
      <xdr:row>31</xdr:row>
      <xdr:rowOff>77470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VERIO DE STEFANO" id="{6CDA3E74-A217-4926-968B-74516CE3B0AB}" userId="SAVERIO DE STEFANO" providerId="None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2-01-03T17:18:46.18" personId="{6CDA3E74-A217-4926-968B-74516CE3B0AB}" id="{53D2EE18-7D42-4280-A3DC-6495CB1D08DC}">
    <text>Aggiungere la revisione dell'sdd @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2" sqref="A2"/>
    </sheetView>
  </sheetViews>
  <sheetFormatPr defaultColWidth="8.73046875" defaultRowHeight="14.25"/>
  <cols>
    <col min="1" max="1" width="20.73046875" customWidth="1"/>
    <col min="2" max="2" width="13.3984375" customWidth="1"/>
    <col min="3" max="3" width="17" customWidth="1"/>
    <col min="6" max="6" width="13.3984375" customWidth="1"/>
    <col min="7" max="7" width="12.1328125" customWidth="1"/>
    <col min="9" max="9" width="31.1328125" customWidth="1"/>
  </cols>
  <sheetData>
    <row r="1" spans="1:12">
      <c r="A1" s="2" t="s">
        <v>0</v>
      </c>
      <c r="B1" s="2" t="s">
        <v>1</v>
      </c>
      <c r="C1" s="2" t="s">
        <v>2</v>
      </c>
      <c r="F1" s="26" t="s">
        <v>3</v>
      </c>
      <c r="G1" s="27"/>
      <c r="H1" s="25"/>
      <c r="I1" s="39" t="s">
        <v>4</v>
      </c>
      <c r="J1" s="39"/>
      <c r="K1" s="39"/>
      <c r="L1" s="40"/>
    </row>
    <row r="2" spans="1:12">
      <c r="A2" s="25">
        <v>1111111111</v>
      </c>
      <c r="B2" s="25" t="s">
        <v>5</v>
      </c>
      <c r="C2" s="25" t="s">
        <v>6</v>
      </c>
      <c r="G2" s="28"/>
      <c r="H2" s="3"/>
      <c r="I2" s="30" t="s">
        <v>7</v>
      </c>
      <c r="J2" s="30"/>
      <c r="K2" s="30"/>
      <c r="L2" s="41"/>
    </row>
    <row r="3" spans="1:12">
      <c r="A3" s="25">
        <v>2222222222</v>
      </c>
      <c r="B3" s="25" t="s">
        <v>8</v>
      </c>
      <c r="C3" s="25" t="s">
        <v>9</v>
      </c>
      <c r="G3" s="28"/>
      <c r="H3" s="29"/>
      <c r="I3" s="30" t="s">
        <v>10</v>
      </c>
      <c r="J3" s="30"/>
      <c r="K3" s="30"/>
      <c r="L3" s="41"/>
    </row>
    <row r="4" spans="1:12">
      <c r="A4" s="25">
        <v>3333333333</v>
      </c>
      <c r="B4" s="25" t="s">
        <v>11</v>
      </c>
      <c r="C4" s="25" t="s">
        <v>12</v>
      </c>
      <c r="G4" s="28"/>
      <c r="H4" s="2"/>
      <c r="I4" s="30" t="s">
        <v>13</v>
      </c>
      <c r="J4" s="30"/>
      <c r="K4" s="30"/>
      <c r="L4" s="41"/>
    </row>
    <row r="5" spans="1:12">
      <c r="A5" s="25">
        <v>4444444444</v>
      </c>
      <c r="B5" s="25" t="s">
        <v>14</v>
      </c>
      <c r="C5" s="25" t="s">
        <v>15</v>
      </c>
      <c r="G5" s="28"/>
      <c r="H5" s="30"/>
      <c r="I5" s="30"/>
      <c r="J5" s="30"/>
      <c r="K5" s="30"/>
      <c r="L5" s="41"/>
    </row>
    <row r="6" spans="1:12">
      <c r="A6" s="25">
        <v>5555555555</v>
      </c>
      <c r="B6" s="25" t="s">
        <v>8</v>
      </c>
      <c r="C6" s="25" t="s">
        <v>16</v>
      </c>
      <c r="G6" s="31"/>
      <c r="H6" s="32"/>
      <c r="I6" s="32"/>
      <c r="J6" s="32"/>
      <c r="K6" s="32"/>
      <c r="L6" s="42"/>
    </row>
    <row r="7" spans="1:12">
      <c r="A7" s="25">
        <v>6666666666</v>
      </c>
      <c r="B7" s="25" t="s">
        <v>17</v>
      </c>
      <c r="C7" s="25" t="s">
        <v>18</v>
      </c>
      <c r="G7" s="33" t="s">
        <v>19</v>
      </c>
      <c r="H7" s="34"/>
      <c r="I7" s="34"/>
      <c r="J7" s="34"/>
      <c r="K7" s="34"/>
      <c r="L7" s="43"/>
    </row>
    <row r="8" spans="1:12">
      <c r="A8" s="25">
        <v>7777777777</v>
      </c>
      <c r="B8" s="25" t="s">
        <v>20</v>
      </c>
      <c r="C8" s="25" t="s">
        <v>21</v>
      </c>
      <c r="G8" s="35" t="s">
        <v>22</v>
      </c>
      <c r="H8" s="36"/>
      <c r="I8" s="36"/>
      <c r="J8" s="36"/>
      <c r="K8" s="36"/>
      <c r="L8" s="44"/>
    </row>
    <row r="9" spans="1:12">
      <c r="G9" s="35"/>
      <c r="H9" s="36"/>
      <c r="I9" s="36"/>
      <c r="J9" s="36"/>
      <c r="K9" s="36"/>
      <c r="L9" s="44"/>
    </row>
    <row r="10" spans="1:12">
      <c r="G10" s="35"/>
      <c r="H10" s="36"/>
      <c r="I10" s="36"/>
      <c r="J10" s="36"/>
      <c r="K10" s="36"/>
      <c r="L10" s="44"/>
    </row>
    <row r="11" spans="1:12">
      <c r="G11" s="35" t="s">
        <v>23</v>
      </c>
      <c r="H11" s="36"/>
      <c r="I11" s="36"/>
      <c r="J11" s="36"/>
      <c r="K11" s="36"/>
      <c r="L11" s="44"/>
    </row>
    <row r="12" spans="1:12">
      <c r="G12" s="35" t="s">
        <v>24</v>
      </c>
      <c r="H12" s="36"/>
      <c r="I12" s="36"/>
      <c r="J12" s="36"/>
      <c r="K12" s="36"/>
      <c r="L12" s="44"/>
    </row>
    <row r="13" spans="1:12">
      <c r="G13" s="35" t="s">
        <v>25</v>
      </c>
      <c r="H13" s="36"/>
      <c r="I13" s="36"/>
      <c r="J13" s="36"/>
      <c r="K13" s="36"/>
      <c r="L13" s="44"/>
    </row>
    <row r="14" spans="1:12">
      <c r="G14" s="35" t="s">
        <v>26</v>
      </c>
      <c r="H14" s="36"/>
      <c r="I14" s="36"/>
      <c r="J14" s="36"/>
      <c r="K14" s="36"/>
      <c r="L14" s="44"/>
    </row>
    <row r="15" spans="1:12">
      <c r="G15" s="35" t="s">
        <v>27</v>
      </c>
      <c r="H15" s="36"/>
      <c r="I15" s="36"/>
      <c r="J15" s="36"/>
      <c r="K15" s="36"/>
      <c r="L15" s="44"/>
    </row>
    <row r="16" spans="1:12">
      <c r="G16" s="35" t="s">
        <v>28</v>
      </c>
      <c r="H16" s="36"/>
      <c r="I16" s="36"/>
      <c r="J16" s="36"/>
      <c r="K16" s="36"/>
      <c r="L16" s="44"/>
    </row>
    <row r="17" spans="7:12">
      <c r="G17" s="35" t="s">
        <v>29</v>
      </c>
      <c r="H17" s="36"/>
      <c r="I17" s="36"/>
      <c r="J17" s="36"/>
      <c r="K17" s="36"/>
      <c r="L17" s="44"/>
    </row>
    <row r="18" spans="7:12">
      <c r="G18" s="37" t="s">
        <v>30</v>
      </c>
      <c r="H18" s="38"/>
      <c r="I18" s="38"/>
      <c r="J18" s="38"/>
      <c r="K18" s="38"/>
      <c r="L18" s="45"/>
    </row>
  </sheetData>
  <protectedRanges>
    <protectedRange password="E169" sqref="A2:C8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"/>
  <sheetViews>
    <sheetView topLeftCell="G4" zoomScale="70" zoomScaleNormal="70" zoomScalePageLayoutView="70" workbookViewId="0">
      <selection activeCell="G26" sqref="G26"/>
    </sheetView>
  </sheetViews>
  <sheetFormatPr defaultColWidth="8.73046875" defaultRowHeight="14.25"/>
  <cols>
    <col min="1" max="1" width="15.3984375" customWidth="1"/>
    <col min="2" max="2" width="30" customWidth="1"/>
    <col min="3" max="3" width="35.3984375" customWidth="1"/>
    <col min="4" max="4" width="62.73046875" customWidth="1"/>
    <col min="5" max="5" width="14.73046875" customWidth="1"/>
    <col min="6" max="6" width="11.59765625" customWidth="1"/>
    <col min="7" max="7" width="11.1328125" customWidth="1"/>
    <col min="8" max="8" width="8.46484375" customWidth="1"/>
  </cols>
  <sheetData>
    <row r="1" spans="1:8">
      <c r="B1" s="1" t="s">
        <v>135</v>
      </c>
      <c r="C1" s="1">
        <v>512107375</v>
      </c>
      <c r="D1" s="1" t="str">
        <f>info!C8</f>
        <v>Mungiello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2" t="str">
        <f>riassuntoOreProgetto!A2</f>
        <v>giorno 1</v>
      </c>
      <c r="B4" s="3" t="s">
        <v>144</v>
      </c>
      <c r="C4" s="3" t="s">
        <v>227</v>
      </c>
      <c r="D4" s="3" t="s">
        <v>228</v>
      </c>
      <c r="E4" s="4">
        <v>0.5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4" t="s">
        <v>144</v>
      </c>
      <c r="C5" s="46" t="s">
        <v>229</v>
      </c>
      <c r="D5" s="47" t="s">
        <v>230</v>
      </c>
      <c r="E5" s="4">
        <v>1</v>
      </c>
      <c r="F5" s="3">
        <v>0</v>
      </c>
      <c r="G5" s="6"/>
      <c r="H5" s="3">
        <v>1</v>
      </c>
    </row>
    <row r="6" spans="1:8">
      <c r="A6" s="2" t="str">
        <f>riassuntoOreProgetto!A4</f>
        <v>giorno 3</v>
      </c>
      <c r="B6" s="3" t="s">
        <v>144</v>
      </c>
      <c r="C6" s="3" t="s">
        <v>231</v>
      </c>
      <c r="D6" s="5" t="s">
        <v>232</v>
      </c>
      <c r="E6" s="4">
        <v>0.5</v>
      </c>
      <c r="F6" s="3">
        <v>0</v>
      </c>
      <c r="G6" s="6"/>
      <c r="H6" s="3">
        <v>0.5</v>
      </c>
    </row>
    <row r="7" spans="1:8">
      <c r="A7" s="2" t="str">
        <f>riassuntoOreProgetto!A5</f>
        <v>giorno4</v>
      </c>
      <c r="B7" s="3" t="s">
        <v>144</v>
      </c>
      <c r="C7" s="3" t="s">
        <v>233</v>
      </c>
      <c r="D7" s="3" t="s">
        <v>234</v>
      </c>
      <c r="E7" s="4">
        <v>3.5</v>
      </c>
      <c r="F7" s="3">
        <v>0</v>
      </c>
      <c r="G7" s="6"/>
      <c r="H7" s="3">
        <v>2</v>
      </c>
    </row>
    <row r="8" spans="1:8">
      <c r="A8" s="2" t="str">
        <f>riassuntoOreProgetto!A6</f>
        <v>giorno 5</v>
      </c>
      <c r="B8" s="3" t="s">
        <v>144</v>
      </c>
      <c r="C8" s="3" t="s">
        <v>235</v>
      </c>
      <c r="D8" s="3" t="s">
        <v>236</v>
      </c>
      <c r="E8" s="4">
        <v>1.5</v>
      </c>
      <c r="F8" s="3">
        <v>0</v>
      </c>
      <c r="G8" s="6"/>
      <c r="H8" s="3">
        <v>1.5</v>
      </c>
    </row>
    <row r="9" spans="1:8">
      <c r="A9" s="2" t="str">
        <f>riassuntoOreProgetto!A7</f>
        <v>giorno 6</v>
      </c>
      <c r="B9" s="3" t="s">
        <v>144</v>
      </c>
      <c r="C9" s="3" t="s">
        <v>237</v>
      </c>
      <c r="D9" s="3" t="s">
        <v>195</v>
      </c>
      <c r="E9" s="4">
        <v>1</v>
      </c>
      <c r="F9" s="3">
        <v>1</v>
      </c>
      <c r="G9" s="6"/>
      <c r="H9" s="3"/>
    </row>
    <row r="10" spans="1:8">
      <c r="A10" s="2" t="str">
        <f>riassuntoOreProgetto!A8</f>
        <v>giorno 7</v>
      </c>
      <c r="B10" s="3" t="s">
        <v>144</v>
      </c>
      <c r="C10" s="3" t="s">
        <v>238</v>
      </c>
      <c r="D10" s="3" t="s">
        <v>239</v>
      </c>
      <c r="E10" s="4">
        <v>1.5</v>
      </c>
      <c r="F10" s="3">
        <v>0</v>
      </c>
      <c r="G10" s="6"/>
      <c r="H10" s="3">
        <v>1.5</v>
      </c>
    </row>
    <row r="11" spans="1:8">
      <c r="A11" s="2" t="str">
        <f>riassuntoOreProgetto!A9</f>
        <v>giorno 8</v>
      </c>
      <c r="B11" s="3" t="s">
        <v>144</v>
      </c>
      <c r="C11" s="3" t="s">
        <v>240</v>
      </c>
      <c r="D11" s="3" t="s">
        <v>241</v>
      </c>
      <c r="E11" s="4">
        <v>3</v>
      </c>
      <c r="F11" s="3">
        <v>1</v>
      </c>
      <c r="G11" s="6"/>
      <c r="H11" s="3"/>
    </row>
    <row r="12" spans="1:8">
      <c r="A12" s="2" t="str">
        <f>riassuntoOreProgetto!A10</f>
        <v>giorno 9</v>
      </c>
      <c r="B12" s="3" t="s">
        <v>144</v>
      </c>
      <c r="C12" s="3" t="s">
        <v>163</v>
      </c>
      <c r="D12" s="3" t="s">
        <v>242</v>
      </c>
      <c r="E12" s="4">
        <v>1.5</v>
      </c>
      <c r="F12" s="3">
        <v>0</v>
      </c>
      <c r="G12" s="6"/>
      <c r="H12" s="3">
        <v>1.5</v>
      </c>
    </row>
    <row r="13" spans="1:8">
      <c r="A13" s="2" t="str">
        <f>riassuntoOreProgetto!A11</f>
        <v>giorno 10</v>
      </c>
      <c r="B13" s="3" t="s">
        <v>144</v>
      </c>
      <c r="C13" s="3" t="s">
        <v>243</v>
      </c>
      <c r="D13" s="3" t="s">
        <v>244</v>
      </c>
      <c r="E13" s="4">
        <v>4</v>
      </c>
      <c r="F13" s="3">
        <v>0</v>
      </c>
      <c r="G13" s="6"/>
      <c r="H13" s="3">
        <v>3</v>
      </c>
    </row>
    <row r="14" spans="1:8">
      <c r="A14" s="2" t="str">
        <f>riassuntoOreProgetto!A12</f>
        <v>giorno 11</v>
      </c>
      <c r="B14" s="3" t="s">
        <v>207</v>
      </c>
      <c r="C14" s="3" t="s">
        <v>245</v>
      </c>
      <c r="D14" s="3" t="s">
        <v>246</v>
      </c>
      <c r="E14" s="4">
        <v>2.5</v>
      </c>
      <c r="F14" s="3">
        <v>0</v>
      </c>
      <c r="G14" s="6"/>
      <c r="H14" s="3">
        <v>1</v>
      </c>
    </row>
    <row r="15" spans="1:8">
      <c r="A15" s="2" t="str">
        <f>riassuntoOreProgetto!A14</f>
        <v>giorno 13</v>
      </c>
      <c r="B15" s="3" t="s">
        <v>207</v>
      </c>
      <c r="C15" s="3" t="s">
        <v>247</v>
      </c>
      <c r="D15" s="3" t="s">
        <v>248</v>
      </c>
      <c r="E15" s="4">
        <v>1.5</v>
      </c>
      <c r="F15" s="3">
        <v>0</v>
      </c>
      <c r="G15" s="6"/>
      <c r="H15" s="3">
        <v>1.5</v>
      </c>
    </row>
    <row r="16" spans="1:8">
      <c r="A16" s="2" t="str">
        <f>riassuntoOreProgetto!A15</f>
        <v>giorno 14</v>
      </c>
      <c r="B16" s="3" t="s">
        <v>207</v>
      </c>
      <c r="C16" s="3" t="s">
        <v>249</v>
      </c>
      <c r="D16" s="3" t="s">
        <v>250</v>
      </c>
      <c r="E16" s="4">
        <v>0.5</v>
      </c>
      <c r="F16" s="3">
        <v>0</v>
      </c>
      <c r="G16" s="6"/>
      <c r="H16" s="3">
        <v>0.5</v>
      </c>
    </row>
    <row r="17" spans="1:8">
      <c r="A17" s="2" t="str">
        <f>riassuntoOreProgetto!A16</f>
        <v>giorno 15</v>
      </c>
      <c r="B17" s="3" t="s">
        <v>207</v>
      </c>
      <c r="C17" s="3" t="s">
        <v>251</v>
      </c>
      <c r="D17" s="3" t="s">
        <v>252</v>
      </c>
      <c r="E17" s="4">
        <v>0.5</v>
      </c>
      <c r="F17" s="3">
        <v>0</v>
      </c>
      <c r="G17" s="6"/>
      <c r="H17" s="3">
        <v>0.5</v>
      </c>
    </row>
    <row r="18" spans="1:8">
      <c r="A18" s="2" t="str">
        <f>riassuntoOreProgetto!A17</f>
        <v>giorno 16</v>
      </c>
      <c r="B18" s="3" t="s">
        <v>178</v>
      </c>
      <c r="C18" s="3" t="s">
        <v>253</v>
      </c>
      <c r="D18" s="3" t="s">
        <v>254</v>
      </c>
      <c r="E18" s="4">
        <v>0.5</v>
      </c>
      <c r="F18" s="3">
        <v>0</v>
      </c>
      <c r="G18" s="6"/>
      <c r="H18" s="3">
        <v>0.5</v>
      </c>
    </row>
    <row r="19" spans="1:8">
      <c r="A19" s="2" t="str">
        <f>riassuntoOreProgetto!A18</f>
        <v>giorno 17</v>
      </c>
      <c r="B19" s="3" t="s">
        <v>178</v>
      </c>
      <c r="C19" s="3" t="s">
        <v>255</v>
      </c>
      <c r="D19" s="3" t="s">
        <v>256</v>
      </c>
      <c r="E19" s="4">
        <v>0.5</v>
      </c>
      <c r="F19" s="3">
        <v>0</v>
      </c>
      <c r="G19" s="6"/>
      <c r="H19" s="3">
        <v>0.5</v>
      </c>
    </row>
    <row r="20" spans="1:8">
      <c r="A20" s="2" t="str">
        <f>riassuntoOreProgetto!A19</f>
        <v>giorno 18</v>
      </c>
      <c r="B20" s="3" t="s">
        <v>178</v>
      </c>
      <c r="C20" s="3" t="s">
        <v>240</v>
      </c>
      <c r="D20" s="3" t="s">
        <v>257</v>
      </c>
      <c r="E20" s="4">
        <v>1</v>
      </c>
      <c r="F20" s="3">
        <v>0</v>
      </c>
      <c r="G20" s="6"/>
      <c r="H20" s="3">
        <v>1</v>
      </c>
    </row>
    <row r="21" spans="1:8">
      <c r="A21" s="2" t="str">
        <f>riassuntoOreProgetto!A20</f>
        <v>giorno 19</v>
      </c>
      <c r="B21" s="3" t="s">
        <v>222</v>
      </c>
      <c r="C21" s="3" t="s">
        <v>258</v>
      </c>
      <c r="D21" s="3" t="s">
        <v>259</v>
      </c>
      <c r="E21" s="4">
        <v>1.5</v>
      </c>
      <c r="F21" s="3">
        <v>0</v>
      </c>
      <c r="G21" s="6"/>
      <c r="H21" s="3">
        <v>1.5</v>
      </c>
    </row>
    <row r="22" spans="1:8">
      <c r="A22" s="2" t="str">
        <f>riassuntoOreProgetto!A21</f>
        <v>giorno 20</v>
      </c>
      <c r="B22" s="3" t="s">
        <v>222</v>
      </c>
      <c r="C22" s="3" t="s">
        <v>180</v>
      </c>
      <c r="D22" s="3" t="s">
        <v>260</v>
      </c>
      <c r="E22" s="4">
        <v>1</v>
      </c>
      <c r="F22" s="3">
        <v>0</v>
      </c>
      <c r="G22" s="6"/>
      <c r="H22" s="3">
        <v>1</v>
      </c>
    </row>
    <row r="23" spans="1:8">
      <c r="A23" s="2" t="str">
        <f>riassuntoOreProgetto!A22</f>
        <v>giorno 21</v>
      </c>
      <c r="B23" s="3" t="s">
        <v>222</v>
      </c>
      <c r="C23" s="3" t="s">
        <v>225</v>
      </c>
      <c r="D23" s="3" t="s">
        <v>261</v>
      </c>
      <c r="E23" s="4">
        <v>2</v>
      </c>
      <c r="F23" s="3">
        <v>0</v>
      </c>
      <c r="G23" s="6"/>
      <c r="H23" s="3">
        <v>2</v>
      </c>
    </row>
    <row r="24" spans="1:8">
      <c r="A24" s="2" t="str">
        <f>riassuntoOreProgetto!A23</f>
        <v>giorno 22</v>
      </c>
      <c r="B24" s="3" t="s">
        <v>222</v>
      </c>
      <c r="C24" s="3" t="s">
        <v>262</v>
      </c>
      <c r="D24" s="3" t="s">
        <v>263</v>
      </c>
      <c r="E24" s="4">
        <v>0.5</v>
      </c>
      <c r="F24" s="3">
        <v>0</v>
      </c>
      <c r="G24" s="6"/>
      <c r="H24" s="3">
        <v>0.5</v>
      </c>
    </row>
    <row r="25" spans="1:8">
      <c r="A25" s="2" t="str">
        <f>riassuntoOreProgetto!A24</f>
        <v>giorno 23</v>
      </c>
      <c r="B25" s="3" t="s">
        <v>182</v>
      </c>
      <c r="C25" s="3" t="s">
        <v>183</v>
      </c>
      <c r="D25" s="3"/>
      <c r="E25" s="4">
        <v>5.5</v>
      </c>
      <c r="F25" s="3">
        <v>0</v>
      </c>
      <c r="G25" s="6"/>
      <c r="H25" s="3">
        <v>5.5</v>
      </c>
    </row>
    <row r="26" spans="1:8">
      <c r="A26" s="2" t="str">
        <f>riassuntoOreProgetto!A25</f>
        <v>giorno 24</v>
      </c>
      <c r="B26" s="3" t="s">
        <v>182</v>
      </c>
      <c r="C26" s="3" t="s">
        <v>184</v>
      </c>
      <c r="D26" s="3"/>
      <c r="E26" s="4">
        <v>7</v>
      </c>
      <c r="F26" s="3">
        <v>0</v>
      </c>
      <c r="G26" s="6"/>
      <c r="H26" s="3">
        <v>7</v>
      </c>
    </row>
    <row r="27" spans="1:8">
      <c r="A27" s="2" t="str">
        <f>riassuntoOreProgetto!A26</f>
        <v>giorno 25</v>
      </c>
      <c r="B27" s="3" t="s">
        <v>182</v>
      </c>
      <c r="C27" s="3" t="s">
        <v>185</v>
      </c>
      <c r="D27" s="3"/>
      <c r="E27" s="4">
        <v>11</v>
      </c>
      <c r="F27" s="3">
        <v>0</v>
      </c>
      <c r="G27" s="6"/>
      <c r="H27" s="3">
        <v>11</v>
      </c>
    </row>
    <row r="28" spans="1:8">
      <c r="A28" s="2" t="str">
        <f>riassuntoOreProgetto!A27</f>
        <v>giorno 26</v>
      </c>
      <c r="B28" s="3"/>
      <c r="C28" s="3"/>
      <c r="D28" s="3"/>
      <c r="E28" s="4"/>
      <c r="F28" s="3"/>
      <c r="G28" s="6"/>
      <c r="H28" s="3"/>
    </row>
    <row r="29" spans="1:8">
      <c r="A29" s="2" t="str">
        <f>riassuntoOreProgetto!A28</f>
        <v>giorno 27</v>
      </c>
      <c r="B29" s="3"/>
      <c r="C29" s="3"/>
      <c r="D29" s="3"/>
      <c r="E29" s="4"/>
      <c r="F29" s="3"/>
      <c r="G29" s="6"/>
      <c r="H29" s="3"/>
    </row>
    <row r="30" spans="1:8">
      <c r="A30" s="2" t="str">
        <f>riassuntoOreProgetto!A29</f>
        <v>giorno 28</v>
      </c>
      <c r="B30" s="3"/>
      <c r="C30" s="3"/>
      <c r="D30" s="3"/>
      <c r="E30" s="4"/>
      <c r="F30" s="3"/>
      <c r="G30" s="6"/>
      <c r="H30" s="3"/>
    </row>
    <row r="31" spans="1:8">
      <c r="A31" s="2" t="str">
        <f>riassuntoOreProgetto!A30</f>
        <v>giorno 29</v>
      </c>
      <c r="B31" s="3"/>
      <c r="C31" s="3"/>
      <c r="D31" s="3"/>
      <c r="E31" s="4"/>
      <c r="F31" s="3"/>
      <c r="G31" s="6"/>
      <c r="H31" s="3"/>
    </row>
    <row r="32" spans="1:8">
      <c r="A32" s="2" t="str">
        <f>riassuntoOreProgetto!A31</f>
        <v>giorno 30</v>
      </c>
      <c r="B32" s="3"/>
      <c r="C32" s="3"/>
      <c r="D32" s="3"/>
      <c r="E32" s="4"/>
      <c r="F32" s="3"/>
      <c r="G32" s="6"/>
      <c r="H32" s="3"/>
    </row>
    <row r="33" spans="1:8">
      <c r="A33" s="2" t="str">
        <f>riassuntoOreProgetto!A32</f>
        <v>giorno 31</v>
      </c>
      <c r="B33" s="3"/>
      <c r="C33" s="3"/>
      <c r="D33" s="3"/>
      <c r="E33" s="4"/>
      <c r="F33" s="3"/>
      <c r="G33" s="6"/>
      <c r="H33" s="3"/>
    </row>
    <row r="34" spans="1:8">
      <c r="A34" s="2" t="str">
        <f>riassuntoOreProgetto!A33</f>
        <v>giorno 32</v>
      </c>
      <c r="B34" s="3"/>
      <c r="C34" s="3"/>
      <c r="D34" s="3"/>
      <c r="E34" s="4"/>
      <c r="F34" s="3"/>
      <c r="G34" s="6"/>
      <c r="H34" s="3"/>
    </row>
    <row r="35" spans="1:8">
      <c r="A35" s="2" t="str">
        <f>riassuntoOreProgetto!A34</f>
        <v>giorno 33</v>
      </c>
      <c r="B35" s="3"/>
      <c r="C35" s="3"/>
      <c r="D35" s="3"/>
      <c r="E35" s="4"/>
      <c r="F35" s="3"/>
      <c r="G35" s="6"/>
      <c r="H35" s="3"/>
    </row>
    <row r="36" spans="1:8">
      <c r="A36" s="2" t="str">
        <f>riassuntoOreProgetto!A35</f>
        <v>giorno 34</v>
      </c>
      <c r="B36" s="3"/>
      <c r="C36" s="3"/>
      <c r="D36" s="3"/>
      <c r="E36" s="4"/>
      <c r="F36" s="3"/>
      <c r="G36" s="6"/>
      <c r="H36" s="3"/>
    </row>
    <row r="37" spans="1:8">
      <c r="A37" s="2" t="str">
        <f>riassuntoOreProgetto!A36</f>
        <v>giorno 35</v>
      </c>
      <c r="B37" s="3"/>
      <c r="C37" s="3"/>
      <c r="D37" s="3"/>
      <c r="E37" s="4"/>
      <c r="F37" s="3"/>
      <c r="G37" s="6"/>
      <c r="H37" s="3"/>
    </row>
    <row r="38" spans="1:8">
      <c r="A38" s="2" t="str">
        <f>riassuntoOreProgetto!A37</f>
        <v>giorno 36</v>
      </c>
      <c r="B38" s="3"/>
      <c r="C38" s="3"/>
      <c r="D38" s="3"/>
      <c r="E38" s="4"/>
      <c r="F38" s="3"/>
      <c r="G38" s="6"/>
      <c r="H38" s="3"/>
    </row>
    <row r="39" spans="1:8">
      <c r="A39" s="2" t="str">
        <f>riassuntoOreProgetto!A38</f>
        <v>giorno 37</v>
      </c>
      <c r="B39" s="3"/>
      <c r="C39" s="3"/>
      <c r="D39" s="3"/>
      <c r="E39" s="4"/>
      <c r="F39" s="3"/>
      <c r="G39" s="6"/>
      <c r="H39" s="3"/>
    </row>
    <row r="40" spans="1:8">
      <c r="A40" s="2" t="str">
        <f>riassuntoOreProgetto!A39</f>
        <v>giorno 38</v>
      </c>
      <c r="B40" s="3"/>
      <c r="C40" s="3"/>
      <c r="D40" s="3"/>
      <c r="E40" s="4"/>
      <c r="F40" s="3"/>
      <c r="G40" s="6"/>
      <c r="H40" s="3"/>
    </row>
    <row r="41" spans="1:8">
      <c r="A41" s="2" t="str">
        <f>riassuntoOreProgetto!A40</f>
        <v>giorno 39</v>
      </c>
      <c r="B41" s="3"/>
      <c r="C41" s="3"/>
      <c r="D41" s="3"/>
      <c r="E41" s="4"/>
      <c r="F41" s="3"/>
      <c r="G41" s="6"/>
      <c r="H41" s="3"/>
    </row>
    <row r="42" spans="1:8">
      <c r="A42" s="2" t="str">
        <f>riassuntoOreProgetto!A41</f>
        <v>giorno 40</v>
      </c>
      <c r="B42" s="3"/>
      <c r="C42" s="3"/>
      <c r="D42" s="3"/>
      <c r="E42" s="4"/>
      <c r="F42" s="3"/>
      <c r="G42" s="6"/>
      <c r="H42" s="3"/>
    </row>
    <row r="43" spans="1:8">
      <c r="A43" s="2" t="str">
        <f>riassuntoOreProgetto!A42</f>
        <v>giorno 41</v>
      </c>
      <c r="B43" s="3"/>
      <c r="C43" s="3"/>
      <c r="D43" s="3"/>
      <c r="E43" s="4"/>
      <c r="F43" s="3"/>
      <c r="G43" s="6"/>
      <c r="H43" s="3"/>
    </row>
    <row r="44" spans="1:8">
      <c r="A44" s="2" t="str">
        <f>riassuntoOreProgetto!A43</f>
        <v>giorno 42</v>
      </c>
      <c r="B44" s="3"/>
      <c r="C44" s="3"/>
      <c r="D44" s="3"/>
      <c r="E44" s="4"/>
      <c r="F44" s="3"/>
      <c r="G44" s="6"/>
      <c r="H44" s="3"/>
    </row>
    <row r="45" spans="1:8">
      <c r="A45" s="2" t="str">
        <f>riassuntoOreProgetto!A44</f>
        <v>giorno 43</v>
      </c>
      <c r="B45" s="3"/>
      <c r="C45" s="3"/>
      <c r="D45" s="3"/>
      <c r="E45" s="4"/>
      <c r="F45" s="3"/>
      <c r="G45" s="6"/>
      <c r="H45" s="3"/>
    </row>
    <row r="46" spans="1:8">
      <c r="A46" s="2" t="str">
        <f>riassuntoOreProgetto!A45</f>
        <v>giorno 44</v>
      </c>
      <c r="B46" s="3"/>
      <c r="C46" s="3"/>
      <c r="D46" s="3"/>
      <c r="E46" s="4"/>
      <c r="F46" s="3"/>
      <c r="G46" s="6"/>
      <c r="H46" s="3"/>
    </row>
    <row r="47" spans="1:8">
      <c r="A47" s="2" t="str">
        <f>riassuntoOreProgetto!A46</f>
        <v>giorno 45</v>
      </c>
      <c r="B47" s="3"/>
      <c r="C47" s="3"/>
      <c r="D47" s="3"/>
      <c r="E47" s="4"/>
      <c r="F47" s="3"/>
      <c r="G47" s="6"/>
      <c r="H47" s="3"/>
    </row>
    <row r="48" spans="1:8">
      <c r="A48" s="2" t="str">
        <f>riassuntoOreProgetto!A47</f>
        <v>giorno 46</v>
      </c>
      <c r="B48" s="3"/>
      <c r="C48" s="3"/>
      <c r="D48" s="3"/>
      <c r="E48" s="4"/>
      <c r="F48" s="3"/>
      <c r="G48" s="6"/>
      <c r="H48" s="3"/>
    </row>
    <row r="49" spans="1:8">
      <c r="A49" s="2" t="str">
        <f>riassuntoOreProgetto!A48</f>
        <v>giorno 47</v>
      </c>
      <c r="B49" s="3"/>
      <c r="C49" s="3"/>
      <c r="D49" s="3"/>
      <c r="E49" s="4"/>
      <c r="F49" s="3"/>
      <c r="G49" s="6"/>
      <c r="H49" s="3"/>
    </row>
    <row r="50" spans="1:8">
      <c r="A50" s="2" t="str">
        <f>riassuntoOreProgetto!A49</f>
        <v>giorno 48</v>
      </c>
      <c r="B50" s="3"/>
      <c r="C50" s="3"/>
      <c r="D50" s="3"/>
      <c r="E50" s="4"/>
      <c r="F50" s="3"/>
      <c r="G50" s="6"/>
      <c r="H50" s="3"/>
    </row>
    <row r="51" spans="1:8">
      <c r="A51" s="2" t="str">
        <f>riassuntoOreProgetto!A50</f>
        <v>giorno 49</v>
      </c>
      <c r="B51" s="3"/>
      <c r="C51" s="3"/>
      <c r="D51" s="3"/>
      <c r="E51" s="4"/>
      <c r="F51" s="3"/>
      <c r="G51" s="6"/>
      <c r="H51" s="3"/>
    </row>
    <row r="52" spans="1:8">
      <c r="A52" s="2" t="str">
        <f>riassuntoOreProgetto!A51</f>
        <v>giorno 50</v>
      </c>
      <c r="B52" s="3"/>
      <c r="C52" s="3"/>
      <c r="D52" s="3"/>
      <c r="E52" s="4"/>
      <c r="F52" s="3"/>
      <c r="G52" s="6"/>
      <c r="H52" s="3"/>
    </row>
    <row r="53" spans="1:8">
      <c r="A53" s="2" t="str">
        <f>riassuntoOreProgetto!A52</f>
        <v>giorno 51</v>
      </c>
      <c r="B53" s="3"/>
      <c r="C53" s="3"/>
      <c r="D53" s="3"/>
      <c r="E53" s="4"/>
      <c r="F53" s="3"/>
      <c r="G53" s="6"/>
      <c r="H53" s="3"/>
    </row>
    <row r="54" spans="1:8">
      <c r="A54" s="2" t="str">
        <f>riassuntoOreProgetto!A53</f>
        <v>giorno 52</v>
      </c>
      <c r="B54" s="3"/>
      <c r="C54" s="3"/>
      <c r="D54" s="3"/>
      <c r="E54" s="4"/>
      <c r="F54" s="3"/>
      <c r="G54" s="6"/>
      <c r="H54" s="3"/>
    </row>
    <row r="55" spans="1:8">
      <c r="A55" s="2" t="str">
        <f>riassuntoOreProgetto!A54</f>
        <v>giorno 53</v>
      </c>
      <c r="B55" s="3"/>
      <c r="C55" s="3"/>
      <c r="D55" s="3"/>
      <c r="E55" s="4"/>
      <c r="F55" s="3"/>
      <c r="G55" s="6"/>
      <c r="H55" s="3"/>
    </row>
    <row r="56" spans="1:8">
      <c r="A56" s="2" t="str">
        <f>riassuntoOreProgetto!A55</f>
        <v>giorno 54</v>
      </c>
      <c r="B56" s="3"/>
      <c r="C56" s="3"/>
      <c r="D56" s="3"/>
      <c r="E56" s="4"/>
      <c r="F56" s="3"/>
      <c r="G56" s="6"/>
      <c r="H56" s="3"/>
    </row>
    <row r="57" spans="1:8">
      <c r="A57" s="2" t="str">
        <f>riassuntoOreProgetto!A56</f>
        <v>giorno 55</v>
      </c>
      <c r="B57" s="3"/>
      <c r="C57" s="3"/>
      <c r="D57" s="3"/>
      <c r="E57" s="4"/>
      <c r="F57" s="3"/>
      <c r="G57" s="6"/>
      <c r="H57" s="3"/>
    </row>
    <row r="58" spans="1:8">
      <c r="A58" s="2" t="str">
        <f>riassuntoOreProgetto!A57</f>
        <v>giorno 56</v>
      </c>
      <c r="B58" s="3"/>
      <c r="C58" s="3"/>
      <c r="D58" s="3"/>
      <c r="E58" s="4"/>
      <c r="F58" s="3"/>
      <c r="G58" s="6"/>
      <c r="H58" s="3"/>
    </row>
    <row r="59" spans="1:8">
      <c r="A59" s="2" t="str">
        <f>riassuntoOreProgetto!A58</f>
        <v>giorno 57</v>
      </c>
      <c r="B59" s="3"/>
      <c r="C59" s="3"/>
      <c r="D59" s="3"/>
      <c r="E59" s="4"/>
      <c r="F59" s="3"/>
      <c r="G59" s="6"/>
      <c r="H59" s="3"/>
    </row>
    <row r="60" spans="1:8">
      <c r="A60" s="2" t="str">
        <f>riassuntoOreProgetto!A59</f>
        <v>giorno 58</v>
      </c>
      <c r="B60" s="3"/>
      <c r="C60" s="3"/>
      <c r="D60" s="3"/>
      <c r="E60" s="4"/>
      <c r="F60" s="3"/>
      <c r="G60" s="6"/>
      <c r="H60" s="3"/>
    </row>
    <row r="61" spans="1:8">
      <c r="A61" s="2" t="str">
        <f>riassuntoOreProgetto!A60</f>
        <v>giorno 59</v>
      </c>
      <c r="B61" s="3"/>
      <c r="C61" s="3"/>
      <c r="D61" s="3"/>
      <c r="E61" s="4"/>
      <c r="F61" s="3"/>
      <c r="G61" s="6"/>
      <c r="H61" s="3"/>
    </row>
    <row r="62" spans="1:8">
      <c r="A62" s="2" t="str">
        <f>riassuntoOreProgetto!A61</f>
        <v>giorno 60</v>
      </c>
      <c r="B62" s="3"/>
      <c r="C62" s="3"/>
      <c r="D62" s="3"/>
      <c r="E62" s="4"/>
      <c r="F62" s="3"/>
      <c r="G62" s="6"/>
      <c r="H62" s="3"/>
    </row>
    <row r="63" spans="1:8">
      <c r="A63" s="2" t="str">
        <f>riassuntoOreProgetto!A62</f>
        <v>giorno 61</v>
      </c>
      <c r="B63" s="3"/>
      <c r="C63" s="3"/>
      <c r="D63" s="3"/>
      <c r="E63" s="4"/>
      <c r="F63" s="3"/>
      <c r="G63" s="6"/>
      <c r="H63" s="3"/>
    </row>
    <row r="64" spans="1:8">
      <c r="A64" s="2" t="str">
        <f>riassuntoOreProgetto!A63</f>
        <v>giorno 62</v>
      </c>
      <c r="B64" s="3"/>
      <c r="C64" s="3"/>
      <c r="D64" s="3"/>
      <c r="E64" s="4"/>
      <c r="F64" s="3"/>
      <c r="G64" s="6"/>
      <c r="H64" s="3"/>
    </row>
    <row r="65" spans="1:8">
      <c r="A65" s="2" t="str">
        <f>riassuntoOreProgetto!A64</f>
        <v>giorno 63</v>
      </c>
      <c r="B65" s="3"/>
      <c r="C65" s="3"/>
      <c r="D65" s="3"/>
      <c r="E65" s="4"/>
      <c r="F65" s="3"/>
      <c r="G65" s="6"/>
      <c r="H65" s="3"/>
    </row>
    <row r="66" spans="1:8">
      <c r="A66" s="2" t="str">
        <f>riassuntoOreProgetto!A65</f>
        <v>giorno 64</v>
      </c>
      <c r="B66" s="3"/>
      <c r="C66" s="3"/>
      <c r="D66" s="3"/>
      <c r="E66" s="4"/>
      <c r="F66" s="3"/>
      <c r="G66" s="6"/>
      <c r="H66" s="3"/>
    </row>
    <row r="67" spans="1:8">
      <c r="A67" s="2" t="str">
        <f>riassuntoOreProgetto!A66</f>
        <v>giorno 65</v>
      </c>
      <c r="B67" s="3"/>
      <c r="C67" s="3"/>
      <c r="D67" s="3"/>
      <c r="E67" s="4"/>
      <c r="F67" s="3"/>
      <c r="G67" s="6"/>
      <c r="H67" s="3"/>
    </row>
    <row r="68" spans="1:8">
      <c r="A68" s="2" t="str">
        <f>riassuntoOreProgetto!A67</f>
        <v>giorno 66</v>
      </c>
      <c r="B68" s="3"/>
      <c r="C68" s="3"/>
      <c r="D68" s="3"/>
      <c r="E68" s="4"/>
      <c r="F68" s="3"/>
      <c r="G68" s="6"/>
      <c r="H68" s="3"/>
    </row>
    <row r="69" spans="1:8">
      <c r="A69" s="2" t="str">
        <f>riassuntoOreProgetto!A68</f>
        <v>giorno 67</v>
      </c>
      <c r="B69" s="3"/>
      <c r="C69" s="3"/>
      <c r="D69" s="3"/>
      <c r="E69" s="4"/>
      <c r="F69" s="3"/>
      <c r="G69" s="6"/>
      <c r="H69" s="3"/>
    </row>
    <row r="70" spans="1:8">
      <c r="A70" s="2" t="str">
        <f>riassuntoOreProgetto!A69</f>
        <v>giorno 68</v>
      </c>
      <c r="B70" s="3"/>
      <c r="C70" s="3"/>
      <c r="D70" s="3"/>
      <c r="E70" s="4"/>
      <c r="F70" s="3"/>
      <c r="G70" s="6"/>
      <c r="H70" s="3"/>
    </row>
    <row r="71" spans="1:8">
      <c r="A71" s="2" t="str">
        <f>riassuntoOreProgetto!A70</f>
        <v>giorno 69</v>
      </c>
      <c r="B71" s="3"/>
      <c r="C71" s="3"/>
      <c r="D71" s="3"/>
      <c r="E71" s="4"/>
      <c r="F71" s="3"/>
      <c r="G71" s="6"/>
      <c r="H71" s="3"/>
    </row>
    <row r="72" spans="1:8">
      <c r="A72" s="2" t="str">
        <f>riassuntoOreProgetto!A71</f>
        <v>giorno 70</v>
      </c>
      <c r="B72" s="3"/>
      <c r="C72" s="3"/>
      <c r="D72" s="3"/>
      <c r="E72" s="4"/>
      <c r="F72" s="3"/>
      <c r="G72" s="6"/>
      <c r="H72" s="3"/>
    </row>
    <row r="73" spans="1:8">
      <c r="A73" s="2" t="str">
        <f>riassuntoOreProgetto!A72</f>
        <v>giorno 71</v>
      </c>
      <c r="B73" s="3"/>
      <c r="C73" s="3"/>
      <c r="D73" s="3"/>
      <c r="E73" s="4"/>
      <c r="F73" s="3"/>
      <c r="G73" s="6"/>
      <c r="H73" s="3"/>
    </row>
    <row r="74" spans="1:8">
      <c r="A74" s="2" t="str">
        <f>riassuntoOreProgetto!A73</f>
        <v>giorno 72</v>
      </c>
      <c r="B74" s="3"/>
      <c r="C74" s="3"/>
      <c r="D74" s="3"/>
      <c r="E74" s="4"/>
      <c r="F74" s="3"/>
      <c r="G74" s="6"/>
      <c r="H74" s="3"/>
    </row>
    <row r="75" spans="1:8">
      <c r="A75" s="2" t="str">
        <f>riassuntoOreProgetto!A74</f>
        <v>giorno 73</v>
      </c>
      <c r="B75" s="3"/>
      <c r="C75" s="3"/>
      <c r="D75" s="3"/>
      <c r="E75" s="4"/>
      <c r="F75" s="3"/>
      <c r="G75" s="6"/>
      <c r="H75" s="3"/>
    </row>
    <row r="76" spans="1:8">
      <c r="A76" s="2" t="str">
        <f>riassuntoOreProgetto!A75</f>
        <v>giorno 74</v>
      </c>
      <c r="B76" s="3"/>
      <c r="C76" s="3"/>
      <c r="D76" s="3"/>
      <c r="E76" s="4"/>
      <c r="F76" s="3"/>
      <c r="G76" s="6"/>
      <c r="H76" s="3"/>
    </row>
    <row r="77" spans="1:8">
      <c r="A77" s="2" t="str">
        <f>riassuntoOreProgetto!A76</f>
        <v>giorno 75</v>
      </c>
      <c r="B77" s="3"/>
      <c r="C77" s="3"/>
      <c r="D77" s="3"/>
      <c r="E77" s="4"/>
      <c r="F77" s="3"/>
      <c r="G77" s="6"/>
      <c r="H77" s="3"/>
    </row>
    <row r="78" spans="1:8">
      <c r="A78" s="2" t="str">
        <f>riassuntoOreProgetto!A77</f>
        <v>giorno 76</v>
      </c>
      <c r="B78" s="3"/>
      <c r="C78" s="3"/>
      <c r="D78" s="3"/>
      <c r="E78" s="4"/>
      <c r="F78" s="3"/>
      <c r="G78" s="6"/>
      <c r="H78" s="3"/>
    </row>
    <row r="79" spans="1:8">
      <c r="A79" s="2" t="str">
        <f>riassuntoOreProgetto!A78</f>
        <v>giorno 77</v>
      </c>
      <c r="B79" s="3"/>
      <c r="C79" s="3"/>
      <c r="D79" s="3"/>
      <c r="E79" s="4"/>
      <c r="F79" s="3"/>
      <c r="G79" s="6"/>
      <c r="H79" s="3"/>
    </row>
    <row r="80" spans="1:8">
      <c r="A80" s="2" t="str">
        <f>riassuntoOreProgetto!A79</f>
        <v>giorno 78</v>
      </c>
      <c r="B80" s="3"/>
      <c r="C80" s="3"/>
      <c r="D80" s="3"/>
      <c r="E80" s="4"/>
      <c r="F80" s="3"/>
      <c r="G80" s="6"/>
      <c r="H80" s="3"/>
    </row>
    <row r="81" spans="1:8">
      <c r="A81" s="2" t="str">
        <f>riassuntoOreProgetto!A80</f>
        <v>giorno 79</v>
      </c>
      <c r="B81" s="3"/>
      <c r="C81" s="3"/>
      <c r="D81" s="3"/>
      <c r="E81" s="4"/>
      <c r="F81" s="3"/>
      <c r="G81" s="6"/>
      <c r="H81" s="3"/>
    </row>
    <row r="82" spans="1:8">
      <c r="A82" s="2" t="str">
        <f>riassuntoOreProgetto!A81</f>
        <v>giorno 80</v>
      </c>
      <c r="B82" s="3"/>
      <c r="C82" s="3"/>
      <c r="D82" s="3"/>
      <c r="E82" s="4"/>
      <c r="F82" s="3"/>
      <c r="G82" s="6"/>
      <c r="H82" s="3"/>
    </row>
    <row r="83" spans="1:8">
      <c r="A83" s="2" t="str">
        <f>riassuntoOreProgetto!A82</f>
        <v>giorno 81</v>
      </c>
      <c r="B83" s="3"/>
      <c r="C83" s="3"/>
      <c r="D83" s="3"/>
      <c r="E83" s="4"/>
      <c r="F83" s="3"/>
      <c r="G83" s="6"/>
      <c r="H83" s="3"/>
    </row>
    <row r="84" spans="1:8">
      <c r="A84" s="2" t="str">
        <f>riassuntoOreProgetto!A83</f>
        <v>giorno 82</v>
      </c>
      <c r="B84" s="3"/>
      <c r="C84" s="3"/>
      <c r="D84" s="3"/>
      <c r="E84" s="4"/>
      <c r="F84" s="3"/>
      <c r="G84" s="6"/>
      <c r="H84" s="3"/>
    </row>
    <row r="85" spans="1:8">
      <c r="A85" s="2" t="str">
        <f>riassuntoOreProgetto!A84</f>
        <v>giorno 83</v>
      </c>
      <c r="B85" s="3"/>
      <c r="C85" s="3"/>
      <c r="D85" s="3"/>
      <c r="E85" s="4"/>
      <c r="F85" s="3"/>
      <c r="G85" s="6"/>
      <c r="H85" s="3"/>
    </row>
    <row r="86" spans="1:8">
      <c r="A86" s="2" t="str">
        <f>riassuntoOreProgetto!A85</f>
        <v>giorno 84</v>
      </c>
      <c r="B86" s="3"/>
      <c r="C86" s="3"/>
      <c r="D86" s="3"/>
      <c r="E86" s="4"/>
      <c r="F86" s="3"/>
      <c r="G86" s="6"/>
      <c r="H86" s="3"/>
    </row>
    <row r="87" spans="1:8">
      <c r="A87" s="2" t="str">
        <f>riassuntoOreProgetto!A86</f>
        <v>giorno 85</v>
      </c>
      <c r="B87" s="3"/>
      <c r="C87" s="3"/>
      <c r="D87" s="3"/>
      <c r="E87" s="4"/>
      <c r="F87" s="3"/>
      <c r="G87" s="6"/>
      <c r="H87" s="3"/>
    </row>
    <row r="88" spans="1:8">
      <c r="A88" s="2" t="str">
        <f>riassuntoOreProgetto!A87</f>
        <v>giorno 86</v>
      </c>
      <c r="B88" s="3"/>
      <c r="C88" s="3"/>
      <c r="D88" s="3"/>
      <c r="E88" s="4"/>
      <c r="F88" s="3"/>
      <c r="G88" s="6"/>
      <c r="H88" s="3"/>
    </row>
    <row r="89" spans="1:8">
      <c r="A89" s="2" t="str">
        <f>riassuntoOreProgetto!A88</f>
        <v>giorno 87</v>
      </c>
      <c r="B89" s="3"/>
      <c r="C89" s="3"/>
      <c r="D89" s="3"/>
      <c r="E89" s="4"/>
      <c r="F89" s="3"/>
      <c r="G89" s="6"/>
      <c r="H89" s="3"/>
    </row>
    <row r="90" spans="1:8">
      <c r="A90" s="2" t="str">
        <f>riassuntoOreProgetto!A89</f>
        <v>giorno 88</v>
      </c>
      <c r="B90" s="3"/>
      <c r="C90" s="3"/>
      <c r="D90" s="3"/>
      <c r="E90" s="4"/>
      <c r="F90" s="3"/>
      <c r="G90" s="6"/>
      <c r="H90" s="3"/>
    </row>
    <row r="91" spans="1:8">
      <c r="A91" s="2" t="str">
        <f>riassuntoOreProgetto!A90</f>
        <v>giorno 89</v>
      </c>
      <c r="B91" s="3"/>
      <c r="C91" s="3"/>
      <c r="D91" s="3"/>
      <c r="E91" s="4"/>
      <c r="F91" s="3"/>
      <c r="G91" s="6"/>
      <c r="H91" s="3"/>
    </row>
    <row r="92" spans="1:8">
      <c r="A92" s="2" t="str">
        <f>riassuntoOreProgetto!A91</f>
        <v>giorno 90</v>
      </c>
      <c r="B92" s="3"/>
      <c r="C92" s="3"/>
      <c r="D92" s="3"/>
      <c r="E92" s="4"/>
      <c r="F92" s="3"/>
      <c r="G92" s="6"/>
      <c r="H92" s="3"/>
    </row>
    <row r="93" spans="1:8">
      <c r="A93" s="2" t="str">
        <f>riassuntoOreProgetto!A92</f>
        <v>giorno 91</v>
      </c>
      <c r="B93" s="3"/>
      <c r="C93" s="3"/>
      <c r="D93" s="3"/>
      <c r="E93" s="4"/>
      <c r="F93" s="3"/>
      <c r="G93" s="6"/>
      <c r="H93" s="3"/>
    </row>
    <row r="94" spans="1:8">
      <c r="A94" s="2" t="str">
        <f>riassuntoOreProgetto!A93</f>
        <v>giorno 92</v>
      </c>
      <c r="B94" s="3"/>
      <c r="C94" s="3"/>
      <c r="D94" s="3"/>
      <c r="E94" s="4"/>
      <c r="F94" s="3"/>
      <c r="G94" s="6"/>
      <c r="H94" s="3"/>
    </row>
    <row r="95" spans="1:8">
      <c r="A95" s="2" t="str">
        <f>riassuntoOreProgetto!A94</f>
        <v>giorno 93</v>
      </c>
      <c r="B95" s="3"/>
      <c r="C95" s="3"/>
      <c r="D95" s="3"/>
      <c r="E95" s="4"/>
      <c r="F95" s="3"/>
      <c r="G95" s="6"/>
      <c r="H95" s="3"/>
    </row>
    <row r="96" spans="1:8">
      <c r="A96" s="2" t="str">
        <f>riassuntoOreProgetto!A95</f>
        <v>giorno 94</v>
      </c>
      <c r="B96" s="3"/>
      <c r="C96" s="3"/>
      <c r="D96" s="3"/>
      <c r="E96" s="4"/>
      <c r="F96" s="3"/>
      <c r="G96" s="6"/>
      <c r="H96" s="3"/>
    </row>
    <row r="97" spans="1:8">
      <c r="A97" s="2" t="str">
        <f>riassuntoOreProgetto!A96</f>
        <v>giorno 95</v>
      </c>
      <c r="B97" s="3"/>
      <c r="C97" s="3"/>
      <c r="D97" s="3"/>
      <c r="E97" s="4"/>
      <c r="F97" s="3"/>
      <c r="G97" s="6"/>
      <c r="H97" s="3"/>
    </row>
    <row r="98" spans="1:8">
      <c r="A98" s="2" t="str">
        <f>riassuntoOreProgetto!A97</f>
        <v>giorno 96</v>
      </c>
      <c r="B98" s="3"/>
      <c r="C98" s="3"/>
      <c r="D98" s="3"/>
      <c r="E98" s="4"/>
      <c r="F98" s="3"/>
      <c r="G98" s="6"/>
      <c r="H98" s="3"/>
    </row>
    <row r="99" spans="1:8">
      <c r="A99" s="2" t="str">
        <f>riassuntoOreProgetto!A98</f>
        <v>giorno 97</v>
      </c>
      <c r="B99" s="3"/>
      <c r="C99" s="3"/>
      <c r="D99" s="3"/>
      <c r="E99" s="4"/>
      <c r="F99" s="3"/>
      <c r="G99" s="6"/>
      <c r="H99" s="3"/>
    </row>
    <row r="100" spans="1:8">
      <c r="A100" s="2" t="str">
        <f>riassuntoOreProgetto!A99</f>
        <v>giorno 98</v>
      </c>
      <c r="B100" s="3"/>
      <c r="C100" s="3"/>
      <c r="D100" s="3"/>
      <c r="E100" s="4"/>
      <c r="F100" s="3"/>
      <c r="G100" s="6"/>
      <c r="H100" s="3"/>
    </row>
    <row r="101" spans="1:8">
      <c r="A101" s="1"/>
      <c r="B101" s="1"/>
      <c r="C101" s="1"/>
      <c r="D101" s="1"/>
      <c r="E101" s="1"/>
      <c r="F101" s="1"/>
      <c r="G101" s="1"/>
      <c r="H101" s="1"/>
    </row>
  </sheetData>
  <protectedRanges>
    <protectedRange password="C15D" sqref="B4:E100" name="Intervallo1"/>
    <protectedRange sqref="F4:F100" name="Intervallo1_1"/>
    <protectedRange sqref="G4:G100" name="Intervallo3"/>
    <protectedRange sqref="H4:H100" name="Intervallo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zoomScale="70" zoomScaleNormal="70" zoomScalePageLayoutView="60" workbookViewId="0">
      <selection activeCell="E27" sqref="E27"/>
    </sheetView>
  </sheetViews>
  <sheetFormatPr defaultColWidth="9.1328125" defaultRowHeight="14.25"/>
  <cols>
    <col min="1" max="1" width="12.3984375" customWidth="1"/>
    <col min="2" max="2" width="25.73046875" customWidth="1"/>
    <col min="3" max="3" width="26.1328125" customWidth="1"/>
    <col min="4" max="4" width="61.1328125" bestFit="1" customWidth="1"/>
    <col min="5" max="5" width="8.3984375" customWidth="1"/>
    <col min="6" max="6" width="9.73046875" customWidth="1"/>
    <col min="7" max="7" width="12.3984375" customWidth="1"/>
    <col min="8" max="8" width="17.59765625" customWidth="1"/>
  </cols>
  <sheetData>
    <row r="1" spans="1:8">
      <c r="B1" s="1" t="s">
        <v>135</v>
      </c>
      <c r="C1" s="1">
        <v>512106322</v>
      </c>
      <c r="D1" s="8" t="str">
        <f>info!C4</f>
        <v>Sellitto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2" t="str">
        <f>riassuntoOreProgetto!A2</f>
        <v>giorno 1</v>
      </c>
      <c r="B4" s="3" t="s">
        <v>144</v>
      </c>
      <c r="C4" s="3" t="s">
        <v>264</v>
      </c>
      <c r="D4" s="3" t="s">
        <v>265</v>
      </c>
      <c r="E4" s="3">
        <v>0.5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3" t="s">
        <v>144</v>
      </c>
      <c r="C5" s="3" t="s">
        <v>266</v>
      </c>
      <c r="D5" s="3" t="s">
        <v>267</v>
      </c>
      <c r="E5" s="3">
        <v>2</v>
      </c>
      <c r="F5" s="3">
        <v>0</v>
      </c>
      <c r="G5" s="6"/>
      <c r="H5" s="3">
        <v>1.5</v>
      </c>
    </row>
    <row r="6" spans="1:8">
      <c r="A6" s="2" t="str">
        <f>riassuntoOreProgetto!A4</f>
        <v>giorno 3</v>
      </c>
      <c r="B6" s="3" t="s">
        <v>144</v>
      </c>
      <c r="C6" s="3" t="s">
        <v>268</v>
      </c>
      <c r="D6" s="3" t="s">
        <v>269</v>
      </c>
      <c r="E6" s="3">
        <v>4</v>
      </c>
      <c r="F6" s="3">
        <v>0</v>
      </c>
      <c r="G6" s="6"/>
      <c r="H6" s="3">
        <v>2</v>
      </c>
    </row>
    <row r="7" spans="1:8">
      <c r="A7" s="2" t="str">
        <f>riassuntoOreProgetto!A5</f>
        <v>giorno4</v>
      </c>
      <c r="B7" s="3" t="s">
        <v>144</v>
      </c>
      <c r="C7" s="3" t="s">
        <v>237</v>
      </c>
      <c r="D7" s="3" t="s">
        <v>270</v>
      </c>
      <c r="E7" s="3">
        <v>1</v>
      </c>
      <c r="F7" s="3">
        <v>1</v>
      </c>
      <c r="G7" s="6"/>
      <c r="H7" s="3"/>
    </row>
    <row r="8" spans="1:8">
      <c r="A8" s="2"/>
      <c r="B8" s="3" t="s">
        <v>144</v>
      </c>
      <c r="C8" s="3" t="s">
        <v>271</v>
      </c>
      <c r="D8" s="3" t="s">
        <v>272</v>
      </c>
      <c r="E8" s="3">
        <v>1.5</v>
      </c>
      <c r="F8" s="3"/>
      <c r="G8" s="6"/>
      <c r="H8" s="3">
        <v>1.5</v>
      </c>
    </row>
    <row r="9" spans="1:8">
      <c r="A9" s="2" t="str">
        <f>riassuntoOreProgetto!A6</f>
        <v>giorno 5</v>
      </c>
      <c r="B9" s="3" t="s">
        <v>144</v>
      </c>
      <c r="C9" s="3" t="s">
        <v>273</v>
      </c>
      <c r="D9" s="3" t="s">
        <v>274</v>
      </c>
      <c r="E9" s="3">
        <v>0.5</v>
      </c>
      <c r="F9" s="3">
        <v>0</v>
      </c>
      <c r="G9" s="6"/>
      <c r="H9" s="3">
        <v>0.5</v>
      </c>
    </row>
    <row r="10" spans="1:8">
      <c r="A10" s="2" t="str">
        <f>riassuntoOreProgetto!A7</f>
        <v>giorno 6</v>
      </c>
      <c r="B10" s="3" t="s">
        <v>144</v>
      </c>
      <c r="C10" s="3" t="s">
        <v>275</v>
      </c>
      <c r="D10" s="3" t="s">
        <v>276</v>
      </c>
      <c r="E10" s="3">
        <v>2</v>
      </c>
      <c r="F10" s="3">
        <v>0</v>
      </c>
      <c r="G10" s="6"/>
      <c r="H10" s="3">
        <v>1</v>
      </c>
    </row>
    <row r="11" spans="1:8">
      <c r="A11" s="2" t="str">
        <f>riassuntoOreProgetto!A8</f>
        <v>giorno 7</v>
      </c>
      <c r="B11" s="3" t="s">
        <v>144</v>
      </c>
      <c r="C11" s="3" t="s">
        <v>277</v>
      </c>
      <c r="D11" s="3" t="s">
        <v>278</v>
      </c>
      <c r="E11" s="3">
        <v>0.2</v>
      </c>
      <c r="F11" s="3">
        <v>0</v>
      </c>
      <c r="G11" s="6"/>
      <c r="H11" s="3">
        <v>0</v>
      </c>
    </row>
    <row r="12" spans="1:8">
      <c r="A12" s="2" t="str">
        <f>riassuntoOreProgetto!A9</f>
        <v>giorno 8</v>
      </c>
      <c r="B12" s="3" t="s">
        <v>144</v>
      </c>
      <c r="C12" s="3" t="s">
        <v>279</v>
      </c>
      <c r="D12" s="3" t="s">
        <v>280</v>
      </c>
      <c r="E12" s="3">
        <v>4</v>
      </c>
      <c r="F12" s="3">
        <v>0</v>
      </c>
      <c r="G12" s="6"/>
      <c r="H12" s="3">
        <v>3</v>
      </c>
    </row>
    <row r="13" spans="1:8">
      <c r="A13" s="2" t="str">
        <f>riassuntoOreProgetto!A10</f>
        <v>giorno 9</v>
      </c>
      <c r="B13" s="3" t="s">
        <v>144</v>
      </c>
      <c r="C13" s="3" t="s">
        <v>281</v>
      </c>
      <c r="D13" s="3" t="s">
        <v>282</v>
      </c>
      <c r="E13" s="3">
        <v>2</v>
      </c>
      <c r="F13" s="3">
        <v>0</v>
      </c>
      <c r="G13" s="6"/>
      <c r="H13" s="3">
        <v>2</v>
      </c>
    </row>
    <row r="14" spans="1:8">
      <c r="A14" s="2" t="str">
        <f>riassuntoOreProgetto!A11</f>
        <v>giorno 10</v>
      </c>
      <c r="B14" s="3" t="s">
        <v>144</v>
      </c>
      <c r="C14" s="3" t="s">
        <v>243</v>
      </c>
      <c r="D14" s="3" t="s">
        <v>283</v>
      </c>
      <c r="E14" s="3">
        <v>4</v>
      </c>
      <c r="F14" s="3">
        <v>0</v>
      </c>
      <c r="G14" s="6"/>
      <c r="H14" s="3">
        <v>2</v>
      </c>
    </row>
    <row r="15" spans="1:8">
      <c r="A15" s="2" t="str">
        <f>riassuntoOreProgetto!A12</f>
        <v>giorno 11</v>
      </c>
      <c r="B15" s="3" t="s">
        <v>207</v>
      </c>
      <c r="C15" s="3" t="s">
        <v>284</v>
      </c>
      <c r="D15" s="3" t="s">
        <v>285</v>
      </c>
      <c r="E15" s="3">
        <v>2.2999999999999998</v>
      </c>
      <c r="F15" s="3">
        <v>0</v>
      </c>
      <c r="G15" s="6"/>
      <c r="H15" s="3">
        <v>1</v>
      </c>
    </row>
    <row r="16" spans="1:8">
      <c r="A16" s="2" t="str">
        <f>riassuntoOreProgetto!A14</f>
        <v>giorno 13</v>
      </c>
      <c r="B16" s="3" t="s">
        <v>207</v>
      </c>
      <c r="C16" s="3" t="s">
        <v>286</v>
      </c>
      <c r="D16" s="3" t="s">
        <v>287</v>
      </c>
      <c r="E16" s="3">
        <v>2</v>
      </c>
      <c r="F16" s="3">
        <v>0</v>
      </c>
      <c r="G16" s="6"/>
      <c r="H16" s="3">
        <v>1</v>
      </c>
    </row>
    <row r="17" spans="1:8">
      <c r="A17" s="2" t="str">
        <f>riassuntoOreProgetto!A15</f>
        <v>giorno 14</v>
      </c>
      <c r="B17" s="3" t="s">
        <v>176</v>
      </c>
      <c r="C17" s="3" t="s">
        <v>288</v>
      </c>
      <c r="D17" s="3" t="s">
        <v>289</v>
      </c>
      <c r="E17" s="3">
        <v>1</v>
      </c>
      <c r="F17" s="3">
        <v>1</v>
      </c>
      <c r="G17" s="6"/>
      <c r="H17" s="3"/>
    </row>
    <row r="18" spans="1:8">
      <c r="A18" s="2" t="str">
        <f>riassuntoOreProgetto!A16</f>
        <v>giorno 15</v>
      </c>
      <c r="B18" s="3" t="s">
        <v>176</v>
      </c>
      <c r="C18" s="3" t="s">
        <v>288</v>
      </c>
      <c r="D18" s="3" t="s">
        <v>289</v>
      </c>
      <c r="E18" s="3">
        <v>7</v>
      </c>
      <c r="F18" s="3">
        <v>0</v>
      </c>
      <c r="G18" s="6"/>
      <c r="H18" s="3">
        <v>3</v>
      </c>
    </row>
    <row r="19" spans="1:8">
      <c r="A19" s="2" t="str">
        <f>riassuntoOreProgetto!A17</f>
        <v>giorno 16</v>
      </c>
      <c r="B19" s="3" t="s">
        <v>176</v>
      </c>
      <c r="C19" s="3" t="s">
        <v>288</v>
      </c>
      <c r="D19" s="3" t="s">
        <v>290</v>
      </c>
      <c r="E19" s="3">
        <v>2</v>
      </c>
      <c r="F19" s="3">
        <v>0</v>
      </c>
      <c r="G19" s="6"/>
      <c r="H19" s="3">
        <v>0</v>
      </c>
    </row>
    <row r="20" spans="1:8">
      <c r="A20" s="2" t="str">
        <f>riassuntoOreProgetto!A18</f>
        <v>giorno 17</v>
      </c>
      <c r="B20" s="3" t="s">
        <v>291</v>
      </c>
      <c r="C20" s="3" t="s">
        <v>292</v>
      </c>
      <c r="D20" s="3" t="s">
        <v>293</v>
      </c>
      <c r="E20" s="3">
        <v>1</v>
      </c>
      <c r="F20" s="3">
        <v>1</v>
      </c>
      <c r="G20" s="6"/>
      <c r="H20" s="3"/>
    </row>
    <row r="21" spans="1:8">
      <c r="A21" s="2" t="str">
        <f>riassuntoOreProgetto!A19</f>
        <v>giorno 18</v>
      </c>
      <c r="B21" s="3" t="s">
        <v>291</v>
      </c>
      <c r="C21" s="3" t="s">
        <v>292</v>
      </c>
      <c r="D21" s="3" t="s">
        <v>293</v>
      </c>
      <c r="E21" s="3">
        <v>3</v>
      </c>
      <c r="F21" s="3">
        <v>0</v>
      </c>
      <c r="G21" s="6"/>
      <c r="H21" s="3">
        <v>3</v>
      </c>
    </row>
    <row r="22" spans="1:8">
      <c r="A22" s="2" t="str">
        <f>riassuntoOreProgetto!A20</f>
        <v>giorno 19</v>
      </c>
      <c r="B22" s="3" t="s">
        <v>294</v>
      </c>
      <c r="C22" s="3" t="s">
        <v>295</v>
      </c>
      <c r="D22" s="3" t="s">
        <v>296</v>
      </c>
      <c r="E22" s="3">
        <v>1</v>
      </c>
      <c r="F22" s="3">
        <v>0</v>
      </c>
      <c r="G22" s="6"/>
      <c r="H22" s="3">
        <v>0.5</v>
      </c>
    </row>
    <row r="23" spans="1:8">
      <c r="A23" s="2" t="str">
        <f>riassuntoOreProgetto!A21</f>
        <v>giorno 20</v>
      </c>
      <c r="B23" s="3" t="s">
        <v>178</v>
      </c>
      <c r="C23" s="3" t="s">
        <v>297</v>
      </c>
      <c r="D23" s="3" t="s">
        <v>298</v>
      </c>
      <c r="E23" s="3">
        <v>2</v>
      </c>
      <c r="F23" s="3">
        <v>0</v>
      </c>
      <c r="G23" s="6"/>
      <c r="H23" s="3">
        <v>1</v>
      </c>
    </row>
    <row r="24" spans="1:8">
      <c r="A24" s="2" t="str">
        <f>riassuntoOreProgetto!A22</f>
        <v>giorno 21</v>
      </c>
      <c r="B24" s="3" t="s">
        <v>299</v>
      </c>
      <c r="C24" s="3" t="s">
        <v>221</v>
      </c>
      <c r="D24" s="3" t="s">
        <v>300</v>
      </c>
      <c r="E24" s="3">
        <v>1</v>
      </c>
      <c r="F24" s="3">
        <v>0</v>
      </c>
      <c r="G24" s="6"/>
      <c r="H24" s="3">
        <v>1</v>
      </c>
    </row>
    <row r="25" spans="1:8">
      <c r="A25" s="2" t="str">
        <f>riassuntoOreProgetto!A23</f>
        <v>giorno 22</v>
      </c>
      <c r="B25" s="3" t="s">
        <v>182</v>
      </c>
      <c r="C25" s="3" t="s">
        <v>183</v>
      </c>
      <c r="D25" s="3"/>
      <c r="E25" s="3">
        <v>8</v>
      </c>
      <c r="F25" s="3">
        <v>0</v>
      </c>
      <c r="G25" s="6"/>
      <c r="H25" s="3">
        <v>8</v>
      </c>
    </row>
    <row r="26" spans="1:8">
      <c r="A26" s="2" t="str">
        <f>riassuntoOreProgetto!A24</f>
        <v>giorno 23</v>
      </c>
      <c r="B26" s="3" t="s">
        <v>182</v>
      </c>
      <c r="C26" s="3" t="s">
        <v>184</v>
      </c>
      <c r="D26" s="3"/>
      <c r="E26" s="3">
        <v>7</v>
      </c>
      <c r="F26" s="3">
        <v>0</v>
      </c>
      <c r="G26" s="6"/>
      <c r="H26" s="3">
        <v>7</v>
      </c>
    </row>
    <row r="27" spans="1:8">
      <c r="A27" s="2" t="str">
        <f>riassuntoOreProgetto!A25</f>
        <v>giorno 24</v>
      </c>
      <c r="B27" s="3" t="s">
        <v>182</v>
      </c>
      <c r="C27" s="3" t="s">
        <v>185</v>
      </c>
      <c r="D27" s="3"/>
      <c r="E27" s="3">
        <v>11</v>
      </c>
      <c r="F27" s="3">
        <v>0</v>
      </c>
      <c r="G27" s="6"/>
      <c r="H27" s="3">
        <v>11</v>
      </c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6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6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6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6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6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6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6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6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6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6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2"/>
  <sheetViews>
    <sheetView topLeftCell="G12" zoomScale="70" zoomScaleNormal="70" zoomScalePageLayoutView="50" workbookViewId="0">
      <selection activeCell="H30" sqref="H30"/>
    </sheetView>
  </sheetViews>
  <sheetFormatPr defaultColWidth="8.73046875" defaultRowHeight="14.25"/>
  <cols>
    <col min="1" max="1" width="12.73046875" customWidth="1"/>
    <col min="2" max="2" width="28" customWidth="1"/>
    <col min="3" max="3" width="26.3984375" customWidth="1"/>
    <col min="4" max="4" width="29.59765625" customWidth="1"/>
    <col min="5" max="5" width="14.3984375" customWidth="1"/>
    <col min="6" max="6" width="13.1328125" customWidth="1"/>
    <col min="7" max="7" width="11.86328125" customWidth="1"/>
    <col min="8" max="8" width="14.73046875" customWidth="1"/>
  </cols>
  <sheetData>
    <row r="1" spans="1:8">
      <c r="B1" s="1" t="s">
        <v>135</v>
      </c>
      <c r="C1" s="1">
        <v>512107411</v>
      </c>
      <c r="D1" s="1" t="str">
        <f>info!C6</f>
        <v>Dello Buono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7" t="str">
        <f>riassuntoOreProgetto!A2</f>
        <v>giorno 1</v>
      </c>
      <c r="B4" s="5" t="s">
        <v>144</v>
      </c>
      <c r="C4" s="5" t="s">
        <v>145</v>
      </c>
      <c r="D4" s="5" t="s">
        <v>146</v>
      </c>
      <c r="E4" s="5">
        <v>1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3" t="s">
        <v>144</v>
      </c>
      <c r="C5" s="3" t="s">
        <v>301</v>
      </c>
      <c r="D5" s="3" t="s">
        <v>267</v>
      </c>
      <c r="E5" s="3">
        <v>1.5</v>
      </c>
      <c r="F5" s="3">
        <v>1</v>
      </c>
      <c r="G5" s="6"/>
      <c r="H5" s="3"/>
    </row>
    <row r="6" spans="1:8">
      <c r="A6" s="2" t="str">
        <f>riassuntoOreProgetto!A4</f>
        <v>giorno 3</v>
      </c>
      <c r="B6" s="3" t="s">
        <v>144</v>
      </c>
      <c r="C6" s="3" t="s">
        <v>302</v>
      </c>
      <c r="D6" s="3" t="s">
        <v>303</v>
      </c>
      <c r="E6" s="3">
        <v>1.5</v>
      </c>
      <c r="F6" s="3">
        <v>1</v>
      </c>
      <c r="G6" s="6"/>
      <c r="H6" s="3"/>
    </row>
    <row r="7" spans="1:8">
      <c r="A7" s="2" t="str">
        <f>riassuntoOreProgetto!A5</f>
        <v>giorno4</v>
      </c>
      <c r="B7" s="3" t="s">
        <v>144</v>
      </c>
      <c r="C7" s="3" t="s">
        <v>304</v>
      </c>
      <c r="D7" s="3" t="s">
        <v>305</v>
      </c>
      <c r="E7" s="3">
        <v>3</v>
      </c>
      <c r="F7" s="3">
        <v>0</v>
      </c>
      <c r="G7" s="6"/>
      <c r="H7" s="3">
        <v>2</v>
      </c>
    </row>
    <row r="8" spans="1:8">
      <c r="A8" s="2" t="str">
        <f>riassuntoOreProgetto!A6</f>
        <v>giorno 5</v>
      </c>
      <c r="B8" s="3" t="s">
        <v>144</v>
      </c>
      <c r="C8" s="3" t="s">
        <v>237</v>
      </c>
      <c r="D8" s="3" t="s">
        <v>306</v>
      </c>
      <c r="E8" s="3">
        <v>0.5</v>
      </c>
      <c r="F8" s="3">
        <v>1</v>
      </c>
      <c r="G8" s="6"/>
      <c r="H8" s="3"/>
    </row>
    <row r="9" spans="1:8">
      <c r="A9" s="2" t="str">
        <f>riassuntoOreProgetto!A7</f>
        <v>giorno 6</v>
      </c>
      <c r="B9" s="3" t="s">
        <v>144</v>
      </c>
      <c r="C9" s="3" t="s">
        <v>307</v>
      </c>
      <c r="D9" s="3" t="s">
        <v>308</v>
      </c>
      <c r="E9" s="3">
        <v>1</v>
      </c>
      <c r="F9" s="3">
        <v>0</v>
      </c>
      <c r="G9" s="6"/>
      <c r="H9" s="3">
        <v>1</v>
      </c>
    </row>
    <row r="10" spans="1:8">
      <c r="A10" s="2" t="str">
        <f>riassuntoOreProgetto!A8</f>
        <v>giorno 7</v>
      </c>
      <c r="B10" s="3" t="s">
        <v>144</v>
      </c>
      <c r="C10" s="3" t="s">
        <v>309</v>
      </c>
      <c r="D10" s="3" t="s">
        <v>310</v>
      </c>
      <c r="E10" s="3">
        <v>1.5</v>
      </c>
      <c r="F10" s="3">
        <v>0</v>
      </c>
      <c r="G10" s="6"/>
      <c r="H10" s="3">
        <v>1.5</v>
      </c>
    </row>
    <row r="11" spans="1:8">
      <c r="A11" s="2" t="str">
        <f>riassuntoOreProgetto!A10</f>
        <v>giorno 9</v>
      </c>
      <c r="B11" s="3" t="s">
        <v>144</v>
      </c>
      <c r="C11" s="3" t="s">
        <v>311</v>
      </c>
      <c r="D11" s="3" t="s">
        <v>312</v>
      </c>
      <c r="E11" s="3">
        <v>3</v>
      </c>
      <c r="F11" s="3">
        <v>0</v>
      </c>
      <c r="G11" s="6"/>
      <c r="H11" s="3">
        <v>3</v>
      </c>
    </row>
    <row r="12" spans="1:8">
      <c r="A12" s="2" t="str">
        <f>riassuntoOreProgetto!A11</f>
        <v>giorno 10</v>
      </c>
      <c r="B12" s="3" t="s">
        <v>144</v>
      </c>
      <c r="C12" s="3" t="s">
        <v>163</v>
      </c>
      <c r="D12" s="3" t="s">
        <v>164</v>
      </c>
      <c r="E12" s="3">
        <v>2</v>
      </c>
      <c r="F12" s="3">
        <v>0</v>
      </c>
      <c r="G12" s="6"/>
      <c r="H12" s="3">
        <v>2</v>
      </c>
    </row>
    <row r="13" spans="1:8">
      <c r="A13" s="2" t="str">
        <f>riassuntoOreProgetto!A12</f>
        <v>giorno 11</v>
      </c>
      <c r="B13" s="3" t="s">
        <v>144</v>
      </c>
      <c r="C13" s="3" t="s">
        <v>313</v>
      </c>
      <c r="D13" s="3" t="s">
        <v>314</v>
      </c>
      <c r="E13" s="3">
        <v>4</v>
      </c>
      <c r="F13" s="3">
        <v>0</v>
      </c>
      <c r="G13" s="6"/>
      <c r="H13" s="3">
        <v>3</v>
      </c>
    </row>
    <row r="14" spans="1:8">
      <c r="A14" s="2" t="str">
        <f>riassuntoOreProgetto!A13</f>
        <v>giorno 12</v>
      </c>
      <c r="B14" s="3" t="s">
        <v>144</v>
      </c>
      <c r="C14" s="3" t="s">
        <v>162</v>
      </c>
      <c r="D14" s="3" t="s">
        <v>315</v>
      </c>
      <c r="E14" s="3">
        <v>1</v>
      </c>
      <c r="F14" s="3">
        <v>0</v>
      </c>
      <c r="G14" s="6"/>
      <c r="H14" s="3">
        <v>1</v>
      </c>
    </row>
    <row r="15" spans="1:8">
      <c r="A15" s="2" t="str">
        <f>riassuntoOreProgetto!A14</f>
        <v>giorno 13</v>
      </c>
      <c r="B15" s="3" t="s">
        <v>207</v>
      </c>
      <c r="C15" s="3" t="s">
        <v>316</v>
      </c>
      <c r="D15" s="3" t="s">
        <v>317</v>
      </c>
      <c r="E15" s="3">
        <v>3</v>
      </c>
      <c r="F15" s="3">
        <v>0</v>
      </c>
      <c r="G15" s="6"/>
      <c r="H15" s="3">
        <v>2</v>
      </c>
    </row>
    <row r="16" spans="1:8">
      <c r="A16" s="2" t="str">
        <f>riassuntoOreProgetto!A15</f>
        <v>giorno 14</v>
      </c>
      <c r="B16" s="3" t="s">
        <v>207</v>
      </c>
      <c r="C16" s="3" t="s">
        <v>247</v>
      </c>
      <c r="D16" s="3" t="s">
        <v>318</v>
      </c>
      <c r="E16" s="3">
        <v>2</v>
      </c>
      <c r="F16" s="3">
        <v>0</v>
      </c>
      <c r="G16" s="6"/>
      <c r="H16" s="3">
        <v>1</v>
      </c>
    </row>
    <row r="17" spans="1:8">
      <c r="A17" s="2" t="str">
        <f>riassuntoOreProgetto!A16</f>
        <v>giorno 15</v>
      </c>
      <c r="B17" s="3" t="s">
        <v>207</v>
      </c>
      <c r="C17" s="3" t="s">
        <v>319</v>
      </c>
      <c r="D17" s="3" t="s">
        <v>320</v>
      </c>
      <c r="E17" s="3">
        <v>2</v>
      </c>
      <c r="F17" s="3">
        <v>0</v>
      </c>
      <c r="G17" s="6"/>
      <c r="H17" s="3">
        <v>2</v>
      </c>
    </row>
    <row r="18" spans="1:8">
      <c r="A18" s="2"/>
      <c r="B18" s="3"/>
      <c r="C18" s="3" t="s">
        <v>162</v>
      </c>
      <c r="D18" s="3" t="s">
        <v>321</v>
      </c>
      <c r="E18" s="3">
        <v>2</v>
      </c>
      <c r="F18" s="3">
        <v>0</v>
      </c>
      <c r="G18" s="6"/>
      <c r="H18" s="3">
        <v>1</v>
      </c>
    </row>
    <row r="19" spans="1:8">
      <c r="A19" s="2" t="str">
        <f>riassuntoOreProgetto!A17</f>
        <v>giorno 16</v>
      </c>
      <c r="B19" s="3" t="s">
        <v>178</v>
      </c>
      <c r="C19" s="3" t="s">
        <v>179</v>
      </c>
      <c r="D19" s="3"/>
      <c r="E19" s="3">
        <v>3</v>
      </c>
      <c r="F19" s="3">
        <v>0</v>
      </c>
      <c r="G19" s="6"/>
      <c r="H19" s="3">
        <v>1</v>
      </c>
    </row>
    <row r="20" spans="1:8">
      <c r="A20" s="2" t="str">
        <f>riassuntoOreProgetto!A18</f>
        <v>giorno 17</v>
      </c>
      <c r="B20" s="3" t="s">
        <v>178</v>
      </c>
      <c r="C20" s="3" t="s">
        <v>240</v>
      </c>
      <c r="D20" s="3" t="s">
        <v>322</v>
      </c>
      <c r="E20" s="3">
        <v>2</v>
      </c>
      <c r="F20" s="3">
        <v>0</v>
      </c>
      <c r="G20" s="6"/>
      <c r="H20" s="3">
        <v>2</v>
      </c>
    </row>
    <row r="21" spans="1:8">
      <c r="A21" s="2" t="str">
        <f>riassuntoOreProgetto!A19</f>
        <v>giorno 18</v>
      </c>
      <c r="B21" s="3"/>
      <c r="C21" s="3" t="s">
        <v>180</v>
      </c>
      <c r="D21" s="3" t="s">
        <v>181</v>
      </c>
      <c r="E21" s="3">
        <v>1</v>
      </c>
      <c r="F21" s="3">
        <v>0</v>
      </c>
      <c r="G21" s="6"/>
      <c r="H21" s="3">
        <v>1</v>
      </c>
    </row>
    <row r="22" spans="1:8">
      <c r="A22" s="2" t="str">
        <f>riassuntoOreProgetto!A20</f>
        <v>giorno 19</v>
      </c>
      <c r="B22" s="3" t="s">
        <v>182</v>
      </c>
      <c r="C22" s="3" t="s">
        <v>323</v>
      </c>
      <c r="D22" s="3"/>
      <c r="E22" s="3">
        <v>3</v>
      </c>
      <c r="F22" s="3">
        <v>0</v>
      </c>
      <c r="G22" s="6"/>
      <c r="H22" s="3">
        <v>3</v>
      </c>
    </row>
    <row r="23" spans="1:8">
      <c r="A23" s="2" t="str">
        <f>riassuntoOreProgetto!A21</f>
        <v>giorno 20</v>
      </c>
      <c r="B23" s="3" t="s">
        <v>182</v>
      </c>
      <c r="C23" s="3" t="s">
        <v>324</v>
      </c>
      <c r="D23" s="3"/>
      <c r="E23" s="3">
        <v>5</v>
      </c>
      <c r="F23" s="3">
        <v>0</v>
      </c>
      <c r="G23" s="6"/>
      <c r="H23" s="3">
        <v>5</v>
      </c>
    </row>
    <row r="24" spans="1:8">
      <c r="A24" s="2" t="str">
        <f>riassuntoOreProgetto!A22</f>
        <v>giorno 21</v>
      </c>
      <c r="B24" s="3" t="s">
        <v>182</v>
      </c>
      <c r="C24" s="3" t="s">
        <v>325</v>
      </c>
      <c r="D24" s="3"/>
      <c r="E24" s="3">
        <v>3</v>
      </c>
      <c r="F24" s="3">
        <v>0</v>
      </c>
      <c r="G24" s="6"/>
      <c r="H24" s="3">
        <v>3</v>
      </c>
    </row>
    <row r="25" spans="1:8">
      <c r="A25" s="2" t="str">
        <f>riassuntoOreProgetto!A23</f>
        <v>giorno 22</v>
      </c>
      <c r="B25" s="3" t="s">
        <v>182</v>
      </c>
      <c r="C25" s="3" t="s">
        <v>326</v>
      </c>
      <c r="D25" s="3"/>
      <c r="E25" s="3">
        <v>4</v>
      </c>
      <c r="F25" s="3">
        <v>0</v>
      </c>
      <c r="G25" s="6"/>
      <c r="H25" s="3">
        <v>4</v>
      </c>
    </row>
    <row r="26" spans="1:8">
      <c r="A26" s="2" t="str">
        <f>riassuntoOreProgetto!A24</f>
        <v>giorno 23</v>
      </c>
      <c r="B26" s="3" t="s">
        <v>182</v>
      </c>
      <c r="C26" s="3" t="s">
        <v>327</v>
      </c>
      <c r="D26" s="3"/>
      <c r="E26" s="3">
        <v>3</v>
      </c>
      <c r="F26" s="3">
        <v>0</v>
      </c>
      <c r="G26" s="6"/>
      <c r="H26" s="3">
        <v>3</v>
      </c>
    </row>
    <row r="27" spans="1:8">
      <c r="A27" s="2" t="str">
        <f>riassuntoOreProgetto!A25</f>
        <v>giorno 24</v>
      </c>
      <c r="B27" s="3" t="s">
        <v>182</v>
      </c>
      <c r="C27" s="3" t="s">
        <v>328</v>
      </c>
      <c r="D27" s="3"/>
      <c r="E27" s="3">
        <v>3</v>
      </c>
      <c r="F27" s="3">
        <v>0</v>
      </c>
      <c r="G27" s="6"/>
      <c r="H27" s="3">
        <v>3</v>
      </c>
    </row>
    <row r="28" spans="1:8">
      <c r="A28" s="2" t="str">
        <f>riassuntoOreProgetto!A26</f>
        <v>giorno 25</v>
      </c>
      <c r="B28" s="3" t="s">
        <v>182</v>
      </c>
      <c r="C28" s="3" t="s">
        <v>329</v>
      </c>
      <c r="D28" s="3"/>
      <c r="E28" s="3">
        <v>2</v>
      </c>
      <c r="F28" s="3">
        <v>0</v>
      </c>
      <c r="G28" s="6"/>
      <c r="H28" s="3">
        <v>2</v>
      </c>
    </row>
    <row r="29" spans="1:8">
      <c r="A29" s="2" t="str">
        <f>riassuntoOreProgetto!A27</f>
        <v>giorno 26</v>
      </c>
      <c r="B29" s="3" t="s">
        <v>182</v>
      </c>
      <c r="C29" s="3" t="s">
        <v>330</v>
      </c>
      <c r="D29" s="3"/>
      <c r="E29" s="3">
        <v>3</v>
      </c>
      <c r="F29" s="3">
        <v>0</v>
      </c>
      <c r="G29" s="6"/>
      <c r="H29" s="3">
        <v>3</v>
      </c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6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6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6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6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6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6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6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6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1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9"/>
  <sheetViews>
    <sheetView topLeftCell="A15" zoomScale="80" zoomScaleNormal="80" zoomScalePageLayoutView="50" workbookViewId="0">
      <selection activeCell="H35" sqref="H35"/>
    </sheetView>
  </sheetViews>
  <sheetFormatPr defaultColWidth="8.73046875" defaultRowHeight="14.25"/>
  <cols>
    <col min="1" max="1" width="11.46484375" customWidth="1"/>
    <col min="2" max="2" width="21.59765625" customWidth="1"/>
    <col min="3" max="3" width="28" customWidth="1"/>
    <col min="4" max="4" width="30.3984375" customWidth="1"/>
    <col min="5" max="5" width="12.59765625" customWidth="1"/>
    <col min="6" max="6" width="10.73046875" customWidth="1"/>
    <col min="7" max="7" width="10.59765625" customWidth="1"/>
    <col min="8" max="8" width="17.59765625" customWidth="1"/>
  </cols>
  <sheetData>
    <row r="1" spans="1:8">
      <c r="B1" s="1" t="s">
        <v>135</v>
      </c>
      <c r="C1" s="1">
        <v>512105407</v>
      </c>
      <c r="D1" s="1" t="str">
        <f>info!C5</f>
        <v>Ferrara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2" t="str">
        <f>riassuntoOreProgetto!A2</f>
        <v>giorno 1</v>
      </c>
      <c r="B4" s="3" t="s">
        <v>144</v>
      </c>
      <c r="C4" s="3" t="s">
        <v>331</v>
      </c>
      <c r="D4" s="3" t="s">
        <v>332</v>
      </c>
      <c r="E4" s="3">
        <v>1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3" t="s">
        <v>144</v>
      </c>
      <c r="C5" s="3" t="s">
        <v>333</v>
      </c>
      <c r="D5" s="3" t="s">
        <v>334</v>
      </c>
      <c r="E5" s="3">
        <v>2</v>
      </c>
      <c r="F5" s="3">
        <v>1</v>
      </c>
      <c r="G5" s="6"/>
      <c r="H5" s="3"/>
    </row>
    <row r="6" spans="1:8">
      <c r="A6" s="2" t="str">
        <f>riassuntoOreProgetto!A4</f>
        <v>giorno 3</v>
      </c>
      <c r="B6" s="3" t="s">
        <v>144</v>
      </c>
      <c r="C6" s="3" t="s">
        <v>149</v>
      </c>
      <c r="D6" s="3" t="s">
        <v>150</v>
      </c>
      <c r="E6" s="3">
        <v>3</v>
      </c>
      <c r="F6" s="3">
        <v>0</v>
      </c>
      <c r="G6" s="6"/>
      <c r="H6" s="3">
        <v>2</v>
      </c>
    </row>
    <row r="7" spans="1:8">
      <c r="A7" s="2" t="str">
        <f>riassuntoOreProgetto!A6</f>
        <v>giorno 5</v>
      </c>
      <c r="B7" s="3" t="s">
        <v>144</v>
      </c>
      <c r="C7" s="3" t="s">
        <v>237</v>
      </c>
      <c r="D7" s="3" t="s">
        <v>335</v>
      </c>
      <c r="E7" s="3">
        <v>1</v>
      </c>
      <c r="F7" s="3">
        <v>0</v>
      </c>
      <c r="G7" s="6"/>
      <c r="H7" s="3">
        <v>1</v>
      </c>
    </row>
    <row r="8" spans="1:8">
      <c r="A8" s="2" t="str">
        <f>riassuntoOreProgetto!A7</f>
        <v>giorno 6</v>
      </c>
      <c r="B8" s="3" t="s">
        <v>144</v>
      </c>
      <c r="C8" s="3" t="s">
        <v>153</v>
      </c>
      <c r="D8" s="3" t="s">
        <v>154</v>
      </c>
      <c r="E8" s="3">
        <v>2</v>
      </c>
      <c r="F8" s="3">
        <v>0</v>
      </c>
      <c r="G8" s="6"/>
      <c r="H8" s="3">
        <v>1.5</v>
      </c>
    </row>
    <row r="9" spans="1:8">
      <c r="A9" s="2" t="str">
        <f>riassuntoOreProgetto!A8</f>
        <v>giorno 7</v>
      </c>
      <c r="B9" s="3" t="s">
        <v>144</v>
      </c>
      <c r="C9" s="3" t="s">
        <v>155</v>
      </c>
      <c r="D9" s="3" t="s">
        <v>156</v>
      </c>
      <c r="E9" s="3">
        <v>1</v>
      </c>
      <c r="F9" s="3">
        <v>0</v>
      </c>
      <c r="G9" s="6"/>
      <c r="H9" s="3">
        <v>1</v>
      </c>
    </row>
    <row r="10" spans="1:8">
      <c r="A10" s="2" t="str">
        <f>riassuntoOreProgetto!A9</f>
        <v>giorno 8</v>
      </c>
      <c r="B10" s="3" t="s">
        <v>144</v>
      </c>
      <c r="C10" s="3" t="s">
        <v>157</v>
      </c>
      <c r="D10" s="3" t="s">
        <v>158</v>
      </c>
      <c r="E10" s="3">
        <v>2</v>
      </c>
      <c r="F10" s="3">
        <v>0</v>
      </c>
      <c r="G10" s="6"/>
      <c r="H10" s="3">
        <v>1.5</v>
      </c>
    </row>
    <row r="11" spans="1:8">
      <c r="A11" s="2" t="str">
        <f>riassuntoOreProgetto!A10</f>
        <v>giorno 9</v>
      </c>
      <c r="B11" s="3" t="s">
        <v>144</v>
      </c>
      <c r="C11" s="3" t="s">
        <v>159</v>
      </c>
      <c r="D11" s="3" t="s">
        <v>160</v>
      </c>
      <c r="E11" s="3">
        <v>1</v>
      </c>
      <c r="F11" s="3">
        <v>1</v>
      </c>
      <c r="G11" s="6"/>
      <c r="H11" s="3"/>
    </row>
    <row r="12" spans="1:8">
      <c r="A12" s="2" t="str">
        <f>riassuntoOreProgetto!A12</f>
        <v>giorno 11</v>
      </c>
      <c r="B12" s="3" t="s">
        <v>144</v>
      </c>
      <c r="C12" s="3" t="s">
        <v>163</v>
      </c>
      <c r="D12" s="3" t="s">
        <v>164</v>
      </c>
      <c r="E12" s="3">
        <v>3</v>
      </c>
      <c r="F12" s="3">
        <v>0</v>
      </c>
      <c r="G12" s="6"/>
      <c r="H12" s="3">
        <v>1</v>
      </c>
    </row>
    <row r="13" spans="1:8">
      <c r="A13" s="2" t="str">
        <f>riassuntoOreProgetto!A13</f>
        <v>giorno 12</v>
      </c>
      <c r="B13" s="3" t="s">
        <v>144</v>
      </c>
      <c r="C13" s="3" t="s">
        <v>165</v>
      </c>
      <c r="D13" s="3" t="s">
        <v>166</v>
      </c>
      <c r="E13" s="3">
        <v>2</v>
      </c>
      <c r="F13" s="3">
        <v>0</v>
      </c>
      <c r="G13" s="6"/>
      <c r="H13" s="3">
        <v>1</v>
      </c>
    </row>
    <row r="14" spans="1:8">
      <c r="A14" s="2" t="str">
        <f>riassuntoOreProgetto!A14</f>
        <v>giorno 13</v>
      </c>
      <c r="B14" s="3" t="s">
        <v>144</v>
      </c>
      <c r="C14" s="3" t="s">
        <v>162</v>
      </c>
      <c r="D14" s="3" t="s">
        <v>336</v>
      </c>
      <c r="E14" s="3">
        <v>1</v>
      </c>
      <c r="F14" s="3">
        <v>0</v>
      </c>
      <c r="G14" s="6"/>
      <c r="H14" s="3">
        <v>1</v>
      </c>
    </row>
    <row r="15" spans="1:8">
      <c r="A15" s="2" t="str">
        <f>riassuntoOreProgetto!A15</f>
        <v>giorno 14</v>
      </c>
      <c r="B15" s="3" t="s">
        <v>207</v>
      </c>
      <c r="C15" s="3" t="s">
        <v>337</v>
      </c>
      <c r="D15" s="3" t="s">
        <v>338</v>
      </c>
      <c r="E15" s="3">
        <v>2</v>
      </c>
      <c r="F15" s="3">
        <v>1</v>
      </c>
      <c r="G15" s="6"/>
      <c r="H15" s="3"/>
    </row>
    <row r="16" spans="1:8">
      <c r="A16" s="2" t="str">
        <f>riassuntoOreProgetto!A16</f>
        <v>giorno 15</v>
      </c>
      <c r="B16" s="3" t="s">
        <v>207</v>
      </c>
      <c r="C16" s="3" t="s">
        <v>247</v>
      </c>
      <c r="D16" s="3" t="s">
        <v>318</v>
      </c>
      <c r="E16" s="3">
        <v>4</v>
      </c>
      <c r="F16" s="3">
        <v>0</v>
      </c>
      <c r="G16" s="6"/>
      <c r="H16" s="3">
        <v>1</v>
      </c>
    </row>
    <row r="17" spans="1:8">
      <c r="A17" s="2" t="str">
        <f>riassuntoOreProgetto!A17</f>
        <v>giorno 16</v>
      </c>
      <c r="B17" s="3" t="s">
        <v>176</v>
      </c>
      <c r="C17" s="3" t="s">
        <v>288</v>
      </c>
      <c r="D17" s="3" t="s">
        <v>339</v>
      </c>
      <c r="E17" s="3">
        <v>4</v>
      </c>
      <c r="F17" s="3">
        <v>0</v>
      </c>
      <c r="G17" s="6"/>
      <c r="H17" s="3">
        <v>3</v>
      </c>
    </row>
    <row r="18" spans="1:8">
      <c r="A18" s="2" t="str">
        <f>riassuntoOreProgetto!A18</f>
        <v>giorno 17</v>
      </c>
      <c r="B18" s="3" t="s">
        <v>178</v>
      </c>
      <c r="C18" s="3" t="s">
        <v>292</v>
      </c>
      <c r="D18" s="3" t="s">
        <v>292</v>
      </c>
      <c r="E18" s="3">
        <v>3</v>
      </c>
      <c r="F18" s="3">
        <v>1</v>
      </c>
      <c r="G18" s="6"/>
      <c r="H18" s="3"/>
    </row>
    <row r="19" spans="1:8">
      <c r="A19" s="2" t="str">
        <f>riassuntoOreProgetto!A19</f>
        <v>giorno 18</v>
      </c>
      <c r="B19" s="3" t="s">
        <v>171</v>
      </c>
      <c r="C19" s="3" t="s">
        <v>340</v>
      </c>
      <c r="D19" s="3" t="s">
        <v>341</v>
      </c>
      <c r="E19" s="3">
        <v>1</v>
      </c>
      <c r="F19" s="3">
        <v>0</v>
      </c>
      <c r="G19" s="6"/>
      <c r="H19" s="3">
        <v>1</v>
      </c>
    </row>
    <row r="20" spans="1:8">
      <c r="A20" s="2" t="str">
        <f>riassuntoOreProgetto!A20</f>
        <v>giorno 19</v>
      </c>
      <c r="B20" s="3" t="s">
        <v>342</v>
      </c>
      <c r="C20" s="3" t="s">
        <v>343</v>
      </c>
      <c r="D20" s="3" t="s">
        <v>343</v>
      </c>
      <c r="E20" s="3">
        <v>1</v>
      </c>
      <c r="F20" s="3">
        <v>0</v>
      </c>
      <c r="G20" s="6"/>
      <c r="H20" s="3">
        <v>0.5</v>
      </c>
    </row>
    <row r="21" spans="1:8">
      <c r="A21" s="2" t="str">
        <f>riassuntoOreProgetto!A22</f>
        <v>giorno 21</v>
      </c>
      <c r="B21" s="3" t="s">
        <v>220</v>
      </c>
      <c r="C21" s="3" t="s">
        <v>221</v>
      </c>
      <c r="D21" s="3" t="s">
        <v>221</v>
      </c>
      <c r="E21" s="3">
        <v>1</v>
      </c>
      <c r="F21" s="3">
        <v>0</v>
      </c>
      <c r="G21" s="6"/>
      <c r="H21" s="3">
        <v>1</v>
      </c>
    </row>
    <row r="22" spans="1:8">
      <c r="A22" s="2" t="str">
        <f>riassuntoOreProgetto!A23</f>
        <v>giorno 22</v>
      </c>
      <c r="B22" s="3" t="s">
        <v>182</v>
      </c>
      <c r="C22" s="3" t="s">
        <v>183</v>
      </c>
      <c r="D22" s="3" t="s">
        <v>344</v>
      </c>
      <c r="E22" s="3">
        <v>2</v>
      </c>
      <c r="F22" s="3">
        <v>0</v>
      </c>
      <c r="G22" s="6"/>
      <c r="H22" s="3">
        <v>2</v>
      </c>
    </row>
    <row r="23" spans="1:8">
      <c r="A23" s="2" t="str">
        <f>riassuntoOreProgetto!A24</f>
        <v>giorno 23</v>
      </c>
      <c r="B23" s="3" t="s">
        <v>182</v>
      </c>
      <c r="C23" s="3" t="s">
        <v>183</v>
      </c>
      <c r="D23" s="3" t="s">
        <v>344</v>
      </c>
      <c r="E23" s="3">
        <v>2</v>
      </c>
      <c r="F23" s="3">
        <v>0</v>
      </c>
      <c r="G23" s="6"/>
      <c r="H23" s="3">
        <v>2</v>
      </c>
    </row>
    <row r="24" spans="1:8">
      <c r="A24" s="2" t="str">
        <f>riassuntoOreProgetto!A25</f>
        <v>giorno 24</v>
      </c>
      <c r="B24" s="3" t="s">
        <v>182</v>
      </c>
      <c r="C24" s="3" t="s">
        <v>183</v>
      </c>
      <c r="D24" s="3" t="s">
        <v>344</v>
      </c>
      <c r="E24" s="3">
        <v>2</v>
      </c>
      <c r="F24" s="3">
        <v>0</v>
      </c>
      <c r="G24" s="6"/>
      <c r="H24" s="3">
        <v>2</v>
      </c>
    </row>
    <row r="25" spans="1:8">
      <c r="A25" s="2" t="str">
        <f>riassuntoOreProgetto!A26</f>
        <v>giorno 25</v>
      </c>
      <c r="B25" s="3" t="s">
        <v>182</v>
      </c>
      <c r="C25" s="3" t="s">
        <v>183</v>
      </c>
      <c r="D25" s="3" t="s">
        <v>344</v>
      </c>
      <c r="E25" s="3">
        <v>2</v>
      </c>
      <c r="F25" s="3">
        <v>0</v>
      </c>
      <c r="G25" s="6"/>
      <c r="H25" s="3">
        <v>2</v>
      </c>
    </row>
    <row r="26" spans="1:8">
      <c r="A26" s="2" t="str">
        <f>riassuntoOreProgetto!A27</f>
        <v>giorno 26</v>
      </c>
      <c r="B26" s="3" t="s">
        <v>182</v>
      </c>
      <c r="C26" s="3" t="s">
        <v>184</v>
      </c>
      <c r="D26" s="3" t="s">
        <v>345</v>
      </c>
      <c r="E26" s="3">
        <v>3</v>
      </c>
      <c r="F26" s="3">
        <v>0</v>
      </c>
      <c r="G26" s="6"/>
      <c r="H26" s="3">
        <v>3</v>
      </c>
    </row>
    <row r="27" spans="1:8">
      <c r="A27" s="2" t="str">
        <f>riassuntoOreProgetto!A28</f>
        <v>giorno 27</v>
      </c>
      <c r="B27" s="3" t="s">
        <v>182</v>
      </c>
      <c r="C27" s="3" t="s">
        <v>184</v>
      </c>
      <c r="D27" s="3" t="s">
        <v>345</v>
      </c>
      <c r="E27" s="3">
        <v>2</v>
      </c>
      <c r="F27" s="3">
        <v>0</v>
      </c>
      <c r="G27" s="6"/>
      <c r="H27" s="3">
        <v>2</v>
      </c>
    </row>
    <row r="28" spans="1:8">
      <c r="A28" s="2" t="str">
        <f>riassuntoOreProgetto!A29</f>
        <v>giorno 28</v>
      </c>
      <c r="B28" s="3" t="s">
        <v>182</v>
      </c>
      <c r="C28" s="3" t="s">
        <v>184</v>
      </c>
      <c r="D28" s="3" t="s">
        <v>345</v>
      </c>
      <c r="E28" s="3">
        <v>2</v>
      </c>
      <c r="F28" s="3">
        <v>0</v>
      </c>
      <c r="G28" s="6"/>
      <c r="H28" s="3">
        <v>2</v>
      </c>
    </row>
    <row r="29" spans="1:8">
      <c r="A29" s="2" t="str">
        <f>riassuntoOreProgetto!A30</f>
        <v>giorno 29</v>
      </c>
      <c r="B29" s="3" t="s">
        <v>182</v>
      </c>
      <c r="C29" s="3" t="s">
        <v>185</v>
      </c>
      <c r="D29" s="3" t="s">
        <v>346</v>
      </c>
      <c r="E29" s="3">
        <v>2</v>
      </c>
      <c r="F29" s="3">
        <v>0</v>
      </c>
      <c r="G29" s="6"/>
      <c r="H29" s="3">
        <v>2</v>
      </c>
    </row>
    <row r="30" spans="1:8">
      <c r="A30" s="2" t="str">
        <f>riassuntoOreProgetto!A31</f>
        <v>giorno 30</v>
      </c>
      <c r="B30" s="3" t="s">
        <v>182</v>
      </c>
      <c r="C30" s="3" t="s">
        <v>185</v>
      </c>
      <c r="D30" s="3" t="s">
        <v>346</v>
      </c>
      <c r="E30" s="3">
        <v>2</v>
      </c>
      <c r="F30" s="3">
        <v>0</v>
      </c>
      <c r="G30" s="6"/>
      <c r="H30" s="3">
        <v>2</v>
      </c>
    </row>
    <row r="31" spans="1:8">
      <c r="A31" s="2" t="str">
        <f>riassuntoOreProgetto!A32</f>
        <v>giorno 31</v>
      </c>
      <c r="B31" s="3" t="s">
        <v>182</v>
      </c>
      <c r="C31" s="3" t="s">
        <v>185</v>
      </c>
      <c r="D31" s="3" t="s">
        <v>346</v>
      </c>
      <c r="E31" s="3">
        <v>2</v>
      </c>
      <c r="F31" s="3">
        <v>0</v>
      </c>
      <c r="G31" s="6"/>
      <c r="H31" s="3">
        <v>2</v>
      </c>
    </row>
    <row r="32" spans="1:8">
      <c r="A32" s="2" t="str">
        <f>riassuntoOreProgetto!A33</f>
        <v>giorno 32</v>
      </c>
      <c r="B32" s="3" t="s">
        <v>182</v>
      </c>
      <c r="C32" s="3" t="s">
        <v>185</v>
      </c>
      <c r="D32" s="3" t="s">
        <v>347</v>
      </c>
      <c r="E32" s="3">
        <v>2</v>
      </c>
      <c r="F32" s="3">
        <v>0</v>
      </c>
      <c r="G32" s="6"/>
      <c r="H32" s="3">
        <v>2</v>
      </c>
    </row>
    <row r="33" spans="1:8">
      <c r="A33" s="2" t="str">
        <f>riassuntoOreProgetto!A34</f>
        <v>giorno 33</v>
      </c>
      <c r="B33" s="3" t="s">
        <v>182</v>
      </c>
      <c r="C33" s="3" t="s">
        <v>185</v>
      </c>
      <c r="D33" s="3" t="s">
        <v>347</v>
      </c>
      <c r="E33" s="3">
        <v>2</v>
      </c>
      <c r="F33" s="3">
        <v>0</v>
      </c>
      <c r="G33" s="6"/>
      <c r="H33" s="3">
        <v>2</v>
      </c>
    </row>
    <row r="34" spans="1:8">
      <c r="A34" s="2" t="str">
        <f>riassuntoOreProgetto!A35</f>
        <v>giorno 34</v>
      </c>
      <c r="B34" s="3" t="s">
        <v>182</v>
      </c>
      <c r="C34" s="3" t="s">
        <v>185</v>
      </c>
      <c r="D34" s="3" t="s">
        <v>347</v>
      </c>
      <c r="E34" s="3">
        <v>2</v>
      </c>
      <c r="F34" s="3">
        <v>0</v>
      </c>
      <c r="G34" s="6"/>
      <c r="H34" s="3">
        <v>2</v>
      </c>
    </row>
    <row r="35" spans="1:8">
      <c r="A35" s="2" t="str">
        <f>riassuntoOreProgetto!A36</f>
        <v>giorno 35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riassuntoOreProgetto!A37</f>
        <v>giorno 36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riassuntoOreProgetto!A38</f>
        <v>giorno 37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riassuntoOreProgetto!A39</f>
        <v>giorno 38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riassuntoOreProgetto!A40</f>
        <v>giorno 39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riassuntoOreProgetto!A41</f>
        <v>giorno 40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riassuntoOreProgetto!A42</f>
        <v>giorno 41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riassuntoOreProgetto!A43</f>
        <v>giorno 42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riassuntoOreProgetto!A44</f>
        <v>giorno 43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riassuntoOreProgetto!A45</f>
        <v>giorno 44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riassuntoOreProgetto!A46</f>
        <v>giorno 45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riassuntoOreProgetto!A47</f>
        <v>giorno 46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riassuntoOreProgetto!A48</f>
        <v>giorno 47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riassuntoOreProgetto!A49</f>
        <v>giorno 48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riassuntoOreProgetto!A50</f>
        <v>giorno 49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riassuntoOreProgetto!A51</f>
        <v>giorno 50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riassuntoOreProgetto!A52</f>
        <v>giorno 51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riassuntoOreProgetto!A53</f>
        <v>giorno 52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riassuntoOreProgetto!A54</f>
        <v>giorno 53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riassuntoOreProgetto!A55</f>
        <v>giorno 54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riassuntoOreProgetto!A56</f>
        <v>giorno 55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riassuntoOreProgetto!A57</f>
        <v>giorno 56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riassuntoOreProgetto!A58</f>
        <v>giorno 57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riassuntoOreProgetto!A59</f>
        <v>giorno 58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riassuntoOreProgetto!A60</f>
        <v>giorno 59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riassuntoOreProgetto!A61</f>
        <v>giorno 60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riassuntoOreProgetto!A62</f>
        <v>giorno 61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riassuntoOreProgetto!A63</f>
        <v>giorno 62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riassuntoOreProgetto!A64</f>
        <v>giorno 63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riassuntoOreProgetto!A65</f>
        <v>giorno 64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riassuntoOreProgetto!A66</f>
        <v>giorno 65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riassuntoOreProgetto!A67</f>
        <v>giorno 66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riassuntoOreProgetto!A68</f>
        <v>giorno 67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riassuntoOreProgetto!A69</f>
        <v>giorno 68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riassuntoOreProgetto!A70</f>
        <v>giorno 69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riassuntoOreProgetto!A71</f>
        <v>giorno 70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riassuntoOreProgetto!A72</f>
        <v>giorno 71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riassuntoOreProgetto!A73</f>
        <v>giorno 72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riassuntoOreProgetto!A74</f>
        <v>giorno 73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riassuntoOreProgetto!A75</f>
        <v>giorno 74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riassuntoOreProgetto!A76</f>
        <v>giorno 75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riassuntoOreProgetto!A77</f>
        <v>giorno 76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riassuntoOreProgetto!A78</f>
        <v>giorno 77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riassuntoOreProgetto!A79</f>
        <v>giorno 78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riassuntoOreProgetto!A80</f>
        <v>giorno 79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riassuntoOreProgetto!A81</f>
        <v>giorno 80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riassuntoOreProgetto!A82</f>
        <v>giorno 81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riassuntoOreProgetto!A83</f>
        <v>giorno 82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riassuntoOreProgetto!A84</f>
        <v>giorno 83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riassuntoOreProgetto!A85</f>
        <v>giorno 84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riassuntoOreProgetto!A86</f>
        <v>giorno 85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riassuntoOreProgetto!A87</f>
        <v>giorno 86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riassuntoOreProgetto!A88</f>
        <v>giorno 87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riassuntoOreProgetto!A89</f>
        <v>giorno 88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riassuntoOreProgetto!A90</f>
        <v>giorno 89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riassuntoOreProgetto!A91</f>
        <v>giorno 90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riassuntoOreProgetto!A92</f>
        <v>giorno 91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riassuntoOreProgetto!A93</f>
        <v>giorno 92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riassuntoOreProgetto!A94</f>
        <v>giorno 93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riassuntoOreProgetto!A95</f>
        <v>giorno 94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riassuntoOreProgetto!A96</f>
        <v>giorno 95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riassuntoOreProgetto!A97</f>
        <v>giorno 96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riassuntoOreProgetto!A98</f>
        <v>giorno 97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riassuntoOreProgetto!A99</f>
        <v>giorno 98</v>
      </c>
      <c r="B98" s="3"/>
      <c r="C98" s="3"/>
      <c r="D98" s="3"/>
      <c r="E98" s="3"/>
      <c r="F98" s="3"/>
      <c r="G98" s="6"/>
      <c r="H98" s="3"/>
    </row>
    <row r="99" spans="1:8">
      <c r="A99" s="1"/>
      <c r="B99" s="1"/>
      <c r="C99" s="1"/>
      <c r="D99" s="1"/>
      <c r="E99" s="1"/>
      <c r="F99" s="1"/>
      <c r="G99" s="1"/>
      <c r="H99" s="1"/>
    </row>
  </sheetData>
  <protectedRanges>
    <protectedRange password="D95D" sqref="B4:E98" name="Intervallo1"/>
    <protectedRange sqref="F4:F98" name="Intervallo1_1"/>
    <protectedRange sqref="G4:G98" name="Intervallo3"/>
    <protectedRange sqref="H4:H98" name="Intervallo2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9"/>
  <sheetViews>
    <sheetView topLeftCell="A17" zoomScale="115" zoomScaleNormal="115" zoomScalePageLayoutView="60" workbookViewId="0">
      <selection activeCell="G37" sqref="G37"/>
    </sheetView>
  </sheetViews>
  <sheetFormatPr defaultColWidth="8.73046875" defaultRowHeight="14.25"/>
  <cols>
    <col min="1" max="1" width="9.3984375" bestFit="1" customWidth="1"/>
    <col min="2" max="2" width="24.3984375" customWidth="1"/>
    <col min="3" max="3" width="25.3984375" customWidth="1"/>
    <col min="4" max="4" width="31.1328125" customWidth="1"/>
    <col min="5" max="5" width="13.3984375" customWidth="1"/>
    <col min="6" max="6" width="10.3984375" customWidth="1"/>
    <col min="7" max="7" width="7.59765625" customWidth="1"/>
    <col min="8" max="8" width="10.265625" customWidth="1"/>
  </cols>
  <sheetData>
    <row r="1" spans="1:8">
      <c r="B1" s="1" t="s">
        <v>135</v>
      </c>
      <c r="C1" s="1">
        <v>512105158</v>
      </c>
      <c r="D1" s="1" t="str">
        <f>info!C7</f>
        <v>Ceccarelli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7" t="str">
        <f>riassuntoOreProgetto!A2</f>
        <v>giorno 1</v>
      </c>
      <c r="B4" s="5" t="s">
        <v>144</v>
      </c>
      <c r="C4" s="5" t="s">
        <v>348</v>
      </c>
      <c r="D4" s="5" t="s">
        <v>349</v>
      </c>
      <c r="E4" s="5">
        <v>1</v>
      </c>
      <c r="F4" s="5">
        <v>1</v>
      </c>
      <c r="G4" s="6"/>
      <c r="H4" s="3">
        <v>0.5</v>
      </c>
    </row>
    <row r="5" spans="1:8">
      <c r="A5" s="2" t="str">
        <f>riassuntoOreProgetto!A4</f>
        <v>giorno 3</v>
      </c>
      <c r="B5" s="3" t="s">
        <v>144</v>
      </c>
      <c r="C5" s="3" t="s">
        <v>350</v>
      </c>
      <c r="D5" s="3" t="s">
        <v>351</v>
      </c>
      <c r="E5" s="3">
        <v>2</v>
      </c>
      <c r="F5" s="3">
        <v>1</v>
      </c>
      <c r="G5" s="6"/>
      <c r="H5" s="3"/>
    </row>
    <row r="6" spans="1:8">
      <c r="A6" s="2" t="str">
        <f>riassuntoOreProgetto!A5</f>
        <v>giorno4</v>
      </c>
      <c r="B6" s="3" t="s">
        <v>352</v>
      </c>
      <c r="C6" s="3" t="s">
        <v>353</v>
      </c>
      <c r="D6" s="3" t="s">
        <v>354</v>
      </c>
      <c r="E6" s="3">
        <v>3</v>
      </c>
      <c r="F6" s="3">
        <v>0</v>
      </c>
      <c r="G6" s="6"/>
      <c r="H6" s="3">
        <v>2</v>
      </c>
    </row>
    <row r="7" spans="1:8">
      <c r="A7" s="2" t="str">
        <f>riassuntoOreProgetto!A6</f>
        <v>giorno 5</v>
      </c>
      <c r="B7" s="3" t="s">
        <v>355</v>
      </c>
      <c r="C7" s="3" t="s">
        <v>356</v>
      </c>
      <c r="D7" s="3" t="s">
        <v>357</v>
      </c>
      <c r="E7" s="3">
        <v>2</v>
      </c>
      <c r="F7" s="3">
        <v>0</v>
      </c>
      <c r="G7" s="6"/>
      <c r="H7" s="3">
        <v>2</v>
      </c>
    </row>
    <row r="8" spans="1:8">
      <c r="A8" s="2" t="str">
        <f>riassuntoOreProgetto!A7</f>
        <v>giorno 6</v>
      </c>
      <c r="B8" s="3" t="s">
        <v>358</v>
      </c>
      <c r="C8" s="3" t="s">
        <v>359</v>
      </c>
      <c r="D8" s="3" t="s">
        <v>360</v>
      </c>
      <c r="E8" s="3">
        <v>3</v>
      </c>
      <c r="F8" s="3">
        <v>0</v>
      </c>
      <c r="G8" s="6"/>
      <c r="H8" s="3">
        <v>1</v>
      </c>
    </row>
    <row r="9" spans="1:8">
      <c r="A9" s="2" t="str">
        <f>riassuntoOreProgetto!A8</f>
        <v>giorno 7</v>
      </c>
      <c r="B9" s="3" t="s">
        <v>361</v>
      </c>
      <c r="C9" s="3" t="s">
        <v>362</v>
      </c>
      <c r="D9" s="3" t="s">
        <v>363</v>
      </c>
      <c r="E9" s="3">
        <v>4</v>
      </c>
      <c r="F9" s="3">
        <v>0</v>
      </c>
      <c r="G9" s="6"/>
      <c r="H9" s="3">
        <v>2</v>
      </c>
    </row>
    <row r="10" spans="1:8">
      <c r="A10" s="2" t="str">
        <f>riassuntoOreProgetto!A9</f>
        <v>giorno 8</v>
      </c>
      <c r="B10" s="3" t="s">
        <v>364</v>
      </c>
      <c r="C10" s="3" t="s">
        <v>364</v>
      </c>
      <c r="D10" s="3" t="s">
        <v>364</v>
      </c>
      <c r="E10" s="3">
        <v>3</v>
      </c>
      <c r="F10" s="3">
        <v>1</v>
      </c>
      <c r="G10" s="6"/>
      <c r="H10" s="3"/>
    </row>
    <row r="11" spans="1:8">
      <c r="A11" s="2" t="str">
        <f>riassuntoOreProgetto!A10</f>
        <v>giorno 9</v>
      </c>
      <c r="B11" s="3" t="s">
        <v>365</v>
      </c>
      <c r="C11" s="3" t="s">
        <v>366</v>
      </c>
      <c r="D11" s="3" t="s">
        <v>367</v>
      </c>
      <c r="E11" s="3">
        <v>4</v>
      </c>
      <c r="F11" s="3">
        <v>0</v>
      </c>
      <c r="G11" s="6"/>
      <c r="H11" s="3">
        <v>2</v>
      </c>
    </row>
    <row r="12" spans="1:8">
      <c r="A12" s="2" t="str">
        <f>riassuntoOreProgetto!A11</f>
        <v>giorno 10</v>
      </c>
      <c r="B12" s="3" t="s">
        <v>368</v>
      </c>
      <c r="C12" s="3" t="s">
        <v>369</v>
      </c>
      <c r="D12" s="3" t="s">
        <v>369</v>
      </c>
      <c r="E12" s="3">
        <v>2</v>
      </c>
      <c r="F12" s="3">
        <v>0</v>
      </c>
      <c r="G12" s="6"/>
      <c r="H12" s="3">
        <v>1</v>
      </c>
    </row>
    <row r="13" spans="1:8">
      <c r="A13" s="2" t="str">
        <f>riassuntoOreProgetto!A12</f>
        <v>giorno 11</v>
      </c>
      <c r="B13" s="3" t="s">
        <v>370</v>
      </c>
      <c r="C13" s="3" t="s">
        <v>371</v>
      </c>
      <c r="D13" s="3" t="s">
        <v>372</v>
      </c>
      <c r="E13" s="3">
        <v>1</v>
      </c>
      <c r="F13" s="3">
        <v>0</v>
      </c>
      <c r="G13" s="6"/>
      <c r="H13" s="3">
        <v>1</v>
      </c>
    </row>
    <row r="14" spans="1:8">
      <c r="A14" s="2" t="str">
        <f>riassuntoOreProgetto!A13</f>
        <v>giorno 12</v>
      </c>
      <c r="B14" s="3" t="s">
        <v>373</v>
      </c>
      <c r="C14" s="3" t="s">
        <v>374</v>
      </c>
      <c r="D14" s="3" t="s">
        <v>375</v>
      </c>
      <c r="E14" s="3">
        <v>4</v>
      </c>
      <c r="F14" s="3">
        <v>0</v>
      </c>
      <c r="G14" s="6"/>
      <c r="H14" s="3">
        <v>2</v>
      </c>
    </row>
    <row r="15" spans="1:8">
      <c r="A15" s="2" t="str">
        <f>riassuntoOreProgetto!A15</f>
        <v>giorno 14</v>
      </c>
      <c r="B15" s="3" t="s">
        <v>376</v>
      </c>
      <c r="C15" s="3" t="s">
        <v>377</v>
      </c>
      <c r="D15" s="3" t="s">
        <v>378</v>
      </c>
      <c r="E15" s="3">
        <v>2</v>
      </c>
      <c r="F15" s="3">
        <v>0</v>
      </c>
      <c r="G15" s="6"/>
      <c r="H15" s="3">
        <v>1</v>
      </c>
    </row>
    <row r="16" spans="1:8">
      <c r="A16" s="2" t="str">
        <f>riassuntoOreProgetto!A16</f>
        <v>giorno 15</v>
      </c>
      <c r="B16" s="3" t="s">
        <v>379</v>
      </c>
      <c r="C16" s="3" t="s">
        <v>380</v>
      </c>
      <c r="D16" s="3" t="s">
        <v>381</v>
      </c>
      <c r="E16" s="3">
        <v>2</v>
      </c>
      <c r="F16" s="3">
        <v>0</v>
      </c>
      <c r="G16" s="6"/>
      <c r="H16" s="3">
        <v>1</v>
      </c>
    </row>
    <row r="17" spans="1:8">
      <c r="A17" s="2" t="str">
        <f>riassuntoOreProgetto!A18</f>
        <v>giorno 17</v>
      </c>
      <c r="B17" s="3" t="s">
        <v>382</v>
      </c>
      <c r="C17" s="3" t="s">
        <v>382</v>
      </c>
      <c r="D17" s="3" t="s">
        <v>383</v>
      </c>
      <c r="E17" s="3">
        <v>1</v>
      </c>
      <c r="F17" s="3">
        <v>0</v>
      </c>
      <c r="G17" s="6"/>
      <c r="H17" s="3">
        <v>1</v>
      </c>
    </row>
    <row r="18" spans="1:8">
      <c r="A18" s="2" t="str">
        <f>riassuntoOreProgetto!A19</f>
        <v>giorno 18</v>
      </c>
      <c r="B18" s="3" t="s">
        <v>384</v>
      </c>
      <c r="C18" s="3" t="s">
        <v>384</v>
      </c>
      <c r="D18" s="3" t="s">
        <v>385</v>
      </c>
      <c r="E18" s="3">
        <v>1</v>
      </c>
      <c r="F18" s="3">
        <v>0</v>
      </c>
      <c r="G18" s="6"/>
      <c r="H18" s="3">
        <v>1</v>
      </c>
    </row>
    <row r="19" spans="1:8">
      <c r="A19" s="2" t="str">
        <f>riassuntoOreProgetto!A20</f>
        <v>giorno 19</v>
      </c>
      <c r="B19" s="3" t="s">
        <v>386</v>
      </c>
      <c r="C19" s="3" t="s">
        <v>386</v>
      </c>
      <c r="D19" s="3" t="s">
        <v>321</v>
      </c>
      <c r="E19" s="3">
        <v>1</v>
      </c>
      <c r="F19" s="3">
        <v>0</v>
      </c>
      <c r="G19" s="6"/>
      <c r="H19" s="3">
        <v>1</v>
      </c>
    </row>
    <row r="20" spans="1:8">
      <c r="A20" s="2" t="str">
        <f>riassuntoOreProgetto!A21</f>
        <v>giorno 20</v>
      </c>
      <c r="B20" s="3" t="s">
        <v>222</v>
      </c>
      <c r="C20" s="3" t="s">
        <v>387</v>
      </c>
      <c r="D20" s="3" t="s">
        <v>223</v>
      </c>
      <c r="E20" s="3">
        <v>1.5</v>
      </c>
      <c r="F20" s="3">
        <v>0</v>
      </c>
      <c r="G20" s="6"/>
      <c r="H20" s="3">
        <v>1.5</v>
      </c>
    </row>
    <row r="21" spans="1:8">
      <c r="A21" s="2" t="str">
        <f>riassuntoOreProgetto!A22</f>
        <v>giorno 21</v>
      </c>
      <c r="B21" s="3" t="s">
        <v>220</v>
      </c>
      <c r="C21" s="3" t="s">
        <v>221</v>
      </c>
      <c r="D21" s="3" t="s">
        <v>221</v>
      </c>
      <c r="E21" s="3">
        <v>1</v>
      </c>
      <c r="F21" s="3">
        <v>0</v>
      </c>
      <c r="G21" s="6"/>
      <c r="H21" s="3">
        <v>1</v>
      </c>
    </row>
    <row r="22" spans="1:8">
      <c r="A22" s="2" t="str">
        <f>riassuntoOreProgetto!A23</f>
        <v>giorno 22</v>
      </c>
      <c r="B22" s="3" t="s">
        <v>182</v>
      </c>
      <c r="C22" s="3" t="s">
        <v>183</v>
      </c>
      <c r="D22" s="3" t="s">
        <v>344</v>
      </c>
      <c r="E22" s="3">
        <v>2</v>
      </c>
      <c r="F22" s="3">
        <v>0</v>
      </c>
      <c r="G22" s="6"/>
      <c r="H22" s="3">
        <v>2</v>
      </c>
    </row>
    <row r="23" spans="1:8">
      <c r="A23" s="2" t="str">
        <f>riassuntoOreProgetto!A24</f>
        <v>giorno 23</v>
      </c>
      <c r="B23" s="3" t="s">
        <v>182</v>
      </c>
      <c r="C23" s="3" t="s">
        <v>183</v>
      </c>
      <c r="D23" s="3" t="s">
        <v>344</v>
      </c>
      <c r="E23" s="3">
        <v>2</v>
      </c>
      <c r="F23" s="3">
        <v>0</v>
      </c>
      <c r="G23" s="6"/>
      <c r="H23" s="3">
        <v>2</v>
      </c>
    </row>
    <row r="24" spans="1:8">
      <c r="A24" s="2" t="str">
        <f>riassuntoOreProgetto!A25</f>
        <v>giorno 24</v>
      </c>
      <c r="B24" s="3" t="s">
        <v>182</v>
      </c>
      <c r="C24" s="3" t="s">
        <v>183</v>
      </c>
      <c r="D24" s="3" t="s">
        <v>344</v>
      </c>
      <c r="E24" s="3">
        <v>2</v>
      </c>
      <c r="F24" s="3">
        <v>0</v>
      </c>
      <c r="G24" s="6"/>
      <c r="H24" s="3">
        <v>2</v>
      </c>
    </row>
    <row r="25" spans="1:8">
      <c r="A25" s="2" t="str">
        <f>riassuntoOreProgetto!A26</f>
        <v>giorno 25</v>
      </c>
      <c r="B25" s="3" t="s">
        <v>182</v>
      </c>
      <c r="C25" s="3" t="s">
        <v>183</v>
      </c>
      <c r="D25" s="3" t="s">
        <v>344</v>
      </c>
      <c r="E25" s="3">
        <v>2</v>
      </c>
      <c r="F25" s="3">
        <v>0</v>
      </c>
      <c r="G25" s="6"/>
      <c r="H25" s="3">
        <v>2</v>
      </c>
    </row>
    <row r="26" spans="1:8">
      <c r="A26" s="2" t="str">
        <f>riassuntoOreProgetto!A27</f>
        <v>giorno 26</v>
      </c>
      <c r="B26" s="3" t="s">
        <v>182</v>
      </c>
      <c r="C26" s="3" t="s">
        <v>184</v>
      </c>
      <c r="D26" s="3" t="s">
        <v>345</v>
      </c>
      <c r="E26" s="3">
        <v>3</v>
      </c>
      <c r="F26" s="3">
        <v>0</v>
      </c>
      <c r="G26" s="6"/>
      <c r="H26" s="3">
        <v>3</v>
      </c>
    </row>
    <row r="27" spans="1:8">
      <c r="A27" s="2" t="str">
        <f>riassuntoOreProgetto!A28</f>
        <v>giorno 27</v>
      </c>
      <c r="B27" s="3" t="s">
        <v>182</v>
      </c>
      <c r="C27" s="3" t="s">
        <v>184</v>
      </c>
      <c r="D27" s="3" t="s">
        <v>345</v>
      </c>
      <c r="E27" s="3">
        <v>2</v>
      </c>
      <c r="F27" s="3">
        <v>0</v>
      </c>
      <c r="G27" s="6"/>
      <c r="H27" s="3">
        <v>2</v>
      </c>
    </row>
    <row r="28" spans="1:8">
      <c r="A28" s="2" t="str">
        <f>riassuntoOreProgetto!A29</f>
        <v>giorno 28</v>
      </c>
      <c r="B28" s="3" t="s">
        <v>182</v>
      </c>
      <c r="C28" s="3" t="s">
        <v>184</v>
      </c>
      <c r="D28" s="3" t="s">
        <v>345</v>
      </c>
      <c r="E28" s="3">
        <v>2</v>
      </c>
      <c r="F28" s="3">
        <v>0</v>
      </c>
      <c r="G28" s="6"/>
      <c r="H28" s="3">
        <v>2</v>
      </c>
    </row>
    <row r="29" spans="1:8">
      <c r="A29" s="2" t="str">
        <f>riassuntoOreProgetto!A30</f>
        <v>giorno 29</v>
      </c>
      <c r="B29" s="3" t="s">
        <v>182</v>
      </c>
      <c r="C29" s="3" t="s">
        <v>185</v>
      </c>
      <c r="D29" s="3" t="s">
        <v>346</v>
      </c>
      <c r="E29" s="3">
        <v>3</v>
      </c>
      <c r="F29" s="3">
        <v>0</v>
      </c>
      <c r="G29" s="6"/>
      <c r="H29" s="3">
        <v>3</v>
      </c>
    </row>
    <row r="30" spans="1:8">
      <c r="A30" s="2" t="str">
        <f>riassuntoOreProgetto!A31</f>
        <v>giorno 30</v>
      </c>
      <c r="B30" s="3" t="s">
        <v>182</v>
      </c>
      <c r="C30" s="3" t="s">
        <v>185</v>
      </c>
      <c r="D30" s="3" t="s">
        <v>346</v>
      </c>
      <c r="E30" s="3">
        <v>2</v>
      </c>
      <c r="F30" s="3">
        <v>0</v>
      </c>
      <c r="G30" s="6"/>
      <c r="H30" s="3">
        <v>2</v>
      </c>
    </row>
    <row r="31" spans="1:8">
      <c r="A31" s="2" t="str">
        <f>riassuntoOreProgetto!A32</f>
        <v>giorno 31</v>
      </c>
      <c r="B31" s="3" t="s">
        <v>182</v>
      </c>
      <c r="C31" s="3" t="s">
        <v>185</v>
      </c>
      <c r="D31" s="3" t="s">
        <v>346</v>
      </c>
      <c r="E31" s="3">
        <v>2</v>
      </c>
      <c r="F31" s="3">
        <v>0</v>
      </c>
      <c r="G31" s="6"/>
      <c r="H31" s="3">
        <v>2</v>
      </c>
    </row>
    <row r="32" spans="1:8">
      <c r="A32" s="2" t="str">
        <f>riassuntoOreProgetto!A33</f>
        <v>giorno 32</v>
      </c>
      <c r="B32" s="3" t="s">
        <v>182</v>
      </c>
      <c r="C32" s="3" t="s">
        <v>185</v>
      </c>
      <c r="D32" s="3" t="s">
        <v>347</v>
      </c>
      <c r="E32" s="3">
        <v>2</v>
      </c>
      <c r="F32" s="3">
        <v>0</v>
      </c>
      <c r="G32" s="6"/>
      <c r="H32" s="3">
        <v>2</v>
      </c>
    </row>
    <row r="33" spans="1:8">
      <c r="A33" s="2" t="str">
        <f>riassuntoOreProgetto!A34</f>
        <v>giorno 33</v>
      </c>
      <c r="B33" s="3" t="s">
        <v>182</v>
      </c>
      <c r="C33" s="3" t="s">
        <v>185</v>
      </c>
      <c r="D33" s="3" t="s">
        <v>347</v>
      </c>
      <c r="E33" s="3">
        <v>2</v>
      </c>
      <c r="F33" s="3">
        <v>0</v>
      </c>
      <c r="G33" s="6"/>
      <c r="H33" s="3">
        <v>2</v>
      </c>
    </row>
    <row r="34" spans="1:8">
      <c r="A34" s="2" t="str">
        <f>riassuntoOreProgetto!A35</f>
        <v>giorno 34</v>
      </c>
      <c r="B34" s="3" t="s">
        <v>182</v>
      </c>
      <c r="C34" s="3" t="s">
        <v>185</v>
      </c>
      <c r="D34" s="3" t="s">
        <v>347</v>
      </c>
      <c r="E34" s="3">
        <v>2</v>
      </c>
      <c r="F34" s="3">
        <v>0</v>
      </c>
      <c r="G34" s="6"/>
      <c r="H34" s="3">
        <v>2</v>
      </c>
    </row>
    <row r="35" spans="1:8">
      <c r="A35" s="2" t="str">
        <f>riassuntoOreProgetto!A36</f>
        <v>giorno 35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riassuntoOreProgetto!A37</f>
        <v>giorno 36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riassuntoOreProgetto!A38</f>
        <v>giorno 37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riassuntoOreProgetto!A39</f>
        <v>giorno 38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riassuntoOreProgetto!A40</f>
        <v>giorno 39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riassuntoOreProgetto!A41</f>
        <v>giorno 40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riassuntoOreProgetto!A42</f>
        <v>giorno 41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riassuntoOreProgetto!A43</f>
        <v>giorno 42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riassuntoOreProgetto!A44</f>
        <v>giorno 43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riassuntoOreProgetto!A45</f>
        <v>giorno 44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riassuntoOreProgetto!A46</f>
        <v>giorno 45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riassuntoOreProgetto!A47</f>
        <v>giorno 46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riassuntoOreProgetto!A48</f>
        <v>giorno 47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riassuntoOreProgetto!A49</f>
        <v>giorno 48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riassuntoOreProgetto!A50</f>
        <v>giorno 49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riassuntoOreProgetto!A51</f>
        <v>giorno 50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riassuntoOreProgetto!A52</f>
        <v>giorno 51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riassuntoOreProgetto!A53</f>
        <v>giorno 52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riassuntoOreProgetto!A54</f>
        <v>giorno 53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riassuntoOreProgetto!A55</f>
        <v>giorno 54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riassuntoOreProgetto!A56</f>
        <v>giorno 55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riassuntoOreProgetto!A57</f>
        <v>giorno 56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riassuntoOreProgetto!A58</f>
        <v>giorno 57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riassuntoOreProgetto!A59</f>
        <v>giorno 58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riassuntoOreProgetto!A60</f>
        <v>giorno 59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riassuntoOreProgetto!A61</f>
        <v>giorno 60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riassuntoOreProgetto!A62</f>
        <v>giorno 61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riassuntoOreProgetto!A63</f>
        <v>giorno 62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riassuntoOreProgetto!A64</f>
        <v>giorno 63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riassuntoOreProgetto!A65</f>
        <v>giorno 64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riassuntoOreProgetto!A66</f>
        <v>giorno 65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riassuntoOreProgetto!A67</f>
        <v>giorno 66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riassuntoOreProgetto!A68</f>
        <v>giorno 67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riassuntoOreProgetto!A69</f>
        <v>giorno 68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riassuntoOreProgetto!A70</f>
        <v>giorno 69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riassuntoOreProgetto!A71</f>
        <v>giorno 70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riassuntoOreProgetto!A72</f>
        <v>giorno 71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riassuntoOreProgetto!A73</f>
        <v>giorno 72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riassuntoOreProgetto!A74</f>
        <v>giorno 73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riassuntoOreProgetto!A75</f>
        <v>giorno 74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riassuntoOreProgetto!A76</f>
        <v>giorno 75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riassuntoOreProgetto!A77</f>
        <v>giorno 76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riassuntoOreProgetto!A78</f>
        <v>giorno 77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riassuntoOreProgetto!A79</f>
        <v>giorno 78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riassuntoOreProgetto!A80</f>
        <v>giorno 79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riassuntoOreProgetto!A81</f>
        <v>giorno 80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riassuntoOreProgetto!A82</f>
        <v>giorno 81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riassuntoOreProgetto!A83</f>
        <v>giorno 82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riassuntoOreProgetto!A84</f>
        <v>giorno 83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riassuntoOreProgetto!A85</f>
        <v>giorno 84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riassuntoOreProgetto!A86</f>
        <v>giorno 85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riassuntoOreProgetto!A87</f>
        <v>giorno 86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riassuntoOreProgetto!A88</f>
        <v>giorno 87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riassuntoOreProgetto!A89</f>
        <v>giorno 88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riassuntoOreProgetto!A90</f>
        <v>giorno 89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riassuntoOreProgetto!A91</f>
        <v>giorno 90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riassuntoOreProgetto!A92</f>
        <v>giorno 91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riassuntoOreProgetto!A93</f>
        <v>giorno 92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riassuntoOreProgetto!A94</f>
        <v>giorno 93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riassuntoOreProgetto!A95</f>
        <v>giorno 94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riassuntoOreProgetto!A96</f>
        <v>giorno 95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riassuntoOreProgetto!A97</f>
        <v>giorno 96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riassuntoOreProgetto!A98</f>
        <v>giorno 97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riassuntoOreProgetto!A99</f>
        <v>giorno 98</v>
      </c>
      <c r="B98" s="3"/>
      <c r="C98" s="3"/>
      <c r="D98" s="3"/>
      <c r="E98" s="3"/>
      <c r="F98" s="3"/>
      <c r="G98" s="6"/>
      <c r="H98" s="3"/>
    </row>
    <row r="99" spans="1:8">
      <c r="A99" s="1"/>
      <c r="B99" s="1"/>
      <c r="C99" s="1"/>
      <c r="D99" s="1"/>
      <c r="E99" s="1"/>
      <c r="F99" s="1"/>
      <c r="G99" s="1"/>
      <c r="H99" s="1"/>
    </row>
  </sheetData>
  <protectedRanges>
    <protectedRange password="C95D" sqref="B4:E20 B35:E98" name="Intervallo1"/>
    <protectedRange sqref="F4:F98" name="Intervallo1_1"/>
    <protectedRange sqref="G4:G98" name="Intervallo3"/>
    <protectedRange sqref="H4:H21 H35:H98" name="Intervallo2"/>
    <protectedRange password="D95D" sqref="B21:E34 H22:H34" name="Intervallo1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zoomScaleNormal="100" zoomScalePageLayoutView="70" workbookViewId="0">
      <selection activeCell="B2" sqref="B2"/>
    </sheetView>
  </sheetViews>
  <sheetFormatPr defaultColWidth="8.73046875" defaultRowHeight="14.25"/>
  <sheetData>
    <row r="1" spans="1:8">
      <c r="A1" s="1"/>
      <c r="B1" s="1" t="str">
        <f>info!C2</f>
        <v>Bisaccia</v>
      </c>
      <c r="C1" s="1" t="str">
        <f>info!C3</f>
        <v>Agosto</v>
      </c>
      <c r="D1" s="1" t="str">
        <f>info!C4</f>
        <v>Sellitto</v>
      </c>
      <c r="E1" s="1" t="str">
        <f>info!C5</f>
        <v>Ferrara</v>
      </c>
      <c r="F1" s="1" t="str">
        <f>info!C6</f>
        <v>Dello Buono</v>
      </c>
      <c r="G1" s="1" t="str">
        <f>info!C7</f>
        <v>Ceccarelli</v>
      </c>
      <c r="H1" s="1" t="str">
        <f>info!C8</f>
        <v>Mungiello</v>
      </c>
    </row>
    <row r="2" spans="1:8">
      <c r="A2" s="22" t="s">
        <v>31</v>
      </c>
      <c r="B2" s="23">
        <f>(IF('Michele Bisaccia'!F4=1,'Michele Bisaccia'!E4,0))</f>
        <v>0</v>
      </c>
      <c r="C2" s="23">
        <f>(IF('Piero Agosto'!F4=1,'Piero Agosto'!E4,0))</f>
        <v>0</v>
      </c>
      <c r="D2" s="23">
        <f>(IF('Antonio Sellitto'!F4=1,'Antonio Sellitto'!E4,0))</f>
        <v>0</v>
      </c>
      <c r="E2" s="23">
        <f>(IF('Miriam Ferrara'!F4=1,'Miriam Ferrara'!E4,0))</f>
        <v>0</v>
      </c>
      <c r="F2" s="23">
        <f>(IF('Piero Dello Buono'!F4=1,'Piero Dello Buono'!E4,0))</f>
        <v>0</v>
      </c>
      <c r="G2" s="23">
        <f>(IF('Sabrina Ceccarelli'!F4=1,'Sabrina Ceccarelli'!E4,0))</f>
        <v>1</v>
      </c>
      <c r="H2" s="23">
        <f>(IF('Stefano Mungiello'!F4=1,'Stefano Mungiello'!E4,0))</f>
        <v>0</v>
      </c>
    </row>
    <row r="3" spans="1:8">
      <c r="A3" s="22" t="s">
        <v>32</v>
      </c>
      <c r="B3" s="23">
        <f>(IF('Michele Bisaccia'!F5=1,'Michele Bisaccia'!E5,0))</f>
        <v>0</v>
      </c>
      <c r="C3" s="23">
        <f>(IF('Piero Agosto'!F5=1,'Piero Agosto'!E5,0))</f>
        <v>0</v>
      </c>
      <c r="D3" s="23">
        <f>(IF('Antonio Sellitto'!F5=1,'Antonio Sellitto'!E5,0))</f>
        <v>0</v>
      </c>
      <c r="E3" s="23">
        <f>(IF('Miriam Ferrara'!F5=1,'Miriam Ferrara'!E5,0))</f>
        <v>2</v>
      </c>
      <c r="F3" s="23">
        <f>(IF('Piero Dello Buono'!F5=1,'Piero Dello Buono'!E5,0))</f>
        <v>1.5</v>
      </c>
      <c r="G3" s="23" t="e">
        <f>(IF('Sabrina Ceccarelli'!#REF!=1,'Sabrina Ceccarelli'!#REF!,0))</f>
        <v>#REF!</v>
      </c>
      <c r="H3" s="23">
        <f>(IF('Stefano Mungiello'!F5=1,'Stefano Mungiello'!E5,0))</f>
        <v>0</v>
      </c>
    </row>
    <row r="4" spans="1:8">
      <c r="A4" s="24" t="s">
        <v>33</v>
      </c>
      <c r="B4" s="23">
        <f>(IF('Michele Bisaccia'!F6=1,'Michele Bisaccia'!E6,0))</f>
        <v>0</v>
      </c>
      <c r="C4" s="23">
        <f>(IF('Piero Agosto'!F6=1,'Piero Agosto'!E6,0))</f>
        <v>0</v>
      </c>
      <c r="D4" s="23">
        <f>(IF('Antonio Sellitto'!F6=1,'Antonio Sellitto'!E6,0))</f>
        <v>0</v>
      </c>
      <c r="E4" s="23">
        <f>(IF('Miriam Ferrara'!F6=1,'Miriam Ferrara'!E6,0))</f>
        <v>0</v>
      </c>
      <c r="F4" s="23">
        <f>(IF('Piero Dello Buono'!F6=1,'Piero Dello Buono'!E6,0))</f>
        <v>1.5</v>
      </c>
      <c r="G4" s="23">
        <v>0</v>
      </c>
      <c r="H4" s="23">
        <f>(IF('Stefano Mungiello'!F6=1,'Stefano Mungiello'!E6,0))</f>
        <v>0</v>
      </c>
    </row>
    <row r="5" spans="1:8">
      <c r="A5" s="24" t="s">
        <v>34</v>
      </c>
      <c r="B5" s="23">
        <f>(IF('Michele Bisaccia'!F7=1,'Michele Bisaccia'!E7,0))</f>
        <v>2</v>
      </c>
      <c r="C5" s="23">
        <f>(IF('Piero Agosto'!F7=1,'Piero Agosto'!E7,0))</f>
        <v>3</v>
      </c>
      <c r="D5" s="23">
        <f>(IF('Antonio Sellitto'!F7=1,'Antonio Sellitto'!E7,0))</f>
        <v>1</v>
      </c>
      <c r="E5" s="23" t="e">
        <f>(IF('Miriam Ferrara'!#REF!=1,'Miriam Ferrara'!#REF!,0))</f>
        <v>#REF!</v>
      </c>
      <c r="F5" s="23">
        <v>0</v>
      </c>
      <c r="G5" s="23">
        <f>(IF('Sabrina Ceccarelli'!F6=1,'Sabrina Ceccarelli'!E6,0))</f>
        <v>0</v>
      </c>
      <c r="H5" s="23">
        <f>(IF('Stefano Mungiello'!F7=1,'Stefano Mungiello'!E7,0))</f>
        <v>0</v>
      </c>
    </row>
    <row r="6" spans="1:8">
      <c r="A6" s="24" t="s">
        <v>35</v>
      </c>
      <c r="B6" s="23">
        <f>(IF('Michele Bisaccia'!F8=1,'Michele Bisaccia'!E8,0))</f>
        <v>0</v>
      </c>
      <c r="C6" s="23">
        <f>(IF('Piero Agosto'!F8=1,'Piero Agosto'!E8,0))</f>
        <v>0</v>
      </c>
      <c r="D6" s="23">
        <f>(IF('Antonio Sellitto'!F9=1,'Antonio Sellitto'!E9,0))</f>
        <v>0</v>
      </c>
      <c r="E6" s="23">
        <f>(IF('Miriam Ferrara'!F7=1,'Miriam Ferrara'!E7,0))</f>
        <v>0</v>
      </c>
      <c r="F6" s="23">
        <f>(IF('Piero Dello Buono'!F8=1,'Piero Dello Buono'!E8,0))</f>
        <v>0.5</v>
      </c>
      <c r="G6" s="23">
        <f>(IF('Sabrina Ceccarelli'!F7=1,'Sabrina Ceccarelli'!E7,0))</f>
        <v>0</v>
      </c>
      <c r="H6" s="23">
        <f>(IF('Stefano Mungiello'!F8=1,'Stefano Mungiello'!E8,0))</f>
        <v>0</v>
      </c>
    </row>
    <row r="7" spans="1:8">
      <c r="A7" s="24" t="s">
        <v>36</v>
      </c>
      <c r="B7" s="23">
        <f>(IF('Michele Bisaccia'!F9=1,'Michele Bisaccia'!E9,0))</f>
        <v>0</v>
      </c>
      <c r="C7" s="23">
        <f>(IF('Piero Agosto'!F9=1,'Piero Agosto'!E9,0))</f>
        <v>0</v>
      </c>
      <c r="D7" s="23">
        <f>(IF('Antonio Sellitto'!F10=1,'Antonio Sellitto'!E10,0))</f>
        <v>0</v>
      </c>
      <c r="E7" s="23">
        <f>(IF('Miriam Ferrara'!F8=1,'Miriam Ferrara'!E8,0))</f>
        <v>0</v>
      </c>
      <c r="F7" s="23">
        <f>(IF('Piero Dello Buono'!F9=1,'Piero Dello Buono'!E9,0))</f>
        <v>0</v>
      </c>
      <c r="G7" s="23">
        <v>0</v>
      </c>
      <c r="H7" s="23">
        <f>(IF('Stefano Mungiello'!F9=1,'Stefano Mungiello'!E9,0))</f>
        <v>1</v>
      </c>
    </row>
    <row r="8" spans="1:8">
      <c r="A8" s="24" t="s">
        <v>37</v>
      </c>
      <c r="B8" s="23">
        <f>(IF('Michele Bisaccia'!F10=1,'Michele Bisaccia'!E10,0))</f>
        <v>0</v>
      </c>
      <c r="C8" s="23">
        <f>(IF('Piero Agosto'!F10=1,'Piero Agosto'!E10,0))</f>
        <v>0</v>
      </c>
      <c r="D8" s="23">
        <f>(IF('Antonio Sellitto'!F11=1,'Antonio Sellitto'!E11,0))</f>
        <v>0</v>
      </c>
      <c r="E8" s="23">
        <f>(IF('Miriam Ferrara'!F9=1,'Miriam Ferrara'!E9,0))</f>
        <v>0</v>
      </c>
      <c r="F8" s="23">
        <v>0</v>
      </c>
      <c r="G8" s="23">
        <f>(IF('Sabrina Ceccarelli'!F9=1,'Sabrina Ceccarelli'!E9,0))</f>
        <v>0</v>
      </c>
      <c r="H8" s="23">
        <f>(IF('Stefano Mungiello'!F10=1,'Stefano Mungiello'!E10,0))</f>
        <v>0</v>
      </c>
    </row>
    <row r="9" spans="1:8">
      <c r="A9" s="24" t="s">
        <v>38</v>
      </c>
      <c r="B9" s="23">
        <f>(IF('Michele Bisaccia'!F11=1,'Michele Bisaccia'!E11,0))</f>
        <v>0</v>
      </c>
      <c r="C9" s="23">
        <f>(IF('Piero Agosto'!F11=1,'Piero Agosto'!E11,0))</f>
        <v>0</v>
      </c>
      <c r="D9" s="23">
        <f>(IF('Antonio Sellitto'!F12=1,'Antonio Sellitto'!E12,0))</f>
        <v>0</v>
      </c>
      <c r="E9" s="23">
        <f>(IF('Miriam Ferrara'!F10=1,'Miriam Ferrara'!E10,0))</f>
        <v>0</v>
      </c>
      <c r="F9" s="23" t="e">
        <f>(IF('Piero Dello Buono'!#REF!=1,'Piero Dello Buono'!#REF!,0))</f>
        <v>#REF!</v>
      </c>
      <c r="G9" s="23">
        <f>(IF('Sabrina Ceccarelli'!F10=1,'Sabrina Ceccarelli'!E10,0))</f>
        <v>3</v>
      </c>
      <c r="H9" s="23">
        <f>(IF('Stefano Mungiello'!F11=1,'Stefano Mungiello'!E11,0))</f>
        <v>3</v>
      </c>
    </row>
    <row r="10" spans="1:8">
      <c r="A10" s="24" t="s">
        <v>39</v>
      </c>
      <c r="B10" s="23">
        <f>(IF('Michele Bisaccia'!F12=1,'Michele Bisaccia'!E12,0))</f>
        <v>2</v>
      </c>
      <c r="C10" s="23" t="e">
        <f>(IF('Piero Agosto'!#REF!=1,'Piero Agosto'!#REF!,0))</f>
        <v>#REF!</v>
      </c>
      <c r="D10" s="23">
        <f>(IF('Antonio Sellitto'!F13=1,'Antonio Sellitto'!E13,0))</f>
        <v>0</v>
      </c>
      <c r="E10" s="23">
        <f>(IF('Miriam Ferrara'!F11=1,'Miriam Ferrara'!E11,0))</f>
        <v>1</v>
      </c>
      <c r="F10" s="23">
        <f>(IF('Piero Dello Buono'!F11=1,'Piero Dello Buono'!E11,0))</f>
        <v>0</v>
      </c>
      <c r="G10" s="23">
        <f>(IF('Sabrina Ceccarelli'!F11=1,'Sabrina Ceccarelli'!E11,0))</f>
        <v>0</v>
      </c>
      <c r="H10" s="23">
        <f>(IF('Stefano Mungiello'!F12=1,'Stefano Mungiello'!E12,0))</f>
        <v>0</v>
      </c>
    </row>
    <row r="11" spans="1:8">
      <c r="A11" s="24" t="s">
        <v>40</v>
      </c>
      <c r="B11" s="23">
        <f>(IF('Michele Bisaccia'!F14=1,'Michele Bisaccia'!E14,0))</f>
        <v>0</v>
      </c>
      <c r="C11" s="23">
        <f>(IF('Piero Agosto'!F12=1,'Piero Agosto'!E12,0))</f>
        <v>0</v>
      </c>
      <c r="D11" s="23">
        <f>(IF('Antonio Sellitto'!F14=1,'Antonio Sellitto'!E14,0))</f>
        <v>0</v>
      </c>
      <c r="E11" s="23" t="e">
        <f>(IF('Miriam Ferrara'!#REF!=1,'Miriam Ferrara'!#REF!,0))</f>
        <v>#REF!</v>
      </c>
      <c r="F11" s="23">
        <f>(IF('Piero Dello Buono'!F12=1,'Piero Dello Buono'!E12,0))</f>
        <v>0</v>
      </c>
      <c r="G11" s="23">
        <f>(IF('Sabrina Ceccarelli'!F12=1,'Sabrina Ceccarelli'!E12,0))</f>
        <v>0</v>
      </c>
      <c r="H11" s="23">
        <f>(IF('Stefano Mungiello'!F13=1,'Stefano Mungiello'!E13,0))</f>
        <v>0</v>
      </c>
    </row>
    <row r="12" spans="1:8">
      <c r="A12" s="24" t="s">
        <v>41</v>
      </c>
      <c r="B12" s="23">
        <f>(IF('Michele Bisaccia'!F15=1,'Michele Bisaccia'!E15,0))</f>
        <v>0</v>
      </c>
      <c r="C12" s="23">
        <f>(IF('Piero Agosto'!F13=1,'Piero Agosto'!E13,0))</f>
        <v>0</v>
      </c>
      <c r="D12" s="23">
        <f>(IF('Antonio Sellitto'!F15=1,'Antonio Sellitto'!E15,0))</f>
        <v>0</v>
      </c>
      <c r="E12" s="23">
        <f>(IF('Miriam Ferrara'!F12=1,'Miriam Ferrara'!E12,0))</f>
        <v>0</v>
      </c>
      <c r="F12" s="23">
        <f>(IF('Piero Dello Buono'!F13=1,'Piero Dello Buono'!E13,0))</f>
        <v>0</v>
      </c>
      <c r="G12" s="23">
        <f>(IF('Sabrina Ceccarelli'!F13=1,'Sabrina Ceccarelli'!E13,0))</f>
        <v>0</v>
      </c>
      <c r="H12" s="23">
        <v>0</v>
      </c>
    </row>
    <row r="13" spans="1:8">
      <c r="A13" s="24" t="s">
        <v>42</v>
      </c>
      <c r="B13" s="23">
        <f>(IF('Michele Bisaccia'!F16=1,'Michele Bisaccia'!E16,0))</f>
        <v>0</v>
      </c>
      <c r="C13" s="23">
        <f>(IF('Piero Agosto'!F14=1,'Piero Agosto'!E14,0))</f>
        <v>3</v>
      </c>
      <c r="D13" s="23" t="e">
        <f>(IF('Antonio Sellitto'!#REF!=1,'Antonio Sellitto'!#REF!,0))</f>
        <v>#REF!</v>
      </c>
      <c r="E13" s="23">
        <f>(IF('Miriam Ferrara'!F13=1,'Miriam Ferrara'!E13,0))</f>
        <v>0</v>
      </c>
      <c r="F13" s="23">
        <f>(IF('Piero Dello Buono'!F14=1,'Piero Dello Buono'!E14,0))</f>
        <v>0</v>
      </c>
      <c r="G13" s="23">
        <f>(IF('Sabrina Ceccarelli'!F14=1,'Sabrina Ceccarelli'!E14,0))</f>
        <v>0</v>
      </c>
      <c r="H13" s="23" t="e">
        <f>(IF('Stefano Mungiello'!#REF!=1,'Stefano Mungiello'!#REF!,0))</f>
        <v>#REF!</v>
      </c>
    </row>
    <row r="14" spans="1:8">
      <c r="A14" s="24" t="s">
        <v>43</v>
      </c>
      <c r="B14" s="23">
        <f>(IF('Michele Bisaccia'!F17=1,'Michele Bisaccia'!E17,0))</f>
        <v>0</v>
      </c>
      <c r="C14" s="23">
        <f>(IF('Piero Agosto'!F15=1,'Piero Agosto'!E15,0))</f>
        <v>0</v>
      </c>
      <c r="D14" s="23">
        <f>(IF('Antonio Sellitto'!F16=1,'Antonio Sellitto'!E16,0))</f>
        <v>0</v>
      </c>
      <c r="E14" s="23">
        <f>(IF('Miriam Ferrara'!F14=1,'Miriam Ferrara'!E14,0))</f>
        <v>0</v>
      </c>
      <c r="F14" s="23">
        <f>(IF('Piero Dello Buono'!F15=1,'Piero Dello Buono'!E15,0))</f>
        <v>0</v>
      </c>
      <c r="G14" s="23" t="e">
        <f>(IF('Sabrina Ceccarelli'!#REF!=1,'Sabrina Ceccarelli'!#REF!,0))</f>
        <v>#REF!</v>
      </c>
      <c r="H14" s="23">
        <f>(IF('Stefano Mungiello'!F15=1,'Stefano Mungiello'!E15,0))</f>
        <v>0</v>
      </c>
    </row>
    <row r="15" spans="1:8">
      <c r="A15" s="24" t="s">
        <v>44</v>
      </c>
      <c r="B15" s="23">
        <f>(IF('Michele Bisaccia'!F18=1,'Michele Bisaccia'!E18,0))</f>
        <v>0</v>
      </c>
      <c r="C15" s="23">
        <f>(IF('Piero Agosto'!F16=1,'Piero Agosto'!E16,0))</f>
        <v>2</v>
      </c>
      <c r="D15" s="23">
        <f>(IF('Antonio Sellitto'!F17=1,'Antonio Sellitto'!E17,0))</f>
        <v>1</v>
      </c>
      <c r="E15" s="23">
        <f>(IF('Miriam Ferrara'!F15=1,'Miriam Ferrara'!E15,0))</f>
        <v>2</v>
      </c>
      <c r="F15" s="23">
        <f>(IF('Piero Dello Buono'!F16=1,'Piero Dello Buono'!E16,0))</f>
        <v>0</v>
      </c>
      <c r="G15" s="23">
        <f>(IF('Sabrina Ceccarelli'!F15=1,'Sabrina Ceccarelli'!E15,0))</f>
        <v>0</v>
      </c>
      <c r="H15" s="23">
        <f>(IF('Stefano Mungiello'!F16=1,'Stefano Mungiello'!E16,0))</f>
        <v>0</v>
      </c>
    </row>
    <row r="16" spans="1:8">
      <c r="A16" s="24" t="s">
        <v>45</v>
      </c>
      <c r="B16" s="23">
        <f>(IF('Michele Bisaccia'!F19=1,'Michele Bisaccia'!E19,0))</f>
        <v>0</v>
      </c>
      <c r="C16" s="23">
        <f>(IF('Piero Agosto'!F17=1,'Piero Agosto'!E17,0))</f>
        <v>0</v>
      </c>
      <c r="D16" s="23">
        <f>(IF('Antonio Sellitto'!F18=1,'Antonio Sellitto'!E18,0))</f>
        <v>0</v>
      </c>
      <c r="E16" s="23">
        <f>(IF('Miriam Ferrara'!F16=1,'Miriam Ferrara'!E16,0))</f>
        <v>0</v>
      </c>
      <c r="F16" s="23">
        <f>(IF('Piero Dello Buono'!F17=1,'Piero Dello Buono'!E17,0))</f>
        <v>0</v>
      </c>
      <c r="G16" s="23">
        <f>(IF('Sabrina Ceccarelli'!F16=1,'Sabrina Ceccarelli'!E16,0))</f>
        <v>0</v>
      </c>
      <c r="H16" s="23">
        <f>(IF('Stefano Mungiello'!F17=1,'Stefano Mungiello'!E17,0))</f>
        <v>0</v>
      </c>
    </row>
    <row r="17" spans="1:8">
      <c r="A17" s="24" t="s">
        <v>46</v>
      </c>
      <c r="B17" s="23">
        <f>(IF('Michele Bisaccia'!F20=1,'Michele Bisaccia'!E20,0))</f>
        <v>0</v>
      </c>
      <c r="C17" s="23">
        <f>(IF('Piero Agosto'!F18=1,'Piero Agosto'!E18,0))</f>
        <v>0</v>
      </c>
      <c r="D17" s="23">
        <f>(IF('Antonio Sellitto'!F19=1,'Antonio Sellitto'!E19,0))</f>
        <v>0</v>
      </c>
      <c r="E17" s="23">
        <f>(IF('Miriam Ferrara'!F17=1,'Miriam Ferrara'!E17,0))</f>
        <v>0</v>
      </c>
      <c r="F17" s="23">
        <f>(IF('Piero Dello Buono'!F19=1,'Piero Dello Buono'!E19,0))</f>
        <v>0</v>
      </c>
      <c r="G17" s="23" t="e">
        <f>(IF('Sabrina Ceccarelli'!#REF!=1,'Sabrina Ceccarelli'!#REF!,0))</f>
        <v>#REF!</v>
      </c>
      <c r="H17" s="23">
        <f>(IF('Stefano Mungiello'!F18=1,'Stefano Mungiello'!E18,0))</f>
        <v>0</v>
      </c>
    </row>
    <row r="18" spans="1:8">
      <c r="A18" s="24" t="s">
        <v>47</v>
      </c>
      <c r="B18" s="23">
        <f>(IF('Michele Bisaccia'!F21=1,'Michele Bisaccia'!E21,0))</f>
        <v>0</v>
      </c>
      <c r="C18" s="23">
        <f>(IF('Piero Agosto'!F19=1,'Piero Agosto'!E19,0))</f>
        <v>0</v>
      </c>
      <c r="D18" s="23">
        <f>(IF('Antonio Sellitto'!F20=1,'Antonio Sellitto'!E20,0))</f>
        <v>1</v>
      </c>
      <c r="E18" s="23">
        <f>(IF('Miriam Ferrara'!F18=1,'Miriam Ferrara'!E18,0))</f>
        <v>3</v>
      </c>
      <c r="F18" s="23">
        <f>(IF('Piero Dello Buono'!F20=1,'Piero Dello Buono'!E20,0))</f>
        <v>0</v>
      </c>
      <c r="G18" s="23">
        <f>(IF('Sabrina Ceccarelli'!F17=1,'Sabrina Ceccarelli'!E17,0))</f>
        <v>0</v>
      </c>
      <c r="H18" s="23">
        <f>(IF('Stefano Mungiello'!F19=1,'Stefano Mungiello'!E19,0))</f>
        <v>0</v>
      </c>
    </row>
    <row r="19" spans="1:8">
      <c r="A19" s="24" t="s">
        <v>48</v>
      </c>
      <c r="B19" s="23" t="e">
        <f>(IF('Michele Bisaccia'!#REF!=1,'Michele Bisaccia'!#REF!,0))</f>
        <v>#REF!</v>
      </c>
      <c r="C19" s="23">
        <f>(IF('Piero Agosto'!F20=1,'Piero Agosto'!E20,0))</f>
        <v>0</v>
      </c>
      <c r="D19" s="23">
        <f>(IF('Antonio Sellitto'!F21=1,'Antonio Sellitto'!E21,0))</f>
        <v>0</v>
      </c>
      <c r="E19" s="23">
        <f>(IF('Miriam Ferrara'!F19=1,'Miriam Ferrara'!E19,0))</f>
        <v>0</v>
      </c>
      <c r="F19" s="23">
        <f>(IF('Piero Dello Buono'!F21=1,'Piero Dello Buono'!E21,0))</f>
        <v>0</v>
      </c>
      <c r="G19" s="23">
        <f>(IF('Sabrina Ceccarelli'!F18=1,'Sabrina Ceccarelli'!E18,0))</f>
        <v>0</v>
      </c>
      <c r="H19" s="23">
        <f>(IF('Stefano Mungiello'!F20=1,'Stefano Mungiello'!E20,0))</f>
        <v>0</v>
      </c>
    </row>
    <row r="20" spans="1:8">
      <c r="A20" s="24" t="s">
        <v>49</v>
      </c>
      <c r="B20" s="23">
        <f>(IF('Michele Bisaccia'!F22=1,'Michele Bisaccia'!E22,0))</f>
        <v>0</v>
      </c>
      <c r="C20" s="23">
        <f>(IF('Piero Agosto'!F21=1,'Piero Agosto'!E21,0))</f>
        <v>0</v>
      </c>
      <c r="D20" s="23">
        <v>0</v>
      </c>
      <c r="E20" s="23">
        <f>(IF('Miriam Ferrara'!F20=1,'Miriam Ferrara'!E20,0))</f>
        <v>0</v>
      </c>
      <c r="F20" s="23">
        <f>(IF('Piero Dello Buono'!F22=1,'Piero Dello Buono'!E22,0))</f>
        <v>0</v>
      </c>
      <c r="G20" s="23">
        <v>0</v>
      </c>
      <c r="H20" s="23">
        <f>(IF('Stefano Mungiello'!F21=1,'Stefano Mungiello'!E21,0))</f>
        <v>0</v>
      </c>
    </row>
    <row r="21" spans="1:8">
      <c r="A21" s="24" t="s">
        <v>50</v>
      </c>
      <c r="B21" s="23">
        <f>(IF('Michele Bisaccia'!F23=1,'Michele Bisaccia'!E23,0))</f>
        <v>0</v>
      </c>
      <c r="C21" s="23">
        <f>(IF('Piero Agosto'!F22=1,'Piero Agosto'!E22,0))</f>
        <v>0</v>
      </c>
      <c r="D21" s="23">
        <f>(IF('Antonio Sellitto'!F23=1,'Antonio Sellitto'!E23,0))</f>
        <v>0</v>
      </c>
      <c r="E21" s="23" t="e">
        <f>(IF('Miriam Ferrara'!#REF!=1,'Miriam Ferrara'!#REF!,0))</f>
        <v>#REF!</v>
      </c>
      <c r="F21" s="23">
        <f>(IF('Piero Dello Buono'!F23=1,'Piero Dello Buono'!E23,0))</f>
        <v>0</v>
      </c>
      <c r="G21" s="23">
        <f>(IF('Sabrina Ceccarelli'!F20=1,'Sabrina Ceccarelli'!E20,0))</f>
        <v>0</v>
      </c>
      <c r="H21" s="23">
        <f>(IF('Stefano Mungiello'!F22=1,'Stefano Mungiello'!E22,0))</f>
        <v>0</v>
      </c>
    </row>
    <row r="22" spans="1:8">
      <c r="A22" s="24" t="s">
        <v>51</v>
      </c>
      <c r="B22" s="23">
        <f>(IF('Michele Bisaccia'!F24=1,'Michele Bisaccia'!E24,0))</f>
        <v>0</v>
      </c>
      <c r="C22" s="23">
        <f>(IF('Piero Agosto'!F23=1,'Piero Agosto'!E23,0))</f>
        <v>0</v>
      </c>
      <c r="D22" s="23">
        <f>(IF('Antonio Sellitto'!F24=1,'Antonio Sellitto'!E24,0))</f>
        <v>0</v>
      </c>
      <c r="E22" s="23">
        <f>(IF('Miriam Ferrara'!F21=1,'Miriam Ferrara'!E21,0))</f>
        <v>0</v>
      </c>
      <c r="F22" s="23">
        <f>(IF('Piero Dello Buono'!F24=1,'Piero Dello Buono'!E24,0))</f>
        <v>0</v>
      </c>
      <c r="G22" s="23">
        <f>(IF('Sabrina Ceccarelli'!F21=1,'Sabrina Ceccarelli'!E21,0))</f>
        <v>0</v>
      </c>
      <c r="H22" s="23">
        <f>(IF('Stefano Mungiello'!F23=1,'Stefano Mungiello'!E23,0))</f>
        <v>0</v>
      </c>
    </row>
    <row r="23" spans="1:8">
      <c r="A23" s="24" t="s">
        <v>52</v>
      </c>
      <c r="B23" s="23">
        <f>(IF('Michele Bisaccia'!F25=1,'Michele Bisaccia'!E25,0))</f>
        <v>0</v>
      </c>
      <c r="C23" s="23">
        <f>(IF('Piero Agosto'!F24=1,'Piero Agosto'!E24,0))</f>
        <v>0</v>
      </c>
      <c r="D23" s="23">
        <f>(IF('Antonio Sellitto'!F25=1,'Antonio Sellitto'!E25,0))</f>
        <v>0</v>
      </c>
      <c r="E23" s="23">
        <f>(IF('Miriam Ferrara'!F22=1,'Miriam Ferrara'!E22,0))</f>
        <v>0</v>
      </c>
      <c r="F23" s="23">
        <f>(IF('Piero Dello Buono'!F25=1,'Piero Dello Buono'!E25,0))</f>
        <v>0</v>
      </c>
      <c r="G23" s="23">
        <f>(IF('Sabrina Ceccarelli'!F22=1,'Sabrina Ceccarelli'!E22,0))</f>
        <v>0</v>
      </c>
      <c r="H23" s="23">
        <f>(IF('Stefano Mungiello'!F24=1,'Stefano Mungiello'!E24,0))</f>
        <v>0</v>
      </c>
    </row>
    <row r="24" spans="1:8">
      <c r="A24" s="24" t="s">
        <v>53</v>
      </c>
      <c r="B24" s="23">
        <v>0</v>
      </c>
      <c r="C24" s="23">
        <f>(IF('Piero Agosto'!F25=1,'Piero Agosto'!E25,0))</f>
        <v>0</v>
      </c>
      <c r="D24" s="23">
        <f>(IF('Antonio Sellitto'!F26=1,'Antonio Sellitto'!E26,0))</f>
        <v>0</v>
      </c>
      <c r="E24" s="23">
        <f>(IF('Miriam Ferrara'!F23=1,'Miriam Ferrara'!E23,0))</f>
        <v>0</v>
      </c>
      <c r="F24" s="23">
        <f>(IF('Piero Dello Buono'!F26=1,'Piero Dello Buono'!E26,0))</f>
        <v>0</v>
      </c>
      <c r="G24" s="23">
        <f>(IF('Sabrina Ceccarelli'!F23=1,'Sabrina Ceccarelli'!E23,0))</f>
        <v>0</v>
      </c>
      <c r="H24" s="23">
        <f>(IF('Stefano Mungiello'!F25=1,'Stefano Mungiello'!E25,0))</f>
        <v>0</v>
      </c>
    </row>
    <row r="25" spans="1:8">
      <c r="A25" s="24" t="s">
        <v>54</v>
      </c>
      <c r="B25" s="23">
        <f>(IF('Michele Bisaccia'!F27=1,'Michele Bisaccia'!E27,0))</f>
        <v>0</v>
      </c>
      <c r="C25" s="23">
        <f>(IF('Piero Agosto'!F26=1,'Piero Agosto'!E26,0))</f>
        <v>0</v>
      </c>
      <c r="D25" s="23">
        <f>(IF('Antonio Sellitto'!F27=1,'Antonio Sellitto'!E27,0))</f>
        <v>0</v>
      </c>
      <c r="E25" s="23">
        <f>(IF('Miriam Ferrara'!F24=1,'Miriam Ferrara'!E24,0))</f>
        <v>0</v>
      </c>
      <c r="F25" s="23">
        <f>(IF('Piero Dello Buono'!F27=1,'Piero Dello Buono'!E27,0))</f>
        <v>0</v>
      </c>
      <c r="G25" s="23">
        <f>(IF('Sabrina Ceccarelli'!F24=1,'Sabrina Ceccarelli'!E24,0))</f>
        <v>0</v>
      </c>
      <c r="H25" s="23">
        <f>(IF('Stefano Mungiello'!F26=1,'Stefano Mungiello'!E26,0))</f>
        <v>0</v>
      </c>
    </row>
    <row r="26" spans="1:8">
      <c r="A26" s="24" t="s">
        <v>55</v>
      </c>
      <c r="B26" s="23">
        <f>(IF('Michele Bisaccia'!F28=1,'Michele Bisaccia'!E28,0))</f>
        <v>0</v>
      </c>
      <c r="C26" s="23">
        <f>(IF('Piero Agosto'!F27=1,'Piero Agosto'!E27,0))</f>
        <v>0</v>
      </c>
      <c r="D26" s="23">
        <f>(IF('Antonio Sellitto'!F28=1,'Antonio Sellitto'!E28,0))</f>
        <v>0</v>
      </c>
      <c r="E26" s="23">
        <f>(IF('Miriam Ferrara'!F25=1,'Miriam Ferrara'!E25,0))</f>
        <v>0</v>
      </c>
      <c r="F26" s="23">
        <f>(IF('Piero Dello Buono'!F28=1,'Piero Dello Buono'!E28,0))</f>
        <v>0</v>
      </c>
      <c r="G26" s="23">
        <f>(IF('Sabrina Ceccarelli'!F25=1,'Sabrina Ceccarelli'!E25,0))</f>
        <v>0</v>
      </c>
      <c r="H26" s="23">
        <f>(IF('Stefano Mungiello'!F27=1,'Stefano Mungiello'!E27,0))</f>
        <v>0</v>
      </c>
    </row>
    <row r="27" spans="1:8">
      <c r="A27" s="24" t="s">
        <v>56</v>
      </c>
      <c r="B27" s="23">
        <f>(IF('Michele Bisaccia'!F29=1,'Michele Bisaccia'!E29,0))</f>
        <v>0</v>
      </c>
      <c r="C27" s="23">
        <f>(IF('Piero Agosto'!F28=1,'Piero Agosto'!E28,0))</f>
        <v>0</v>
      </c>
      <c r="D27" s="23">
        <f>(IF('Antonio Sellitto'!F29=1,'Antonio Sellitto'!E29,0))</f>
        <v>0</v>
      </c>
      <c r="E27" s="23">
        <f>(IF('Miriam Ferrara'!F26=1,'Miriam Ferrara'!E26,0))</f>
        <v>0</v>
      </c>
      <c r="F27" s="23">
        <f>(IF('Piero Dello Buono'!F29=1,'Piero Dello Buono'!E29,0))</f>
        <v>0</v>
      </c>
      <c r="G27" s="23">
        <f>(IF('Sabrina Ceccarelli'!F26=1,'Sabrina Ceccarelli'!E26,0))</f>
        <v>0</v>
      </c>
      <c r="H27" s="23">
        <f>(IF('Stefano Mungiello'!F28=1,'Stefano Mungiello'!E28,0))</f>
        <v>0</v>
      </c>
    </row>
    <row r="28" spans="1:8">
      <c r="A28" s="24" t="s">
        <v>57</v>
      </c>
      <c r="B28" s="23">
        <f>(IF('Michele Bisaccia'!F30=1,'Michele Bisaccia'!E30,0))</f>
        <v>0</v>
      </c>
      <c r="C28" s="23">
        <f>(IF('Piero Agosto'!F29=1,'Piero Agosto'!E29,0))</f>
        <v>0</v>
      </c>
      <c r="D28" s="23">
        <f>(IF('Antonio Sellitto'!F30=1,'Antonio Sellitto'!E30,0))</f>
        <v>0</v>
      </c>
      <c r="E28" s="23">
        <f>(IF('Miriam Ferrara'!F27=1,'Miriam Ferrara'!E27,0))</f>
        <v>0</v>
      </c>
      <c r="F28" s="23">
        <f>(IF('Piero Dello Buono'!F30=1,'Piero Dello Buono'!E30,0))</f>
        <v>0</v>
      </c>
      <c r="G28" s="23">
        <v>0</v>
      </c>
      <c r="H28" s="23">
        <f>(IF('Stefano Mungiello'!F29=1,'Stefano Mungiello'!E29,0))</f>
        <v>0</v>
      </c>
    </row>
    <row r="29" spans="1:8">
      <c r="A29" s="24" t="s">
        <v>58</v>
      </c>
      <c r="B29" s="23">
        <f>(IF('Michele Bisaccia'!F31=1,'Michele Bisaccia'!E31,0))</f>
        <v>0</v>
      </c>
      <c r="C29" s="23">
        <f>(IF('Piero Agosto'!F30=1,'Piero Agosto'!E30,0))</f>
        <v>0</v>
      </c>
      <c r="D29" s="23">
        <f>(IF('Antonio Sellitto'!F31=1,'Antonio Sellitto'!E31,0))</f>
        <v>0</v>
      </c>
      <c r="E29" s="23">
        <f>(IF('Miriam Ferrara'!F28=1,'Miriam Ferrara'!E28,0))</f>
        <v>0</v>
      </c>
      <c r="F29" s="23">
        <f>(IF('Piero Dello Buono'!F31=1,'Piero Dello Buono'!E31,0))</f>
        <v>0</v>
      </c>
      <c r="G29" s="23">
        <f>(IF('Sabrina Ceccarelli'!F28=1,'Sabrina Ceccarelli'!E28,0))</f>
        <v>0</v>
      </c>
      <c r="H29" s="23">
        <f>(IF('Stefano Mungiello'!F30=1,'Stefano Mungiello'!E30,0))</f>
        <v>0</v>
      </c>
    </row>
    <row r="30" spans="1:8">
      <c r="A30" s="24" t="s">
        <v>59</v>
      </c>
      <c r="B30" s="23">
        <f>(IF('Michele Bisaccia'!F32=1,'Michele Bisaccia'!E32,0))</f>
        <v>0</v>
      </c>
      <c r="C30" s="23">
        <f>(IF('Piero Agosto'!F31=1,'Piero Agosto'!E31,0))</f>
        <v>0</v>
      </c>
      <c r="D30" s="23">
        <f>(IF('Antonio Sellitto'!F32=1,'Antonio Sellitto'!E32,0))</f>
        <v>0</v>
      </c>
      <c r="E30" s="23">
        <f>(IF('Miriam Ferrara'!F29=1,'Miriam Ferrara'!E29,0))</f>
        <v>0</v>
      </c>
      <c r="F30" s="23">
        <f>(IF('Piero Dello Buono'!F32=1,'Piero Dello Buono'!E32,0))</f>
        <v>0</v>
      </c>
      <c r="G30" s="23">
        <f>(IF('Sabrina Ceccarelli'!F29=1,'Sabrina Ceccarelli'!E29,0))</f>
        <v>0</v>
      </c>
      <c r="H30" s="23">
        <f>(IF('Stefano Mungiello'!F31=1,'Stefano Mungiello'!E31,0))</f>
        <v>0</v>
      </c>
    </row>
    <row r="31" spans="1:8">
      <c r="A31" s="24" t="s">
        <v>60</v>
      </c>
      <c r="B31" s="23">
        <f>(IF('Michele Bisaccia'!F33=1,'Michele Bisaccia'!E33,0))</f>
        <v>0</v>
      </c>
      <c r="C31" s="23">
        <f>(IF('Piero Agosto'!F32=1,'Piero Agosto'!E32,0))</f>
        <v>0</v>
      </c>
      <c r="D31" s="23">
        <v>0</v>
      </c>
      <c r="E31" s="23">
        <f>(IF('Miriam Ferrara'!F30=1,'Miriam Ferrara'!E30,0))</f>
        <v>0</v>
      </c>
      <c r="F31" s="23">
        <f>(IF('Piero Dello Buono'!F33=1,'Piero Dello Buono'!E33,0))</f>
        <v>0</v>
      </c>
      <c r="G31" s="23">
        <f>(IF('Sabrina Ceccarelli'!F30=1,'Sabrina Ceccarelli'!E30,0))</f>
        <v>0</v>
      </c>
      <c r="H31" s="23">
        <f>(IF('Stefano Mungiello'!F32=1,'Stefano Mungiello'!E32,0))</f>
        <v>0</v>
      </c>
    </row>
    <row r="32" spans="1:8">
      <c r="A32" s="24" t="s">
        <v>61</v>
      </c>
      <c r="B32" s="23">
        <f>(IF('Michele Bisaccia'!F34=1,'Michele Bisaccia'!E34,0))</f>
        <v>0</v>
      </c>
      <c r="C32" s="23">
        <f>(IF('Piero Agosto'!F33=1,'Piero Agosto'!E33,0))</f>
        <v>0</v>
      </c>
      <c r="D32" s="23">
        <f>(IF('Antonio Sellitto'!F34=1,'Antonio Sellitto'!E34,0))</f>
        <v>0</v>
      </c>
      <c r="E32" s="23">
        <f>(IF('Miriam Ferrara'!F31=1,'Miriam Ferrara'!E31,0))</f>
        <v>0</v>
      </c>
      <c r="F32" s="23">
        <f>(IF('Piero Dello Buono'!F34=1,'Piero Dello Buono'!E34,0))</f>
        <v>0</v>
      </c>
      <c r="G32" s="23">
        <f>(IF('Sabrina Ceccarelli'!F31=1,'Sabrina Ceccarelli'!E31,0))</f>
        <v>0</v>
      </c>
      <c r="H32" s="23">
        <f>(IF('Stefano Mungiello'!F33=1,'Stefano Mungiello'!E33,0))</f>
        <v>0</v>
      </c>
    </row>
    <row r="33" spans="1:8">
      <c r="A33" s="24" t="s">
        <v>62</v>
      </c>
      <c r="B33" s="23">
        <f>(IF('Michele Bisaccia'!F35=1,'Michele Bisaccia'!E35,0))</f>
        <v>0</v>
      </c>
      <c r="C33" s="23">
        <f>(IF('Piero Agosto'!F34=1,'Piero Agosto'!E34,0))</f>
        <v>0</v>
      </c>
      <c r="D33" s="23">
        <f>(IF('Antonio Sellitto'!F35=1,'Antonio Sellitto'!E35,0))</f>
        <v>0</v>
      </c>
      <c r="E33" s="23">
        <f>(IF('Miriam Ferrara'!F32=1,'Miriam Ferrara'!E32,0))</f>
        <v>0</v>
      </c>
      <c r="F33" s="23">
        <f>(IF('Piero Dello Buono'!F35=1,'Piero Dello Buono'!E35,0))</f>
        <v>0</v>
      </c>
      <c r="G33" s="23">
        <f>(IF('Sabrina Ceccarelli'!F32=1,'Sabrina Ceccarelli'!E32,0))</f>
        <v>0</v>
      </c>
      <c r="H33" s="23">
        <f>(IF('Stefano Mungiello'!F34=1,'Stefano Mungiello'!E34,0))</f>
        <v>0</v>
      </c>
    </row>
    <row r="34" spans="1:8">
      <c r="A34" s="24" t="s">
        <v>63</v>
      </c>
      <c r="B34" s="23">
        <f>(IF('Michele Bisaccia'!F36=1,'Michele Bisaccia'!E36,0))</f>
        <v>0</v>
      </c>
      <c r="C34" s="23">
        <f>(IF('Piero Agosto'!F35=1,'Piero Agosto'!E35,0))</f>
        <v>0</v>
      </c>
      <c r="D34" s="23">
        <f>(IF('Antonio Sellitto'!F36=1,'Antonio Sellitto'!E36,0))</f>
        <v>0</v>
      </c>
      <c r="E34" s="23">
        <f>(IF('Miriam Ferrara'!F33=1,'Miriam Ferrara'!E33,0))</f>
        <v>0</v>
      </c>
      <c r="F34" s="23">
        <f>(IF('Piero Dello Buono'!F36=1,'Piero Dello Buono'!E36,0))</f>
        <v>0</v>
      </c>
      <c r="G34" s="23">
        <f>(IF('Sabrina Ceccarelli'!F33=1,'Sabrina Ceccarelli'!E33,0))</f>
        <v>0</v>
      </c>
      <c r="H34" s="23">
        <f>(IF('Stefano Mungiello'!F35=1,'Stefano Mungiello'!E35,0))</f>
        <v>0</v>
      </c>
    </row>
    <row r="35" spans="1:8">
      <c r="A35" s="24" t="s">
        <v>64</v>
      </c>
      <c r="B35" s="23">
        <f>(IF('Michele Bisaccia'!F37=1,'Michele Bisaccia'!E37,0))</f>
        <v>0</v>
      </c>
      <c r="C35" s="23">
        <f>(IF('Piero Agosto'!F36=1,'Piero Agosto'!E36,0))</f>
        <v>0</v>
      </c>
      <c r="D35" s="23">
        <f>(IF('Antonio Sellitto'!F37=1,'Antonio Sellitto'!E37,0))</f>
        <v>0</v>
      </c>
      <c r="E35" s="23">
        <f>(IF('Miriam Ferrara'!F34=1,'Miriam Ferrara'!E34,0))</f>
        <v>0</v>
      </c>
      <c r="F35" s="23">
        <f>(IF('Piero Dello Buono'!F37=1,'Piero Dello Buono'!E37,0))</f>
        <v>0</v>
      </c>
      <c r="G35" s="23">
        <f>(IF('Sabrina Ceccarelli'!F34=1,'Sabrina Ceccarelli'!E34,0))</f>
        <v>0</v>
      </c>
      <c r="H35" s="23">
        <f>(IF('Stefano Mungiello'!F36=1,'Stefano Mungiello'!E36,0))</f>
        <v>0</v>
      </c>
    </row>
    <row r="36" spans="1:8">
      <c r="A36" s="24" t="s">
        <v>65</v>
      </c>
      <c r="B36" s="23">
        <f>(IF('Michele Bisaccia'!F38=1,'Michele Bisaccia'!E38,0))</f>
        <v>0</v>
      </c>
      <c r="C36" s="23">
        <f>(IF('Piero Agosto'!F37=1,'Piero Agosto'!E37,0))</f>
        <v>0</v>
      </c>
      <c r="D36" s="23">
        <f>(IF('Antonio Sellitto'!F38=1,'Antonio Sellitto'!E38,0))</f>
        <v>0</v>
      </c>
      <c r="E36" s="23">
        <f>(IF('Miriam Ferrara'!F35=1,'Miriam Ferrara'!E35,0))</f>
        <v>0</v>
      </c>
      <c r="F36" s="23">
        <f>(IF('Piero Dello Buono'!F38=1,'Piero Dello Buono'!E38,0))</f>
        <v>0</v>
      </c>
      <c r="G36" s="23">
        <f>(IF('Sabrina Ceccarelli'!F35=1,'Sabrina Ceccarelli'!E35,0))</f>
        <v>0</v>
      </c>
      <c r="H36" s="23">
        <f>(IF('Stefano Mungiello'!F37=1,'Stefano Mungiello'!E37,0))</f>
        <v>0</v>
      </c>
    </row>
    <row r="37" spans="1:8">
      <c r="A37" s="24" t="s">
        <v>66</v>
      </c>
      <c r="B37" s="23">
        <f>(IF('Michele Bisaccia'!F39=1,'Michele Bisaccia'!E39,0))</f>
        <v>0</v>
      </c>
      <c r="C37" s="23">
        <f>(IF('Piero Agosto'!F38=1,'Piero Agosto'!E38,0))</f>
        <v>0</v>
      </c>
      <c r="D37" s="23">
        <f>(IF('Antonio Sellitto'!F39=1,'Antonio Sellitto'!E39,0))</f>
        <v>0</v>
      </c>
      <c r="E37" s="23">
        <f>(IF('Miriam Ferrara'!F36=1,'Miriam Ferrara'!E36,0))</f>
        <v>0</v>
      </c>
      <c r="F37" s="23">
        <f>(IF('Piero Dello Buono'!F39=1,'Piero Dello Buono'!E39,0))</f>
        <v>0</v>
      </c>
      <c r="G37" s="23">
        <f>(IF('Sabrina Ceccarelli'!F36=1,'Sabrina Ceccarelli'!E36,0))</f>
        <v>0</v>
      </c>
      <c r="H37" s="23">
        <f>(IF('Stefano Mungiello'!F38=1,'Stefano Mungiello'!E38,0))</f>
        <v>0</v>
      </c>
    </row>
    <row r="38" spans="1:8">
      <c r="A38" s="24" t="s">
        <v>67</v>
      </c>
      <c r="B38" s="23">
        <f>(IF('Michele Bisaccia'!F40=1,'Michele Bisaccia'!E40,0))</f>
        <v>0</v>
      </c>
      <c r="C38" s="23">
        <f>(IF('Piero Agosto'!F39=1,'Piero Agosto'!E39,0))</f>
        <v>0</v>
      </c>
      <c r="D38" s="23">
        <f>(IF('Antonio Sellitto'!F40=1,'Antonio Sellitto'!E40,0))</f>
        <v>0</v>
      </c>
      <c r="E38" s="23">
        <f>(IF('Miriam Ferrara'!F37=1,'Miriam Ferrara'!E37,0))</f>
        <v>0</v>
      </c>
      <c r="F38" s="23">
        <f>(IF('Piero Dello Buono'!F40=1,'Piero Dello Buono'!E40,0))</f>
        <v>0</v>
      </c>
      <c r="G38" s="23">
        <f>(IF('Sabrina Ceccarelli'!F37=1,'Sabrina Ceccarelli'!E37,0))</f>
        <v>0</v>
      </c>
      <c r="H38" s="23">
        <f>(IF('Stefano Mungiello'!F39=1,'Stefano Mungiello'!E39,0))</f>
        <v>0</v>
      </c>
    </row>
    <row r="39" spans="1:8">
      <c r="A39" s="24" t="s">
        <v>68</v>
      </c>
      <c r="B39" s="23">
        <f>(IF('Michele Bisaccia'!F41=1,'Michele Bisaccia'!E41,0))</f>
        <v>0</v>
      </c>
      <c r="C39" s="23">
        <f>(IF('Piero Agosto'!F40=1,'Piero Agosto'!E40,0))</f>
        <v>0</v>
      </c>
      <c r="D39" s="23">
        <f>(IF('Antonio Sellitto'!F41=1,'Antonio Sellitto'!E41,0))</f>
        <v>0</v>
      </c>
      <c r="E39" s="23">
        <f>(IF('Miriam Ferrara'!F38=1,'Miriam Ferrara'!E38,0))</f>
        <v>0</v>
      </c>
      <c r="F39" s="23">
        <f>(IF('Piero Dello Buono'!F41=1,'Piero Dello Buono'!E41,0))</f>
        <v>0</v>
      </c>
      <c r="G39" s="23">
        <f>(IF('Sabrina Ceccarelli'!F38=1,'Sabrina Ceccarelli'!E38,0))</f>
        <v>0</v>
      </c>
      <c r="H39" s="23">
        <f>(IF('Stefano Mungiello'!F40=1,'Stefano Mungiello'!E40,0))</f>
        <v>0</v>
      </c>
    </row>
    <row r="40" spans="1:8">
      <c r="A40" s="24" t="s">
        <v>69</v>
      </c>
      <c r="B40" s="23">
        <f>(IF('Michele Bisaccia'!F42=1,'Michele Bisaccia'!E42,0))</f>
        <v>0</v>
      </c>
      <c r="C40" s="23">
        <f>(IF('Piero Agosto'!F41=1,'Piero Agosto'!E41,0))</f>
        <v>0</v>
      </c>
      <c r="D40" s="23">
        <f>(IF('Antonio Sellitto'!F42=1,'Antonio Sellitto'!E42,0))</f>
        <v>0</v>
      </c>
      <c r="E40" s="23">
        <f>(IF('Miriam Ferrara'!F39=1,'Miriam Ferrara'!E39,0))</f>
        <v>0</v>
      </c>
      <c r="F40" s="23">
        <f>(IF('Piero Dello Buono'!F42=1,'Piero Dello Buono'!E42,0))</f>
        <v>0</v>
      </c>
      <c r="G40" s="23">
        <f>(IF('Sabrina Ceccarelli'!F39=1,'Sabrina Ceccarelli'!E39,0))</f>
        <v>0</v>
      </c>
      <c r="H40" s="23">
        <f>(IF('Stefano Mungiello'!F41=1,'Stefano Mungiello'!E41,0))</f>
        <v>0</v>
      </c>
    </row>
    <row r="41" spans="1:8">
      <c r="A41" s="24" t="s">
        <v>70</v>
      </c>
      <c r="B41" s="23">
        <f>(IF('Michele Bisaccia'!F43=1,'Michele Bisaccia'!E43,0))</f>
        <v>0</v>
      </c>
      <c r="C41" s="23">
        <f>(IF('Piero Agosto'!F42=1,'Piero Agosto'!E42,0))</f>
        <v>0</v>
      </c>
      <c r="D41" s="23">
        <f>(IF('Antonio Sellitto'!F43=1,'Antonio Sellitto'!E43,0))</f>
        <v>0</v>
      </c>
      <c r="E41" s="23">
        <f>(IF('Miriam Ferrara'!F40=1,'Miriam Ferrara'!E40,0))</f>
        <v>0</v>
      </c>
      <c r="F41" s="23">
        <f>(IF('Piero Dello Buono'!F43=1,'Piero Dello Buono'!E43,0))</f>
        <v>0</v>
      </c>
      <c r="G41" s="23">
        <f>(IF('Sabrina Ceccarelli'!F40=1,'Sabrina Ceccarelli'!E40,0))</f>
        <v>0</v>
      </c>
      <c r="H41" s="23">
        <v>0</v>
      </c>
    </row>
    <row r="42" spans="1:8">
      <c r="A42" s="24" t="s">
        <v>71</v>
      </c>
      <c r="B42" s="23">
        <f>(IF('Michele Bisaccia'!F44=1,'Michele Bisaccia'!E44,0))</f>
        <v>0</v>
      </c>
      <c r="C42" s="23">
        <f>(IF('Piero Agosto'!F43=1,'Piero Agosto'!E43,0))</f>
        <v>0</v>
      </c>
      <c r="D42" s="23">
        <f>(IF('Antonio Sellitto'!F44=1,'Antonio Sellitto'!E44,0))</f>
        <v>0</v>
      </c>
      <c r="E42" s="23">
        <f>(IF('Miriam Ferrara'!F41=1,'Miriam Ferrara'!E41,0))</f>
        <v>0</v>
      </c>
      <c r="F42" s="23">
        <f>(IF('Piero Dello Buono'!F44=1,'Piero Dello Buono'!E44,0))</f>
        <v>0</v>
      </c>
      <c r="G42" s="23">
        <f>(IF('Sabrina Ceccarelli'!F41=1,'Sabrina Ceccarelli'!E41,0))</f>
        <v>0</v>
      </c>
      <c r="H42" s="23">
        <f>(IF('Stefano Mungiello'!F43=1,'Stefano Mungiello'!E43,0))</f>
        <v>0</v>
      </c>
    </row>
    <row r="43" spans="1:8">
      <c r="A43" s="24" t="s">
        <v>72</v>
      </c>
      <c r="B43" s="23">
        <f>(IF('Michele Bisaccia'!F45=1,'Michele Bisaccia'!E45,0))</f>
        <v>0</v>
      </c>
      <c r="C43" s="23">
        <f>(IF('Piero Agosto'!F44=1,'Piero Agosto'!E44,0))</f>
        <v>0</v>
      </c>
      <c r="D43" s="23">
        <f>(IF('Antonio Sellitto'!F45=1,'Antonio Sellitto'!E45,0))</f>
        <v>0</v>
      </c>
      <c r="E43" s="23">
        <f>(IF('Miriam Ferrara'!F42=1,'Miriam Ferrara'!E42,0))</f>
        <v>0</v>
      </c>
      <c r="F43" s="23">
        <f>(IF('Piero Dello Buono'!F45=1,'Piero Dello Buono'!E45,0))</f>
        <v>0</v>
      </c>
      <c r="G43" s="23">
        <f>(IF('Sabrina Ceccarelli'!F42=1,'Sabrina Ceccarelli'!E42,0))</f>
        <v>0</v>
      </c>
      <c r="H43" s="23">
        <f>(IF('Stefano Mungiello'!F44=1,'Stefano Mungiello'!E44,0))</f>
        <v>0</v>
      </c>
    </row>
    <row r="44" spans="1:8">
      <c r="A44" s="24" t="s">
        <v>73</v>
      </c>
      <c r="B44" s="23">
        <f>(IF('Michele Bisaccia'!F46=1,'Michele Bisaccia'!E46,0))</f>
        <v>0</v>
      </c>
      <c r="C44" s="23">
        <f>(IF('Piero Agosto'!F45=1,'Piero Agosto'!E45,0))</f>
        <v>0</v>
      </c>
      <c r="D44" s="23">
        <f>(IF('Antonio Sellitto'!F46=1,'Antonio Sellitto'!E46,0))</f>
        <v>0</v>
      </c>
      <c r="E44" s="23">
        <f>(IF('Miriam Ferrara'!F43=1,'Miriam Ferrara'!E43,0))</f>
        <v>0</v>
      </c>
      <c r="F44" s="23">
        <f>(IF('Piero Dello Buono'!F46=1,'Piero Dello Buono'!E46,0))</f>
        <v>0</v>
      </c>
      <c r="G44" s="23">
        <f>(IF('Sabrina Ceccarelli'!F43=1,'Sabrina Ceccarelli'!E43,0))</f>
        <v>0</v>
      </c>
      <c r="H44" s="23">
        <f>(IF('Stefano Mungiello'!F45=1,'Stefano Mungiello'!E45,0))</f>
        <v>0</v>
      </c>
    </row>
    <row r="45" spans="1:8">
      <c r="A45" s="24" t="s">
        <v>74</v>
      </c>
      <c r="B45" s="23">
        <f>(IF('Michele Bisaccia'!F47=1,'Michele Bisaccia'!E47,0))</f>
        <v>0</v>
      </c>
      <c r="C45" s="23">
        <f>(IF('Piero Agosto'!F46=1,'Piero Agosto'!E46,0))</f>
        <v>0</v>
      </c>
      <c r="D45" s="23">
        <f>(IF('Antonio Sellitto'!F47=1,'Antonio Sellitto'!E47,0))</f>
        <v>0</v>
      </c>
      <c r="E45" s="23">
        <f>(IF('Miriam Ferrara'!F44=1,'Miriam Ferrara'!E44,0))</f>
        <v>0</v>
      </c>
      <c r="F45" s="23">
        <f>(IF('Piero Dello Buono'!F47=1,'Piero Dello Buono'!E47,0))</f>
        <v>0</v>
      </c>
      <c r="G45" s="23">
        <f>(IF('Sabrina Ceccarelli'!F44=1,'Sabrina Ceccarelli'!E44,0))</f>
        <v>0</v>
      </c>
      <c r="H45" s="23">
        <f>(IF('Stefano Mungiello'!F46=1,'Stefano Mungiello'!E46,0))</f>
        <v>0</v>
      </c>
    </row>
    <row r="46" spans="1:8">
      <c r="A46" s="24" t="s">
        <v>75</v>
      </c>
      <c r="B46" s="23">
        <f>(IF('Michele Bisaccia'!F48=1,'Michele Bisaccia'!E48,0))</f>
        <v>0</v>
      </c>
      <c r="C46" s="23">
        <f>(IF('Piero Agosto'!F47=1,'Piero Agosto'!E47,0))</f>
        <v>0</v>
      </c>
      <c r="D46" s="23">
        <f>(IF('Antonio Sellitto'!F48=1,'Antonio Sellitto'!E48,0))</f>
        <v>0</v>
      </c>
      <c r="E46" s="23">
        <f>(IF('Miriam Ferrara'!F45=1,'Miriam Ferrara'!E45,0))</f>
        <v>0</v>
      </c>
      <c r="F46" s="23">
        <f>(IF('Piero Dello Buono'!F48=1,'Piero Dello Buono'!E48,0))</f>
        <v>0</v>
      </c>
      <c r="G46" s="23">
        <f>(IF('Sabrina Ceccarelli'!F45=1,'Sabrina Ceccarelli'!E45,0))</f>
        <v>0</v>
      </c>
      <c r="H46" s="23">
        <f>(IF('Stefano Mungiello'!F47=1,'Stefano Mungiello'!E47,0))</f>
        <v>0</v>
      </c>
    </row>
    <row r="47" spans="1:8">
      <c r="A47" s="24" t="s">
        <v>76</v>
      </c>
      <c r="B47" s="23">
        <f>(IF('Michele Bisaccia'!F49=1,'Michele Bisaccia'!E49,0))</f>
        <v>0</v>
      </c>
      <c r="C47" s="23">
        <f>(IF('Piero Agosto'!F48=1,'Piero Agosto'!E48,0))</f>
        <v>0</v>
      </c>
      <c r="D47" s="23">
        <f>(IF('Antonio Sellitto'!F49=1,'Antonio Sellitto'!E49,0))</f>
        <v>0</v>
      </c>
      <c r="E47" s="23">
        <f>(IF('Miriam Ferrara'!F46=1,'Miriam Ferrara'!E46,0))</f>
        <v>0</v>
      </c>
      <c r="F47" s="23">
        <f>(IF('Piero Dello Buono'!F49=1,'Piero Dello Buono'!E49,0))</f>
        <v>0</v>
      </c>
      <c r="G47" s="23">
        <f>(IF('Sabrina Ceccarelli'!F46=1,'Sabrina Ceccarelli'!E46,0))</f>
        <v>0</v>
      </c>
      <c r="H47" s="23">
        <f>(IF('Stefano Mungiello'!F48=1,'Stefano Mungiello'!E48,0))</f>
        <v>0</v>
      </c>
    </row>
    <row r="48" spans="1:8">
      <c r="A48" s="24" t="s">
        <v>77</v>
      </c>
      <c r="B48" s="23">
        <f>(IF('Michele Bisaccia'!F50=1,'Michele Bisaccia'!E50,0))</f>
        <v>0</v>
      </c>
      <c r="C48" s="23">
        <f>(IF('Piero Agosto'!F49=1,'Piero Agosto'!E49,0))</f>
        <v>0</v>
      </c>
      <c r="D48" s="23">
        <f>(IF('Antonio Sellitto'!F50=1,'Antonio Sellitto'!E50,0))</f>
        <v>0</v>
      </c>
      <c r="E48" s="23">
        <f>(IF('Miriam Ferrara'!F47=1,'Miriam Ferrara'!E47,0))</f>
        <v>0</v>
      </c>
      <c r="F48" s="23">
        <f>(IF('Piero Dello Buono'!F50=1,'Piero Dello Buono'!E50,0))</f>
        <v>0</v>
      </c>
      <c r="G48" s="23">
        <f>(IF('Sabrina Ceccarelli'!F47=1,'Sabrina Ceccarelli'!E47,0))</f>
        <v>0</v>
      </c>
      <c r="H48" s="23">
        <f>(IF('Stefano Mungiello'!F49=1,'Stefano Mungiello'!E49,0))</f>
        <v>0</v>
      </c>
    </row>
    <row r="49" spans="1:8">
      <c r="A49" s="24" t="s">
        <v>78</v>
      </c>
      <c r="B49" s="23">
        <f>(IF('Michele Bisaccia'!F51=1,'Michele Bisaccia'!E51,0))</f>
        <v>0</v>
      </c>
      <c r="C49" s="23">
        <f>(IF('Piero Agosto'!F50=1,'Piero Agosto'!E50,0))</f>
        <v>0</v>
      </c>
      <c r="D49" s="23">
        <f>(IF('Antonio Sellitto'!F51=1,'Antonio Sellitto'!E51,0))</f>
        <v>0</v>
      </c>
      <c r="E49" s="23">
        <f>(IF('Miriam Ferrara'!F48=1,'Miriam Ferrara'!E48,0))</f>
        <v>0</v>
      </c>
      <c r="F49" s="23">
        <f>(IF('Piero Dello Buono'!F51=1,'Piero Dello Buono'!E51,0))</f>
        <v>0</v>
      </c>
      <c r="G49" s="23">
        <f>(IF('Sabrina Ceccarelli'!F48=1,'Sabrina Ceccarelli'!E48,0))</f>
        <v>0</v>
      </c>
      <c r="H49" s="23">
        <f>(IF('Stefano Mungiello'!F50=1,'Stefano Mungiello'!E50,0))</f>
        <v>0</v>
      </c>
    </row>
    <row r="50" spans="1:8">
      <c r="A50" s="24" t="s">
        <v>79</v>
      </c>
      <c r="B50" s="23">
        <f>(IF('Michele Bisaccia'!F52=1,'Michele Bisaccia'!E52,0))</f>
        <v>0</v>
      </c>
      <c r="C50" s="23">
        <f>(IF('Piero Agosto'!F51=1,'Piero Agosto'!E51,0))</f>
        <v>0</v>
      </c>
      <c r="D50" s="23">
        <f>(IF('Antonio Sellitto'!F52=1,'Antonio Sellitto'!E52,0))</f>
        <v>0</v>
      </c>
      <c r="E50" s="23">
        <f>(IF('Miriam Ferrara'!F49=1,'Miriam Ferrara'!E49,0))</f>
        <v>0</v>
      </c>
      <c r="F50" s="23">
        <f>(IF('Piero Dello Buono'!F52=1,'Piero Dello Buono'!E52,0))</f>
        <v>0</v>
      </c>
      <c r="G50" s="23">
        <f>(IF('Sabrina Ceccarelli'!F49=1,'Sabrina Ceccarelli'!E49,0))</f>
        <v>0</v>
      </c>
      <c r="H50" s="23">
        <f>(IF('Stefano Mungiello'!F51=1,'Stefano Mungiello'!E51,0))</f>
        <v>0</v>
      </c>
    </row>
    <row r="51" spans="1:8">
      <c r="A51" s="24" t="s">
        <v>80</v>
      </c>
      <c r="B51" s="23">
        <f>(IF('Michele Bisaccia'!F53=1,'Michele Bisaccia'!E53,0))</f>
        <v>0</v>
      </c>
      <c r="C51" s="23">
        <f>(IF('Piero Agosto'!F52=1,'Piero Agosto'!E52,0))</f>
        <v>0</v>
      </c>
      <c r="D51" s="23">
        <f>(IF('Antonio Sellitto'!F53=1,'Antonio Sellitto'!E53,0))</f>
        <v>0</v>
      </c>
      <c r="E51" s="23">
        <f>(IF('Miriam Ferrara'!F50=1,'Miriam Ferrara'!E50,0))</f>
        <v>0</v>
      </c>
      <c r="F51" s="23">
        <f>(IF('Piero Dello Buono'!F53=1,'Piero Dello Buono'!E53,0))</f>
        <v>0</v>
      </c>
      <c r="G51" s="23">
        <f>(IF('Sabrina Ceccarelli'!F50=1,'Sabrina Ceccarelli'!E50,0))</f>
        <v>0</v>
      </c>
      <c r="H51" s="23">
        <f>(IF('Stefano Mungiello'!F52=1,'Stefano Mungiello'!E52,0))</f>
        <v>0</v>
      </c>
    </row>
    <row r="52" spans="1:8">
      <c r="A52" s="24" t="s">
        <v>81</v>
      </c>
      <c r="B52" s="23">
        <f>(IF('Michele Bisaccia'!F54=1,'Michele Bisaccia'!E54,0))</f>
        <v>0</v>
      </c>
      <c r="C52" s="23">
        <f>(IF('Piero Agosto'!F53=1,'Piero Agosto'!E53,0))</f>
        <v>0</v>
      </c>
      <c r="D52" s="23">
        <f>(IF('Antonio Sellitto'!F54=1,'Antonio Sellitto'!E54,0))</f>
        <v>0</v>
      </c>
      <c r="E52" s="23">
        <f>(IF('Miriam Ferrara'!F51=1,'Miriam Ferrara'!E51,0))</f>
        <v>0</v>
      </c>
      <c r="F52" s="23">
        <f>(IF('Piero Dello Buono'!F54=1,'Piero Dello Buono'!E54,0))</f>
        <v>0</v>
      </c>
      <c r="G52" s="23">
        <f>(IF('Sabrina Ceccarelli'!F51=1,'Sabrina Ceccarelli'!E51,0))</f>
        <v>0</v>
      </c>
      <c r="H52" s="23">
        <f>(IF('Stefano Mungiello'!F53=1,'Stefano Mungiello'!E53,0))</f>
        <v>0</v>
      </c>
    </row>
    <row r="53" spans="1:8">
      <c r="A53" s="24" t="s">
        <v>82</v>
      </c>
      <c r="B53" s="23">
        <f>(IF('Michele Bisaccia'!F55=1,'Michele Bisaccia'!E55,0))</f>
        <v>0</v>
      </c>
      <c r="C53" s="23">
        <f>(IF('Piero Agosto'!F54=1,'Piero Agosto'!E54,0))</f>
        <v>0</v>
      </c>
      <c r="D53" s="23">
        <f>(IF('Antonio Sellitto'!F55=1,'Antonio Sellitto'!E55,0))</f>
        <v>0</v>
      </c>
      <c r="E53" s="23">
        <f>(IF('Miriam Ferrara'!F52=1,'Miriam Ferrara'!E52,0))</f>
        <v>0</v>
      </c>
      <c r="F53" s="23">
        <f>(IF('Piero Dello Buono'!F55=1,'Piero Dello Buono'!E55,0))</f>
        <v>0</v>
      </c>
      <c r="G53" s="23">
        <f>(IF('Sabrina Ceccarelli'!F52=1,'Sabrina Ceccarelli'!E52,0))</f>
        <v>0</v>
      </c>
      <c r="H53" s="23">
        <f>(IF('Stefano Mungiello'!F54=1,'Stefano Mungiello'!E54,0))</f>
        <v>0</v>
      </c>
    </row>
    <row r="54" spans="1:8">
      <c r="A54" s="24" t="s">
        <v>83</v>
      </c>
      <c r="B54" s="23">
        <f>(IF('Michele Bisaccia'!F56=1,'Michele Bisaccia'!E56,0))</f>
        <v>0</v>
      </c>
      <c r="C54" s="23">
        <f>(IF('Piero Agosto'!F55=1,'Piero Agosto'!E55,0))</f>
        <v>0</v>
      </c>
      <c r="D54" s="23">
        <f>(IF('Antonio Sellitto'!F56=1,'Antonio Sellitto'!E56,0))</f>
        <v>0</v>
      </c>
      <c r="E54" s="23">
        <f>(IF('Miriam Ferrara'!F53=1,'Miriam Ferrara'!E53,0))</f>
        <v>0</v>
      </c>
      <c r="F54" s="23">
        <f>(IF('Piero Dello Buono'!F56=1,'Piero Dello Buono'!E56,0))</f>
        <v>0</v>
      </c>
      <c r="G54" s="23">
        <f>(IF('Sabrina Ceccarelli'!F53=1,'Sabrina Ceccarelli'!E53,0))</f>
        <v>0</v>
      </c>
      <c r="H54" s="23">
        <f>(IF('Stefano Mungiello'!F55=1,'Stefano Mungiello'!E55,0))</f>
        <v>0</v>
      </c>
    </row>
    <row r="55" spans="1:8">
      <c r="A55" s="24" t="s">
        <v>84</v>
      </c>
      <c r="B55" s="23">
        <f>(IF('Michele Bisaccia'!F57=1,'Michele Bisaccia'!E57,0))</f>
        <v>0</v>
      </c>
      <c r="C55" s="23">
        <f>(IF('Piero Agosto'!F56=1,'Piero Agosto'!E56,0))</f>
        <v>0</v>
      </c>
      <c r="D55" s="23">
        <f>(IF('Antonio Sellitto'!F57=1,'Antonio Sellitto'!E57,0))</f>
        <v>0</v>
      </c>
      <c r="E55" s="23">
        <f>(IF('Miriam Ferrara'!F54=1,'Miriam Ferrara'!E54,0))</f>
        <v>0</v>
      </c>
      <c r="F55" s="23">
        <f>(IF('Piero Dello Buono'!F57=1,'Piero Dello Buono'!E57,0))</f>
        <v>0</v>
      </c>
      <c r="G55" s="23">
        <f>(IF('Sabrina Ceccarelli'!F54=1,'Sabrina Ceccarelli'!E54,0))</f>
        <v>0</v>
      </c>
      <c r="H55" s="23">
        <f>(IF('Stefano Mungiello'!F56=1,'Stefano Mungiello'!E56,0))</f>
        <v>0</v>
      </c>
    </row>
    <row r="56" spans="1:8">
      <c r="A56" s="24" t="s">
        <v>85</v>
      </c>
      <c r="B56" s="23">
        <f>(IF('Michele Bisaccia'!F58=1,'Michele Bisaccia'!E58,0))</f>
        <v>0</v>
      </c>
      <c r="C56" s="23">
        <f>(IF('Piero Agosto'!F57=1,'Piero Agosto'!E57,0))</f>
        <v>0</v>
      </c>
      <c r="D56" s="23">
        <f>(IF('Antonio Sellitto'!F58=1,'Antonio Sellitto'!E58,0))</f>
        <v>0</v>
      </c>
      <c r="E56" s="23">
        <f>(IF('Miriam Ferrara'!F55=1,'Miriam Ferrara'!E55,0))</f>
        <v>0</v>
      </c>
      <c r="F56" s="23">
        <f>(IF('Piero Dello Buono'!F58=1,'Piero Dello Buono'!E58,0))</f>
        <v>0</v>
      </c>
      <c r="G56" s="23">
        <f>(IF('Sabrina Ceccarelli'!F55=1,'Sabrina Ceccarelli'!E55,0))</f>
        <v>0</v>
      </c>
      <c r="H56" s="23">
        <f>(IF('Stefano Mungiello'!F57=1,'Stefano Mungiello'!E57,0))</f>
        <v>0</v>
      </c>
    </row>
    <row r="57" spans="1:8">
      <c r="A57" s="24" t="s">
        <v>86</v>
      </c>
      <c r="B57" s="23">
        <f>(IF('Michele Bisaccia'!F59=1,'Michele Bisaccia'!E59,0))</f>
        <v>0</v>
      </c>
      <c r="C57" s="23">
        <f>(IF('Piero Agosto'!F58=1,'Piero Agosto'!E58,0))</f>
        <v>0</v>
      </c>
      <c r="D57" s="23">
        <f>(IF('Antonio Sellitto'!F59=1,'Antonio Sellitto'!E59,0))</f>
        <v>0</v>
      </c>
      <c r="E57" s="23">
        <f>(IF('Miriam Ferrara'!F56=1,'Miriam Ferrara'!E56,0))</f>
        <v>0</v>
      </c>
      <c r="F57" s="23">
        <f>(IF('Piero Dello Buono'!F59=1,'Piero Dello Buono'!E59,0))</f>
        <v>0</v>
      </c>
      <c r="G57" s="23">
        <f>(IF('Sabrina Ceccarelli'!F56=1,'Sabrina Ceccarelli'!E56,0))</f>
        <v>0</v>
      </c>
      <c r="H57" s="23">
        <f>(IF('Stefano Mungiello'!F58=1,'Stefano Mungiello'!E58,0))</f>
        <v>0</v>
      </c>
    </row>
    <row r="58" spans="1:8">
      <c r="A58" s="24" t="s">
        <v>87</v>
      </c>
      <c r="B58" s="23">
        <f>(IF('Michele Bisaccia'!F60=1,'Michele Bisaccia'!E60,0))</f>
        <v>0</v>
      </c>
      <c r="C58" s="23">
        <f>(IF('Piero Agosto'!F59=1,'Piero Agosto'!E59,0))</f>
        <v>0</v>
      </c>
      <c r="D58" s="23">
        <f>(IF('Antonio Sellitto'!F60=1,'Antonio Sellitto'!E60,0))</f>
        <v>0</v>
      </c>
      <c r="E58" s="23">
        <f>(IF('Miriam Ferrara'!F57=1,'Miriam Ferrara'!E57,0))</f>
        <v>0</v>
      </c>
      <c r="F58" s="23">
        <f>(IF('Piero Dello Buono'!F60=1,'Piero Dello Buono'!E60,0))</f>
        <v>0</v>
      </c>
      <c r="G58" s="23">
        <f>(IF('Sabrina Ceccarelli'!F57=1,'Sabrina Ceccarelli'!E57,0))</f>
        <v>0</v>
      </c>
      <c r="H58" s="23">
        <f>(IF('Stefano Mungiello'!F59=1,'Stefano Mungiello'!E59,0))</f>
        <v>0</v>
      </c>
    </row>
    <row r="59" spans="1:8">
      <c r="A59" s="24" t="s">
        <v>88</v>
      </c>
      <c r="B59" s="23">
        <f>(IF('Michele Bisaccia'!F61=1,'Michele Bisaccia'!E61,0))</f>
        <v>0</v>
      </c>
      <c r="C59" s="23">
        <f>(IF('Piero Agosto'!F60=1,'Piero Agosto'!E60,0))</f>
        <v>0</v>
      </c>
      <c r="D59" s="23">
        <f>(IF('Antonio Sellitto'!F61=1,'Antonio Sellitto'!E61,0))</f>
        <v>0</v>
      </c>
      <c r="E59" s="23">
        <f>(IF('Miriam Ferrara'!F58=1,'Miriam Ferrara'!E58,0))</f>
        <v>0</v>
      </c>
      <c r="F59" s="23">
        <f>(IF('Piero Dello Buono'!F61=1,'Piero Dello Buono'!E61,0))</f>
        <v>0</v>
      </c>
      <c r="G59" s="23">
        <f>(IF('Sabrina Ceccarelli'!F58=1,'Sabrina Ceccarelli'!E58,0))</f>
        <v>0</v>
      </c>
      <c r="H59" s="23">
        <f>(IF('Stefano Mungiello'!F60=1,'Stefano Mungiello'!E60,0))</f>
        <v>0</v>
      </c>
    </row>
    <row r="60" spans="1:8">
      <c r="A60" s="24" t="s">
        <v>89</v>
      </c>
      <c r="B60" s="23">
        <f>(IF('Michele Bisaccia'!F62=1,'Michele Bisaccia'!E62,0))</f>
        <v>0</v>
      </c>
      <c r="C60" s="23">
        <f>(IF('Piero Agosto'!F61=1,'Piero Agosto'!E61,0))</f>
        <v>0</v>
      </c>
      <c r="D60" s="23">
        <f>(IF('Antonio Sellitto'!F62=1,'Antonio Sellitto'!E62,0))</f>
        <v>0</v>
      </c>
      <c r="E60" s="23">
        <f>(IF('Miriam Ferrara'!F59=1,'Miriam Ferrara'!E59,0))</f>
        <v>0</v>
      </c>
      <c r="F60" s="23">
        <f>(IF('Piero Dello Buono'!F62=1,'Piero Dello Buono'!E62,0))</f>
        <v>0</v>
      </c>
      <c r="G60" s="23">
        <f>(IF('Sabrina Ceccarelli'!F59=1,'Sabrina Ceccarelli'!E59,0))</f>
        <v>0</v>
      </c>
      <c r="H60" s="23">
        <f>(IF('Stefano Mungiello'!F61=1,'Stefano Mungiello'!E61,0))</f>
        <v>0</v>
      </c>
    </row>
    <row r="61" spans="1:8">
      <c r="A61" s="24" t="s">
        <v>90</v>
      </c>
      <c r="B61" s="23">
        <f>(IF('Michele Bisaccia'!F63=1,'Michele Bisaccia'!E63,0))</f>
        <v>0</v>
      </c>
      <c r="C61" s="23">
        <f>(IF('Piero Agosto'!F62=1,'Piero Agosto'!E62,0))</f>
        <v>0</v>
      </c>
      <c r="D61" s="23">
        <f>(IF('Antonio Sellitto'!F63=1,'Antonio Sellitto'!E63,0))</f>
        <v>0</v>
      </c>
      <c r="E61" s="23">
        <f>(IF('Miriam Ferrara'!F60=1,'Miriam Ferrara'!E60,0))</f>
        <v>0</v>
      </c>
      <c r="F61" s="23">
        <f>(IF('Piero Dello Buono'!F63=1,'Piero Dello Buono'!E63,0))</f>
        <v>0</v>
      </c>
      <c r="G61" s="23">
        <f>(IF('Sabrina Ceccarelli'!F60=1,'Sabrina Ceccarelli'!E60,0))</f>
        <v>0</v>
      </c>
      <c r="H61" s="23">
        <f>(IF('Stefano Mungiello'!F62=1,'Stefano Mungiello'!E62,0))</f>
        <v>0</v>
      </c>
    </row>
    <row r="62" spans="1:8">
      <c r="A62" s="24" t="s">
        <v>91</v>
      </c>
      <c r="B62" s="23">
        <f>(IF('Michele Bisaccia'!F64=1,'Michele Bisaccia'!E64,0))</f>
        <v>0</v>
      </c>
      <c r="C62" s="23">
        <f>(IF('Piero Agosto'!F63=1,'Piero Agosto'!E63,0))</f>
        <v>0</v>
      </c>
      <c r="D62" s="23">
        <f>(IF('Antonio Sellitto'!F64=1,'Antonio Sellitto'!E64,0))</f>
        <v>0</v>
      </c>
      <c r="E62" s="23">
        <f>(IF('Miriam Ferrara'!F61=1,'Miriam Ferrara'!E61,0))</f>
        <v>0</v>
      </c>
      <c r="F62" s="23">
        <f>(IF('Piero Dello Buono'!F64=1,'Piero Dello Buono'!E64,0))</f>
        <v>0</v>
      </c>
      <c r="G62" s="23">
        <f>(IF('Sabrina Ceccarelli'!F61=1,'Sabrina Ceccarelli'!E61,0))</f>
        <v>0</v>
      </c>
      <c r="H62" s="23">
        <f>(IF('Stefano Mungiello'!F63=1,'Stefano Mungiello'!E63,0))</f>
        <v>0</v>
      </c>
    </row>
    <row r="63" spans="1:8">
      <c r="A63" s="24" t="s">
        <v>92</v>
      </c>
      <c r="B63" s="23">
        <f>(IF('Michele Bisaccia'!F65=1,'Michele Bisaccia'!E65,0))</f>
        <v>0</v>
      </c>
      <c r="C63" s="23">
        <f>(IF('Piero Agosto'!F64=1,'Piero Agosto'!E64,0))</f>
        <v>0</v>
      </c>
      <c r="D63" s="23">
        <f>(IF('Antonio Sellitto'!F65=1,'Antonio Sellitto'!E65,0))</f>
        <v>0</v>
      </c>
      <c r="E63" s="23">
        <f>(IF('Miriam Ferrara'!F62=1,'Miriam Ferrara'!E62,0))</f>
        <v>0</v>
      </c>
      <c r="F63" s="23">
        <f>(IF('Piero Dello Buono'!F65=1,'Piero Dello Buono'!E65,0))</f>
        <v>0</v>
      </c>
      <c r="G63" s="23">
        <f>(IF('Sabrina Ceccarelli'!F62=1,'Sabrina Ceccarelli'!E62,0))</f>
        <v>0</v>
      </c>
      <c r="H63" s="23">
        <f>(IF('Stefano Mungiello'!F64=1,'Stefano Mungiello'!E64,0))</f>
        <v>0</v>
      </c>
    </row>
    <row r="64" spans="1:8">
      <c r="A64" s="24" t="s">
        <v>93</v>
      </c>
      <c r="B64" s="23">
        <f>(IF('Michele Bisaccia'!F66=1,'Michele Bisaccia'!E66,0))</f>
        <v>0</v>
      </c>
      <c r="C64" s="23">
        <f>(IF('Piero Agosto'!F65=1,'Piero Agosto'!E65,0))</f>
        <v>0</v>
      </c>
      <c r="D64" s="23">
        <f>(IF('Antonio Sellitto'!F66=1,'Antonio Sellitto'!E66,0))</f>
        <v>0</v>
      </c>
      <c r="E64" s="23">
        <f>(IF('Miriam Ferrara'!F63=1,'Miriam Ferrara'!E63,0))</f>
        <v>0</v>
      </c>
      <c r="F64" s="23">
        <f>(IF('Piero Dello Buono'!F66=1,'Piero Dello Buono'!E66,0))</f>
        <v>0</v>
      </c>
      <c r="G64" s="23">
        <f>(IF('Sabrina Ceccarelli'!F63=1,'Sabrina Ceccarelli'!E63,0))</f>
        <v>0</v>
      </c>
      <c r="H64" s="23">
        <f>(IF('Stefano Mungiello'!F65=1,'Stefano Mungiello'!E65,0))</f>
        <v>0</v>
      </c>
    </row>
    <row r="65" spans="1:8">
      <c r="A65" s="24" t="s">
        <v>94</v>
      </c>
      <c r="B65" s="23">
        <f>(IF('Michele Bisaccia'!F67=1,'Michele Bisaccia'!E67,0))</f>
        <v>0</v>
      </c>
      <c r="C65" s="23">
        <f>(IF('Piero Agosto'!F66=1,'Piero Agosto'!E66,0))</f>
        <v>0</v>
      </c>
      <c r="D65" s="23">
        <f>(IF('Antonio Sellitto'!F67=1,'Antonio Sellitto'!E67,0))</f>
        <v>0</v>
      </c>
      <c r="E65" s="23">
        <f>(IF('Miriam Ferrara'!F64=1,'Miriam Ferrara'!E64,0))</f>
        <v>0</v>
      </c>
      <c r="F65" s="23">
        <f>(IF('Piero Dello Buono'!F67=1,'Piero Dello Buono'!E67,0))</f>
        <v>0</v>
      </c>
      <c r="G65" s="23">
        <f>(IF('Sabrina Ceccarelli'!F64=1,'Sabrina Ceccarelli'!E64,0))</f>
        <v>0</v>
      </c>
      <c r="H65" s="23">
        <f>(IF('Stefano Mungiello'!F66=1,'Stefano Mungiello'!E66,0))</f>
        <v>0</v>
      </c>
    </row>
    <row r="66" spans="1:8">
      <c r="A66" s="24" t="s">
        <v>95</v>
      </c>
      <c r="B66" s="23">
        <f>(IF('Michele Bisaccia'!F68=1,'Michele Bisaccia'!E68,0))</f>
        <v>0</v>
      </c>
      <c r="C66" s="23">
        <f>(IF('Piero Agosto'!F67=1,'Piero Agosto'!E67,0))</f>
        <v>0</v>
      </c>
      <c r="D66" s="23">
        <f>(IF('Antonio Sellitto'!F68=1,'Antonio Sellitto'!E68,0))</f>
        <v>0</v>
      </c>
      <c r="E66" s="23">
        <f>(IF('Miriam Ferrara'!F65=1,'Miriam Ferrara'!E65,0))</f>
        <v>0</v>
      </c>
      <c r="F66" s="23">
        <f>(IF('Piero Dello Buono'!F68=1,'Piero Dello Buono'!E68,0))</f>
        <v>0</v>
      </c>
      <c r="G66" s="23">
        <f>(IF('Sabrina Ceccarelli'!F65=1,'Sabrina Ceccarelli'!E65,0))</f>
        <v>0</v>
      </c>
      <c r="H66" s="23">
        <f>(IF('Stefano Mungiello'!F67=1,'Stefano Mungiello'!E67,0))</f>
        <v>0</v>
      </c>
    </row>
    <row r="67" spans="1:8">
      <c r="A67" s="24" t="s">
        <v>96</v>
      </c>
      <c r="B67" s="23">
        <f>(IF('Michele Bisaccia'!F69=1,'Michele Bisaccia'!E69,0))</f>
        <v>0</v>
      </c>
      <c r="C67" s="23">
        <f>(IF('Piero Agosto'!F68=1,'Piero Agosto'!E68,0))</f>
        <v>0</v>
      </c>
      <c r="D67" s="23">
        <f>(IF('Antonio Sellitto'!F69=1,'Antonio Sellitto'!E69,0))</f>
        <v>0</v>
      </c>
      <c r="E67" s="23">
        <f>(IF('Miriam Ferrara'!F66=1,'Miriam Ferrara'!E66,0))</f>
        <v>0</v>
      </c>
      <c r="F67" s="23">
        <f>(IF('Piero Dello Buono'!F69=1,'Piero Dello Buono'!E69,0))</f>
        <v>0</v>
      </c>
      <c r="G67" s="23">
        <f>(IF('Sabrina Ceccarelli'!F66=1,'Sabrina Ceccarelli'!E66,0))</f>
        <v>0</v>
      </c>
      <c r="H67" s="23">
        <f>(IF('Stefano Mungiello'!F68=1,'Stefano Mungiello'!E68,0))</f>
        <v>0</v>
      </c>
    </row>
    <row r="68" spans="1:8">
      <c r="A68" s="24" t="s">
        <v>97</v>
      </c>
      <c r="B68" s="23">
        <f>(IF('Michele Bisaccia'!F70=1,'Michele Bisaccia'!E70,0))</f>
        <v>0</v>
      </c>
      <c r="C68" s="23">
        <f>(IF('Piero Agosto'!F69=1,'Piero Agosto'!E69,0))</f>
        <v>0</v>
      </c>
      <c r="D68" s="23">
        <f>(IF('Antonio Sellitto'!F70=1,'Antonio Sellitto'!E70,0))</f>
        <v>0</v>
      </c>
      <c r="E68" s="23">
        <f>(IF('Miriam Ferrara'!F67=1,'Miriam Ferrara'!E67,0))</f>
        <v>0</v>
      </c>
      <c r="F68" s="23">
        <f>(IF('Piero Dello Buono'!F70=1,'Piero Dello Buono'!E70,0))</f>
        <v>0</v>
      </c>
      <c r="G68" s="23">
        <f>(IF('Sabrina Ceccarelli'!F67=1,'Sabrina Ceccarelli'!E67,0))</f>
        <v>0</v>
      </c>
      <c r="H68" s="23">
        <f>(IF('Stefano Mungiello'!F69=1,'Stefano Mungiello'!E69,0))</f>
        <v>0</v>
      </c>
    </row>
    <row r="69" spans="1:8">
      <c r="A69" s="24" t="s">
        <v>98</v>
      </c>
      <c r="B69" s="23">
        <f>(IF('Michele Bisaccia'!F71=1,'Michele Bisaccia'!E71,0))</f>
        <v>0</v>
      </c>
      <c r="C69" s="23">
        <f>(IF('Piero Agosto'!F70=1,'Piero Agosto'!E70,0))</f>
        <v>0</v>
      </c>
      <c r="D69" s="23">
        <f>(IF('Antonio Sellitto'!F71=1,'Antonio Sellitto'!E71,0))</f>
        <v>0</v>
      </c>
      <c r="E69" s="23">
        <f>(IF('Miriam Ferrara'!F68=1,'Miriam Ferrara'!E68,0))</f>
        <v>0</v>
      </c>
      <c r="F69" s="23">
        <f>(IF('Piero Dello Buono'!F71=1,'Piero Dello Buono'!E71,0))</f>
        <v>0</v>
      </c>
      <c r="G69" s="23">
        <f>(IF('Sabrina Ceccarelli'!F68=1,'Sabrina Ceccarelli'!E68,0))</f>
        <v>0</v>
      </c>
      <c r="H69" s="23">
        <f>(IF('Stefano Mungiello'!F70=1,'Stefano Mungiello'!E70,0))</f>
        <v>0</v>
      </c>
    </row>
    <row r="70" spans="1:8">
      <c r="A70" s="24" t="s">
        <v>99</v>
      </c>
      <c r="B70" s="23">
        <f>(IF('Michele Bisaccia'!F72=1,'Michele Bisaccia'!E72,0))</f>
        <v>0</v>
      </c>
      <c r="C70" s="23">
        <f>(IF('Piero Agosto'!F71=1,'Piero Agosto'!E71,0))</f>
        <v>0</v>
      </c>
      <c r="D70" s="23">
        <f>(IF('Antonio Sellitto'!F72=1,'Antonio Sellitto'!E72,0))</f>
        <v>0</v>
      </c>
      <c r="E70" s="23">
        <f>(IF('Miriam Ferrara'!F69=1,'Miriam Ferrara'!E69,0))</f>
        <v>0</v>
      </c>
      <c r="F70" s="23">
        <f>(IF('Piero Dello Buono'!F72=1,'Piero Dello Buono'!E72,0))</f>
        <v>0</v>
      </c>
      <c r="G70" s="23">
        <f>(IF('Sabrina Ceccarelli'!F69=1,'Sabrina Ceccarelli'!E69,0))</f>
        <v>0</v>
      </c>
      <c r="H70" s="23">
        <f>(IF('Stefano Mungiello'!F71=1,'Stefano Mungiello'!E71,0))</f>
        <v>0</v>
      </c>
    </row>
    <row r="71" spans="1:8">
      <c r="A71" s="24" t="s">
        <v>100</v>
      </c>
      <c r="B71" s="23">
        <f>(IF('Michele Bisaccia'!F73=1,'Michele Bisaccia'!E73,0))</f>
        <v>0</v>
      </c>
      <c r="C71" s="23">
        <f>(IF('Piero Agosto'!F72=1,'Piero Agosto'!E72,0))</f>
        <v>0</v>
      </c>
      <c r="D71" s="23">
        <f>(IF('Antonio Sellitto'!F73=1,'Antonio Sellitto'!E73,0))</f>
        <v>0</v>
      </c>
      <c r="E71" s="23">
        <f>(IF('Miriam Ferrara'!F70=1,'Miriam Ferrara'!E70,0))</f>
        <v>0</v>
      </c>
      <c r="F71" s="23">
        <f>(IF('Piero Dello Buono'!F73=1,'Piero Dello Buono'!E73,0))</f>
        <v>0</v>
      </c>
      <c r="G71" s="23">
        <f>(IF('Sabrina Ceccarelli'!F70=1,'Sabrina Ceccarelli'!E70,0))</f>
        <v>0</v>
      </c>
      <c r="H71" s="23">
        <f>(IF('Stefano Mungiello'!F72=1,'Stefano Mungiello'!E72,0))</f>
        <v>0</v>
      </c>
    </row>
    <row r="72" spans="1:8">
      <c r="A72" s="24" t="s">
        <v>101</v>
      </c>
      <c r="B72" s="23">
        <f>(IF('Michele Bisaccia'!F74=1,'Michele Bisaccia'!E74,0))</f>
        <v>0</v>
      </c>
      <c r="C72" s="23">
        <f>(IF('Piero Agosto'!F73=1,'Piero Agosto'!E73,0))</f>
        <v>0</v>
      </c>
      <c r="D72" s="23">
        <f>(IF('Antonio Sellitto'!F74=1,'Antonio Sellitto'!E74,0))</f>
        <v>0</v>
      </c>
      <c r="E72" s="23">
        <f>(IF('Miriam Ferrara'!F71=1,'Miriam Ferrara'!E71,0))</f>
        <v>0</v>
      </c>
      <c r="F72" s="23">
        <f>(IF('Piero Dello Buono'!F74=1,'Piero Dello Buono'!E74,0))</f>
        <v>0</v>
      </c>
      <c r="G72" s="23">
        <f>(IF('Sabrina Ceccarelli'!F71=1,'Sabrina Ceccarelli'!E71,0))</f>
        <v>0</v>
      </c>
      <c r="H72" s="23">
        <f>(IF('Stefano Mungiello'!F73=1,'Stefano Mungiello'!E73,0))</f>
        <v>0</v>
      </c>
    </row>
    <row r="73" spans="1:8">
      <c r="A73" s="24" t="s">
        <v>102</v>
      </c>
      <c r="B73" s="23">
        <f>(IF('Michele Bisaccia'!F75=1,'Michele Bisaccia'!E75,0))</f>
        <v>0</v>
      </c>
      <c r="C73" s="23">
        <f>(IF('Piero Agosto'!F74=1,'Piero Agosto'!E74,0))</f>
        <v>0</v>
      </c>
      <c r="D73" s="23">
        <f>(IF('Antonio Sellitto'!F75=1,'Antonio Sellitto'!E75,0))</f>
        <v>0</v>
      </c>
      <c r="E73" s="23">
        <f>(IF('Miriam Ferrara'!F72=1,'Miriam Ferrara'!E72,0))</f>
        <v>0</v>
      </c>
      <c r="F73" s="23">
        <f>(IF('Piero Dello Buono'!F75=1,'Piero Dello Buono'!E75,0))</f>
        <v>0</v>
      </c>
      <c r="G73" s="23">
        <f>(IF('Sabrina Ceccarelli'!F72=1,'Sabrina Ceccarelli'!E72,0))</f>
        <v>0</v>
      </c>
      <c r="H73" s="23">
        <f>(IF('Stefano Mungiello'!F74=1,'Stefano Mungiello'!E74,0))</f>
        <v>0</v>
      </c>
    </row>
    <row r="74" spans="1:8">
      <c r="A74" s="24" t="s">
        <v>103</v>
      </c>
      <c r="B74" s="23">
        <f>(IF('Michele Bisaccia'!F76=1,'Michele Bisaccia'!E76,0))</f>
        <v>0</v>
      </c>
      <c r="C74" s="23">
        <f>(IF('Piero Agosto'!F75=1,'Piero Agosto'!E75,0))</f>
        <v>0</v>
      </c>
      <c r="D74" s="23">
        <f>(IF('Antonio Sellitto'!F76=1,'Antonio Sellitto'!E76,0))</f>
        <v>0</v>
      </c>
      <c r="E74" s="23">
        <f>(IF('Miriam Ferrara'!F73=1,'Miriam Ferrara'!E73,0))</f>
        <v>0</v>
      </c>
      <c r="F74" s="23">
        <f>(IF('Piero Dello Buono'!F76=1,'Piero Dello Buono'!E76,0))</f>
        <v>0</v>
      </c>
      <c r="G74" s="23">
        <f>(IF('Sabrina Ceccarelli'!F73=1,'Sabrina Ceccarelli'!E73,0))</f>
        <v>0</v>
      </c>
      <c r="H74" s="23">
        <f>(IF('Stefano Mungiello'!F75=1,'Stefano Mungiello'!E75,0))</f>
        <v>0</v>
      </c>
    </row>
    <row r="75" spans="1:8">
      <c r="A75" s="24" t="s">
        <v>104</v>
      </c>
      <c r="B75" s="23">
        <f>(IF('Michele Bisaccia'!F77=1,'Michele Bisaccia'!E77,0))</f>
        <v>0</v>
      </c>
      <c r="C75" s="23">
        <f>(IF('Piero Agosto'!F76=1,'Piero Agosto'!E76,0))</f>
        <v>0</v>
      </c>
      <c r="D75" s="23">
        <f>(IF('Antonio Sellitto'!F77=1,'Antonio Sellitto'!E77,0))</f>
        <v>0</v>
      </c>
      <c r="E75" s="23">
        <f>(IF('Miriam Ferrara'!F74=1,'Miriam Ferrara'!E74,0))</f>
        <v>0</v>
      </c>
      <c r="F75" s="23">
        <f>(IF('Piero Dello Buono'!F77=1,'Piero Dello Buono'!E77,0))</f>
        <v>0</v>
      </c>
      <c r="G75" s="23">
        <f>(IF('Sabrina Ceccarelli'!F74=1,'Sabrina Ceccarelli'!E74,0))</f>
        <v>0</v>
      </c>
      <c r="H75" s="23">
        <f>(IF('Stefano Mungiello'!F76=1,'Stefano Mungiello'!E76,0))</f>
        <v>0</v>
      </c>
    </row>
    <row r="76" spans="1:8">
      <c r="A76" s="24" t="s">
        <v>105</v>
      </c>
      <c r="B76" s="23">
        <f>(IF('Michele Bisaccia'!F78=1,'Michele Bisaccia'!E78,0))</f>
        <v>0</v>
      </c>
      <c r="C76" s="23">
        <f>(IF('Piero Agosto'!F77=1,'Piero Agosto'!E77,0))</f>
        <v>0</v>
      </c>
      <c r="D76" s="23">
        <f>(IF('Antonio Sellitto'!F78=1,'Antonio Sellitto'!E78,0))</f>
        <v>0</v>
      </c>
      <c r="E76" s="23">
        <f>(IF('Miriam Ferrara'!F75=1,'Miriam Ferrara'!E75,0))</f>
        <v>0</v>
      </c>
      <c r="F76" s="23">
        <f>(IF('Piero Dello Buono'!F78=1,'Piero Dello Buono'!E78,0))</f>
        <v>0</v>
      </c>
      <c r="G76" s="23">
        <f>(IF('Sabrina Ceccarelli'!F75=1,'Sabrina Ceccarelli'!E75,0))</f>
        <v>0</v>
      </c>
      <c r="H76" s="23">
        <f>(IF('Stefano Mungiello'!F77=1,'Stefano Mungiello'!E77,0))</f>
        <v>0</v>
      </c>
    </row>
    <row r="77" spans="1:8">
      <c r="A77" s="24" t="s">
        <v>106</v>
      </c>
      <c r="B77" s="23">
        <f>(IF('Michele Bisaccia'!F79=1,'Michele Bisaccia'!E79,0))</f>
        <v>0</v>
      </c>
      <c r="C77" s="23">
        <f>(IF('Piero Agosto'!F78=1,'Piero Agosto'!E78,0))</f>
        <v>0</v>
      </c>
      <c r="D77" s="23">
        <f>(IF('Antonio Sellitto'!F79=1,'Antonio Sellitto'!E79,0))</f>
        <v>0</v>
      </c>
      <c r="E77" s="23">
        <f>(IF('Miriam Ferrara'!F76=1,'Miriam Ferrara'!E76,0))</f>
        <v>0</v>
      </c>
      <c r="F77" s="23">
        <f>(IF('Piero Dello Buono'!F79=1,'Piero Dello Buono'!E79,0))</f>
        <v>0</v>
      </c>
      <c r="G77" s="23">
        <f>(IF('Sabrina Ceccarelli'!F76=1,'Sabrina Ceccarelli'!E76,0))</f>
        <v>0</v>
      </c>
      <c r="H77" s="23">
        <f>(IF('Stefano Mungiello'!F78=1,'Stefano Mungiello'!E78,0))</f>
        <v>0</v>
      </c>
    </row>
    <row r="78" spans="1:8">
      <c r="A78" s="24" t="s">
        <v>107</v>
      </c>
      <c r="B78" s="23">
        <f>(IF('Michele Bisaccia'!F80=1,'Michele Bisaccia'!E80,0))</f>
        <v>0</v>
      </c>
      <c r="C78" s="23">
        <f>(IF('Piero Agosto'!F79=1,'Piero Agosto'!E79,0))</f>
        <v>0</v>
      </c>
      <c r="D78" s="23">
        <f>(IF('Antonio Sellitto'!F80=1,'Antonio Sellitto'!E80,0))</f>
        <v>0</v>
      </c>
      <c r="E78" s="23">
        <f>(IF('Miriam Ferrara'!F77=1,'Miriam Ferrara'!E77,0))</f>
        <v>0</v>
      </c>
      <c r="F78" s="23">
        <f>(IF('Piero Dello Buono'!F80=1,'Piero Dello Buono'!E80,0))</f>
        <v>0</v>
      </c>
      <c r="G78" s="23">
        <f>(IF('Sabrina Ceccarelli'!F77=1,'Sabrina Ceccarelli'!E77,0))</f>
        <v>0</v>
      </c>
      <c r="H78" s="23">
        <f>(IF('Stefano Mungiello'!F79=1,'Stefano Mungiello'!E79,0))</f>
        <v>0</v>
      </c>
    </row>
    <row r="79" spans="1:8">
      <c r="A79" s="24" t="s">
        <v>108</v>
      </c>
      <c r="B79" s="23">
        <f>(IF('Michele Bisaccia'!F81=1,'Michele Bisaccia'!E81,0))</f>
        <v>0</v>
      </c>
      <c r="C79" s="23">
        <f>(IF('Piero Agosto'!F80=1,'Piero Agosto'!E80,0))</f>
        <v>0</v>
      </c>
      <c r="D79" s="23">
        <f>(IF('Antonio Sellitto'!F81=1,'Antonio Sellitto'!E81,0))</f>
        <v>0</v>
      </c>
      <c r="E79" s="23">
        <f>(IF('Miriam Ferrara'!F78=1,'Miriam Ferrara'!E78,0))</f>
        <v>0</v>
      </c>
      <c r="F79" s="23">
        <f>(IF('Piero Dello Buono'!F81=1,'Piero Dello Buono'!E81,0))</f>
        <v>0</v>
      </c>
      <c r="G79" s="23">
        <f>(IF('Sabrina Ceccarelli'!F78=1,'Sabrina Ceccarelli'!E78,0))</f>
        <v>0</v>
      </c>
      <c r="H79" s="23">
        <f>(IF('Stefano Mungiello'!F80=1,'Stefano Mungiello'!E80,0))</f>
        <v>0</v>
      </c>
    </row>
    <row r="80" spans="1:8">
      <c r="A80" s="24" t="s">
        <v>109</v>
      </c>
      <c r="B80" s="23">
        <f>(IF('Michele Bisaccia'!F82=1,'Michele Bisaccia'!E82,0))</f>
        <v>0</v>
      </c>
      <c r="C80" s="23">
        <f>(IF('Piero Agosto'!F81=1,'Piero Agosto'!E81,0))</f>
        <v>0</v>
      </c>
      <c r="D80" s="23">
        <f>(IF('Antonio Sellitto'!F82=1,'Antonio Sellitto'!E82,0))</f>
        <v>0</v>
      </c>
      <c r="E80" s="23">
        <f>(IF('Miriam Ferrara'!F79=1,'Miriam Ferrara'!E79,0))</f>
        <v>0</v>
      </c>
      <c r="F80" s="23">
        <f>(IF('Piero Dello Buono'!F82=1,'Piero Dello Buono'!E82,0))</f>
        <v>0</v>
      </c>
      <c r="G80" s="23">
        <f>(IF('Sabrina Ceccarelli'!F79=1,'Sabrina Ceccarelli'!E79,0))</f>
        <v>0</v>
      </c>
      <c r="H80" s="23">
        <f>(IF('Stefano Mungiello'!F81=1,'Stefano Mungiello'!E81,0))</f>
        <v>0</v>
      </c>
    </row>
    <row r="81" spans="1:8">
      <c r="A81" s="24" t="s">
        <v>110</v>
      </c>
      <c r="B81" s="23">
        <f>(IF('Michele Bisaccia'!F83=1,'Michele Bisaccia'!E83,0))</f>
        <v>0</v>
      </c>
      <c r="C81" s="23">
        <f>(IF('Piero Agosto'!F82=1,'Piero Agosto'!E82,0))</f>
        <v>0</v>
      </c>
      <c r="D81" s="23">
        <f>(IF('Antonio Sellitto'!F83=1,'Antonio Sellitto'!E83,0))</f>
        <v>0</v>
      </c>
      <c r="E81" s="23">
        <f>(IF('Miriam Ferrara'!F80=1,'Miriam Ferrara'!E80,0))</f>
        <v>0</v>
      </c>
      <c r="F81" s="23">
        <f>(IF('Piero Dello Buono'!F83=1,'Piero Dello Buono'!E83,0))</f>
        <v>0</v>
      </c>
      <c r="G81" s="23">
        <f>(IF('Sabrina Ceccarelli'!F80=1,'Sabrina Ceccarelli'!E80,0))</f>
        <v>0</v>
      </c>
      <c r="H81" s="23">
        <f>(IF('Stefano Mungiello'!F82=1,'Stefano Mungiello'!E82,0))</f>
        <v>0</v>
      </c>
    </row>
    <row r="82" spans="1:8">
      <c r="A82" s="24" t="s">
        <v>111</v>
      </c>
      <c r="B82" s="23">
        <f>(IF('Michele Bisaccia'!F84=1,'Michele Bisaccia'!E84,0))</f>
        <v>0</v>
      </c>
      <c r="C82" s="23">
        <f>(IF('Piero Agosto'!F83=1,'Piero Agosto'!E83,0))</f>
        <v>0</v>
      </c>
      <c r="D82" s="23">
        <f>(IF('Antonio Sellitto'!F84=1,'Antonio Sellitto'!E84,0))</f>
        <v>0</v>
      </c>
      <c r="E82" s="23">
        <f>(IF('Miriam Ferrara'!F81=1,'Miriam Ferrara'!E81,0))</f>
        <v>0</v>
      </c>
      <c r="F82" s="23">
        <f>(IF('Piero Dello Buono'!F84=1,'Piero Dello Buono'!E84,0))</f>
        <v>0</v>
      </c>
      <c r="G82" s="23">
        <f>(IF('Sabrina Ceccarelli'!F81=1,'Sabrina Ceccarelli'!E81,0))</f>
        <v>0</v>
      </c>
      <c r="H82" s="23">
        <f>(IF('Stefano Mungiello'!F83=1,'Stefano Mungiello'!E83,0))</f>
        <v>0</v>
      </c>
    </row>
    <row r="83" spans="1:8">
      <c r="A83" s="24" t="s">
        <v>112</v>
      </c>
      <c r="B83" s="23">
        <f>(IF('Michele Bisaccia'!F85=1,'Michele Bisaccia'!E85,0))</f>
        <v>0</v>
      </c>
      <c r="C83" s="23">
        <f>(IF('Piero Agosto'!F84=1,'Piero Agosto'!E84,0))</f>
        <v>0</v>
      </c>
      <c r="D83" s="23">
        <f>(IF('Antonio Sellitto'!F85=1,'Antonio Sellitto'!E85,0))</f>
        <v>0</v>
      </c>
      <c r="E83" s="23">
        <f>(IF('Miriam Ferrara'!F82=1,'Miriam Ferrara'!E82,0))</f>
        <v>0</v>
      </c>
      <c r="F83" s="23">
        <f>(IF('Piero Dello Buono'!F85=1,'Piero Dello Buono'!E85,0))</f>
        <v>0</v>
      </c>
      <c r="G83" s="23">
        <f>(IF('Sabrina Ceccarelli'!F82=1,'Sabrina Ceccarelli'!E82,0))</f>
        <v>0</v>
      </c>
      <c r="H83" s="23">
        <f>(IF('Stefano Mungiello'!F84=1,'Stefano Mungiello'!E84,0))</f>
        <v>0</v>
      </c>
    </row>
    <row r="84" spans="1:8">
      <c r="A84" s="24" t="s">
        <v>113</v>
      </c>
      <c r="B84" s="23">
        <f>(IF('Michele Bisaccia'!F86=1,'Michele Bisaccia'!E86,0))</f>
        <v>0</v>
      </c>
      <c r="C84" s="23">
        <f>(IF('Piero Agosto'!F85=1,'Piero Agosto'!E85,0))</f>
        <v>0</v>
      </c>
      <c r="D84" s="23">
        <f>(IF('Antonio Sellitto'!F86=1,'Antonio Sellitto'!E86,0))</f>
        <v>0</v>
      </c>
      <c r="E84" s="23">
        <f>(IF('Miriam Ferrara'!F83=1,'Miriam Ferrara'!E83,0))</f>
        <v>0</v>
      </c>
      <c r="F84" s="23">
        <f>(IF('Piero Dello Buono'!F86=1,'Piero Dello Buono'!E86,0))</f>
        <v>0</v>
      </c>
      <c r="G84" s="23">
        <f>(IF('Sabrina Ceccarelli'!F83=1,'Sabrina Ceccarelli'!E83,0))</f>
        <v>0</v>
      </c>
      <c r="H84" s="23">
        <f>(IF('Stefano Mungiello'!F85=1,'Stefano Mungiello'!E85,0))</f>
        <v>0</v>
      </c>
    </row>
    <row r="85" spans="1:8">
      <c r="A85" s="24" t="s">
        <v>114</v>
      </c>
      <c r="B85" s="23">
        <f>(IF('Michele Bisaccia'!F87=1,'Michele Bisaccia'!E87,0))</f>
        <v>0</v>
      </c>
      <c r="C85" s="23">
        <f>(IF('Piero Agosto'!F86=1,'Piero Agosto'!E86,0))</f>
        <v>0</v>
      </c>
      <c r="D85" s="23">
        <f>(IF('Antonio Sellitto'!F87=1,'Antonio Sellitto'!E87,0))</f>
        <v>0</v>
      </c>
      <c r="E85" s="23">
        <f>(IF('Miriam Ferrara'!F84=1,'Miriam Ferrara'!E84,0))</f>
        <v>0</v>
      </c>
      <c r="F85" s="23">
        <f>(IF('Piero Dello Buono'!F87=1,'Piero Dello Buono'!E87,0))</f>
        <v>0</v>
      </c>
      <c r="G85" s="23">
        <f>(IF('Sabrina Ceccarelli'!F84=1,'Sabrina Ceccarelli'!E84,0))</f>
        <v>0</v>
      </c>
      <c r="H85" s="23">
        <f>(IF('Stefano Mungiello'!F86=1,'Stefano Mungiello'!E86,0))</f>
        <v>0</v>
      </c>
    </row>
    <row r="86" spans="1:8">
      <c r="A86" s="24" t="s">
        <v>115</v>
      </c>
      <c r="B86" s="23">
        <f>(IF('Michele Bisaccia'!F88=1,'Michele Bisaccia'!E88,0))</f>
        <v>0</v>
      </c>
      <c r="C86" s="23">
        <f>(IF('Piero Agosto'!F87=1,'Piero Agosto'!E87,0))</f>
        <v>0</v>
      </c>
      <c r="D86" s="23">
        <f>(IF('Antonio Sellitto'!F88=1,'Antonio Sellitto'!E88,0))</f>
        <v>0</v>
      </c>
      <c r="E86" s="23">
        <f>(IF('Miriam Ferrara'!F85=1,'Miriam Ferrara'!E85,0))</f>
        <v>0</v>
      </c>
      <c r="F86" s="23">
        <f>(IF('Piero Dello Buono'!F88=1,'Piero Dello Buono'!E88,0))</f>
        <v>0</v>
      </c>
      <c r="G86" s="23">
        <f>(IF('Sabrina Ceccarelli'!F85=1,'Sabrina Ceccarelli'!E85,0))</f>
        <v>0</v>
      </c>
      <c r="H86" s="23">
        <f>(IF('Stefano Mungiello'!F87=1,'Stefano Mungiello'!E87,0))</f>
        <v>0</v>
      </c>
    </row>
    <row r="87" spans="1:8">
      <c r="A87" s="24" t="s">
        <v>116</v>
      </c>
      <c r="B87" s="23">
        <f>(IF('Michele Bisaccia'!F89=1,'Michele Bisaccia'!E89,0))</f>
        <v>0</v>
      </c>
      <c r="C87" s="23">
        <f>(IF('Piero Agosto'!F88=1,'Piero Agosto'!E88,0))</f>
        <v>0</v>
      </c>
      <c r="D87" s="23">
        <f>(IF('Antonio Sellitto'!F89=1,'Antonio Sellitto'!E89,0))</f>
        <v>0</v>
      </c>
      <c r="E87" s="23">
        <f>(IF('Miriam Ferrara'!F86=1,'Miriam Ferrara'!E86,0))</f>
        <v>0</v>
      </c>
      <c r="F87" s="23">
        <f>(IF('Piero Dello Buono'!F89=1,'Piero Dello Buono'!E89,0))</f>
        <v>0</v>
      </c>
      <c r="G87" s="23">
        <f>(IF('Sabrina Ceccarelli'!F86=1,'Sabrina Ceccarelli'!E86,0))</f>
        <v>0</v>
      </c>
      <c r="H87" s="23">
        <f>(IF('Stefano Mungiello'!F88=1,'Stefano Mungiello'!E88,0))</f>
        <v>0</v>
      </c>
    </row>
    <row r="88" spans="1:8">
      <c r="A88" s="24" t="s">
        <v>117</v>
      </c>
      <c r="B88" s="23">
        <f>(IF('Michele Bisaccia'!F90=1,'Michele Bisaccia'!E90,0))</f>
        <v>0</v>
      </c>
      <c r="C88" s="23">
        <f>(IF('Piero Agosto'!F89=1,'Piero Agosto'!E89,0))</f>
        <v>0</v>
      </c>
      <c r="D88" s="23">
        <f>(IF('Antonio Sellitto'!F90=1,'Antonio Sellitto'!E90,0))</f>
        <v>0</v>
      </c>
      <c r="E88" s="23">
        <f>(IF('Miriam Ferrara'!F87=1,'Miriam Ferrara'!E87,0))</f>
        <v>0</v>
      </c>
      <c r="F88" s="23">
        <f>(IF('Piero Dello Buono'!F90=1,'Piero Dello Buono'!E90,0))</f>
        <v>0</v>
      </c>
      <c r="G88" s="23">
        <f>(IF('Sabrina Ceccarelli'!F87=1,'Sabrina Ceccarelli'!E87,0))</f>
        <v>0</v>
      </c>
      <c r="H88" s="23">
        <f>(IF('Stefano Mungiello'!F89=1,'Stefano Mungiello'!E89,0))</f>
        <v>0</v>
      </c>
    </row>
    <row r="89" spans="1:8">
      <c r="A89" s="24" t="s">
        <v>118</v>
      </c>
      <c r="B89" s="23">
        <f>(IF('Michele Bisaccia'!F91=1,'Michele Bisaccia'!E91,0))</f>
        <v>0</v>
      </c>
      <c r="C89" s="23">
        <f>(IF('Piero Agosto'!F90=1,'Piero Agosto'!E90,0))</f>
        <v>0</v>
      </c>
      <c r="D89" s="23">
        <f>(IF('Antonio Sellitto'!F91=1,'Antonio Sellitto'!E91,0))</f>
        <v>0</v>
      </c>
      <c r="E89" s="23">
        <f>(IF('Miriam Ferrara'!F88=1,'Miriam Ferrara'!E88,0))</f>
        <v>0</v>
      </c>
      <c r="F89" s="23">
        <f>(IF('Piero Dello Buono'!F91=1,'Piero Dello Buono'!E91,0))</f>
        <v>0</v>
      </c>
      <c r="G89" s="23">
        <f>(IF('Sabrina Ceccarelli'!F88=1,'Sabrina Ceccarelli'!E88,0))</f>
        <v>0</v>
      </c>
      <c r="H89" s="23">
        <f>(IF('Stefano Mungiello'!F90=1,'Stefano Mungiello'!E90,0))</f>
        <v>0</v>
      </c>
    </row>
    <row r="90" spans="1:8">
      <c r="A90" s="24" t="s">
        <v>119</v>
      </c>
      <c r="B90" s="23">
        <f>(IF('Michele Bisaccia'!F92=1,'Michele Bisaccia'!E92,0))</f>
        <v>0</v>
      </c>
      <c r="C90" s="23">
        <f>(IF('Piero Agosto'!F91=1,'Piero Agosto'!E91,0))</f>
        <v>0</v>
      </c>
      <c r="D90" s="23">
        <f>(IF('Antonio Sellitto'!F92=1,'Antonio Sellitto'!E92,0))</f>
        <v>0</v>
      </c>
      <c r="E90" s="23">
        <f>(IF('Miriam Ferrara'!F89=1,'Miriam Ferrara'!E89,0))</f>
        <v>0</v>
      </c>
      <c r="F90" s="23">
        <f>(IF('Piero Dello Buono'!F92=1,'Piero Dello Buono'!E92,0))</f>
        <v>0</v>
      </c>
      <c r="G90" s="23">
        <f>(IF('Sabrina Ceccarelli'!F89=1,'Sabrina Ceccarelli'!E89,0))</f>
        <v>0</v>
      </c>
      <c r="H90" s="23">
        <f>(IF('Stefano Mungiello'!F91=1,'Stefano Mungiello'!E91,0))</f>
        <v>0</v>
      </c>
    </row>
    <row r="91" spans="1:8">
      <c r="A91" s="24" t="s">
        <v>120</v>
      </c>
      <c r="B91" s="23">
        <f>(IF('Michele Bisaccia'!F93=1,'Michele Bisaccia'!E93,0))</f>
        <v>0</v>
      </c>
      <c r="C91" s="23">
        <f>(IF('Piero Agosto'!F92=1,'Piero Agosto'!E92,0))</f>
        <v>0</v>
      </c>
      <c r="D91" s="23">
        <f>(IF('Antonio Sellitto'!F93=1,'Antonio Sellitto'!E93,0))</f>
        <v>0</v>
      </c>
      <c r="E91" s="23">
        <f>(IF('Miriam Ferrara'!F90=1,'Miriam Ferrara'!E90,0))</f>
        <v>0</v>
      </c>
      <c r="F91" s="23">
        <f>(IF('Piero Dello Buono'!F93=1,'Piero Dello Buono'!E93,0))</f>
        <v>0</v>
      </c>
      <c r="G91" s="23">
        <f>(IF('Sabrina Ceccarelli'!F90=1,'Sabrina Ceccarelli'!E90,0))</f>
        <v>0</v>
      </c>
      <c r="H91" s="23">
        <f>(IF('Stefano Mungiello'!F92=1,'Stefano Mungiello'!E92,0))</f>
        <v>0</v>
      </c>
    </row>
    <row r="92" spans="1:8">
      <c r="A92" s="24" t="s">
        <v>121</v>
      </c>
      <c r="B92" s="23">
        <f>(IF('Michele Bisaccia'!F94=1,'Michele Bisaccia'!E94,0))</f>
        <v>0</v>
      </c>
      <c r="C92" s="23">
        <f>(IF('Piero Agosto'!F93=1,'Piero Agosto'!E93,0))</f>
        <v>0</v>
      </c>
      <c r="D92" s="23">
        <f>(IF('Antonio Sellitto'!F94=1,'Antonio Sellitto'!E94,0))</f>
        <v>0</v>
      </c>
      <c r="E92" s="23">
        <f>(IF('Miriam Ferrara'!F91=1,'Miriam Ferrara'!E91,0))</f>
        <v>0</v>
      </c>
      <c r="F92" s="23">
        <f>(IF('Piero Dello Buono'!F94=1,'Piero Dello Buono'!E94,0))</f>
        <v>0</v>
      </c>
      <c r="G92" s="23">
        <f>(IF('Sabrina Ceccarelli'!F91=1,'Sabrina Ceccarelli'!E91,0))</f>
        <v>0</v>
      </c>
      <c r="H92" s="23">
        <f>(IF('Stefano Mungiello'!F93=1,'Stefano Mungiello'!E93,0))</f>
        <v>0</v>
      </c>
    </row>
    <row r="93" spans="1:8">
      <c r="A93" s="24" t="s">
        <v>122</v>
      </c>
      <c r="B93" s="23">
        <f>(IF('Michele Bisaccia'!F95=1,'Michele Bisaccia'!E95,0))</f>
        <v>0</v>
      </c>
      <c r="C93" s="23">
        <f>(IF('Piero Agosto'!F94=1,'Piero Agosto'!E94,0))</f>
        <v>0</v>
      </c>
      <c r="D93" s="23">
        <f>(IF('Antonio Sellitto'!F95=1,'Antonio Sellitto'!E95,0))</f>
        <v>0</v>
      </c>
      <c r="E93" s="23">
        <f>(IF('Miriam Ferrara'!F92=1,'Miriam Ferrara'!E92,0))</f>
        <v>0</v>
      </c>
      <c r="F93" s="23">
        <f>(IF('Piero Dello Buono'!F95=1,'Piero Dello Buono'!E95,0))</f>
        <v>0</v>
      </c>
      <c r="G93" s="23">
        <f>(IF('Sabrina Ceccarelli'!F92=1,'Sabrina Ceccarelli'!E92,0))</f>
        <v>0</v>
      </c>
      <c r="H93" s="23">
        <f>(IF('Stefano Mungiello'!F94=1,'Stefano Mungiello'!E94,0))</f>
        <v>0</v>
      </c>
    </row>
    <row r="94" spans="1:8">
      <c r="A94" s="24" t="s">
        <v>123</v>
      </c>
      <c r="B94" s="23">
        <f>(IF('Michele Bisaccia'!F96=1,'Michele Bisaccia'!E96,0))</f>
        <v>0</v>
      </c>
      <c r="C94" s="23">
        <f>(IF('Piero Agosto'!F95=1,'Piero Agosto'!E95,0))</f>
        <v>0</v>
      </c>
      <c r="D94" s="23">
        <f>(IF('Antonio Sellitto'!F96=1,'Antonio Sellitto'!E96,0))</f>
        <v>0</v>
      </c>
      <c r="E94" s="23">
        <f>(IF('Miriam Ferrara'!F93=1,'Miriam Ferrara'!E93,0))</f>
        <v>0</v>
      </c>
      <c r="F94" s="23">
        <f>(IF('Piero Dello Buono'!F96=1,'Piero Dello Buono'!E96,0))</f>
        <v>0</v>
      </c>
      <c r="G94" s="23">
        <f>(IF('Sabrina Ceccarelli'!F93=1,'Sabrina Ceccarelli'!E93,0))</f>
        <v>0</v>
      </c>
      <c r="H94" s="23">
        <f>(IF('Stefano Mungiello'!F95=1,'Stefano Mungiello'!E95,0))</f>
        <v>0</v>
      </c>
    </row>
    <row r="95" spans="1:8">
      <c r="A95" s="24" t="s">
        <v>124</v>
      </c>
      <c r="B95" s="23">
        <f>(IF('Michele Bisaccia'!F97=1,'Michele Bisaccia'!E97,0))</f>
        <v>0</v>
      </c>
      <c r="C95" s="23">
        <f>(IF('Piero Agosto'!F96=1,'Piero Agosto'!E96,0))</f>
        <v>0</v>
      </c>
      <c r="D95" s="23">
        <f>(IF('Antonio Sellitto'!F97=1,'Antonio Sellitto'!E97,0))</f>
        <v>0</v>
      </c>
      <c r="E95" s="23">
        <f>(IF('Miriam Ferrara'!F94=1,'Miriam Ferrara'!E94,0))</f>
        <v>0</v>
      </c>
      <c r="F95" s="23">
        <f>(IF('Piero Dello Buono'!F97=1,'Piero Dello Buono'!E97,0))</f>
        <v>0</v>
      </c>
      <c r="G95" s="23">
        <f>(IF('Sabrina Ceccarelli'!F94=1,'Sabrina Ceccarelli'!E94,0))</f>
        <v>0</v>
      </c>
      <c r="H95" s="23">
        <f>(IF('Stefano Mungiello'!F96=1,'Stefano Mungiello'!E96,0))</f>
        <v>0</v>
      </c>
    </row>
    <row r="96" spans="1:8">
      <c r="A96" s="24" t="s">
        <v>125</v>
      </c>
      <c r="B96" s="23">
        <f>(IF('Michele Bisaccia'!F98=1,'Michele Bisaccia'!E98,0))</f>
        <v>0</v>
      </c>
      <c r="C96" s="23">
        <f>(IF('Piero Agosto'!F97=1,'Piero Agosto'!E97,0))</f>
        <v>0</v>
      </c>
      <c r="D96" s="23">
        <f>(IF('Antonio Sellitto'!F98=1,'Antonio Sellitto'!E98,0))</f>
        <v>0</v>
      </c>
      <c r="E96" s="23">
        <f>(IF('Miriam Ferrara'!F95=1,'Miriam Ferrara'!E95,0))</f>
        <v>0</v>
      </c>
      <c r="F96" s="23">
        <f>(IF('Piero Dello Buono'!F98=1,'Piero Dello Buono'!E98,0))</f>
        <v>0</v>
      </c>
      <c r="G96" s="23">
        <f>(IF('Sabrina Ceccarelli'!F95=1,'Sabrina Ceccarelli'!E95,0))</f>
        <v>0</v>
      </c>
      <c r="H96" s="23">
        <f>(IF('Stefano Mungiello'!F97=1,'Stefano Mungiello'!E97,0))</f>
        <v>0</v>
      </c>
    </row>
    <row r="97" spans="1:8">
      <c r="A97" s="24" t="s">
        <v>126</v>
      </c>
      <c r="B97" s="23">
        <f>(IF('Michele Bisaccia'!F99=1,'Michele Bisaccia'!E99,0))</f>
        <v>0</v>
      </c>
      <c r="C97" s="23">
        <f>(IF('Piero Agosto'!F98=1,'Piero Agosto'!E98,0))</f>
        <v>0</v>
      </c>
      <c r="D97" s="23">
        <f>(IF('Antonio Sellitto'!F99=1,'Antonio Sellitto'!E99,0))</f>
        <v>0</v>
      </c>
      <c r="E97" s="23">
        <f>(IF('Miriam Ferrara'!F96=1,'Miriam Ferrara'!E96,0))</f>
        <v>0</v>
      </c>
      <c r="F97" s="23">
        <f>(IF('Piero Dello Buono'!F99=1,'Piero Dello Buono'!E99,0))</f>
        <v>0</v>
      </c>
      <c r="G97" s="23">
        <f>(IF('Sabrina Ceccarelli'!F96=1,'Sabrina Ceccarelli'!E96,0))</f>
        <v>0</v>
      </c>
      <c r="H97" s="23">
        <f>(IF('Stefano Mungiello'!F98=1,'Stefano Mungiello'!E98,0))</f>
        <v>0</v>
      </c>
    </row>
    <row r="98" spans="1:8">
      <c r="A98" s="24" t="s">
        <v>127</v>
      </c>
      <c r="B98" s="23">
        <f>(IF('Michele Bisaccia'!F100=1,'Michele Bisaccia'!E100,0))</f>
        <v>0</v>
      </c>
      <c r="C98" s="23">
        <f>(IF('Piero Agosto'!F99=1,'Piero Agosto'!E99,0))</f>
        <v>0</v>
      </c>
      <c r="D98" s="23">
        <f>(IF('Antonio Sellitto'!F100=1,'Antonio Sellitto'!E100,0))</f>
        <v>0</v>
      </c>
      <c r="E98" s="23">
        <f>(IF('Miriam Ferrara'!F97=1,'Miriam Ferrara'!E97,0))</f>
        <v>0</v>
      </c>
      <c r="F98" s="23">
        <f>(IF('Piero Dello Buono'!F100=1,'Piero Dello Buono'!E100,0))</f>
        <v>0</v>
      </c>
      <c r="G98" s="23">
        <f>(IF('Sabrina Ceccarelli'!F97=1,'Sabrina Ceccarelli'!E97,0))</f>
        <v>0</v>
      </c>
      <c r="H98" s="23">
        <f>(IF('Stefano Mungiello'!F99=1,'Stefano Mungiello'!E99,0))</f>
        <v>0</v>
      </c>
    </row>
    <row r="99" spans="1:8">
      <c r="A99" s="24" t="s">
        <v>128</v>
      </c>
      <c r="B99" s="23">
        <f>(IF('Michele Bisaccia'!F101=1,'Michele Bisaccia'!E101,0))</f>
        <v>0</v>
      </c>
      <c r="C99" s="23">
        <f>(IF('Piero Agosto'!F100=1,'Piero Agosto'!E100,0))</f>
        <v>0</v>
      </c>
      <c r="D99" s="23">
        <f>(IF('Antonio Sellitto'!F101=1,'Antonio Sellitto'!E101,0))</f>
        <v>0</v>
      </c>
      <c r="E99" s="23">
        <f>(IF('Miriam Ferrara'!F98=1,'Miriam Ferrara'!E98,0))</f>
        <v>0</v>
      </c>
      <c r="F99" s="23">
        <f>(IF('Piero Dello Buono'!F101=1,'Piero Dello Buono'!E101,0))</f>
        <v>0</v>
      </c>
      <c r="G99" s="23">
        <f>(IF('Sabrina Ceccarelli'!F98=1,'Sabrina Ceccarelli'!E98,0))</f>
        <v>0</v>
      </c>
      <c r="H99" s="23">
        <f>(IF('Stefano Mungiello'!F100=1,'Stefano Mungiello'!E100,0))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"/>
  <sheetViews>
    <sheetView topLeftCell="G1" zoomScaleNormal="100" zoomScalePageLayoutView="60" workbookViewId="0">
      <selection activeCell="D4" sqref="D4"/>
    </sheetView>
  </sheetViews>
  <sheetFormatPr defaultColWidth="9.1328125" defaultRowHeight="14.25"/>
  <cols>
    <col min="1" max="1" width="13.3984375" customWidth="1"/>
    <col min="2" max="8" width="18.59765625" customWidth="1"/>
  </cols>
  <sheetData>
    <row r="1" spans="1:8">
      <c r="A1" s="1"/>
      <c r="B1" s="1" t="str">
        <f>info!C2</f>
        <v>Bisaccia</v>
      </c>
      <c r="C1" s="1" t="str">
        <f>info!C3</f>
        <v>Agosto</v>
      </c>
      <c r="D1" s="1" t="str">
        <f>info!C4</f>
        <v>Sellitto</v>
      </c>
      <c r="E1" s="1" t="str">
        <f>info!C5</f>
        <v>Ferrara</v>
      </c>
      <c r="F1" s="1" t="str">
        <f>info!C6</f>
        <v>Dello Buono</v>
      </c>
      <c r="G1" s="1" t="str">
        <f>info!C7</f>
        <v>Ceccarelli</v>
      </c>
      <c r="H1" s="1" t="str">
        <f>info!C8</f>
        <v>Mungiello</v>
      </c>
    </row>
    <row r="2" spans="1:8">
      <c r="A2" s="22" t="s">
        <v>31</v>
      </c>
      <c r="B2" s="23">
        <f>'Michele Bisaccia'!H4</f>
        <v>0.5</v>
      </c>
      <c r="C2" s="23">
        <f>'Piero Agosto'!H4</f>
        <v>0.5</v>
      </c>
      <c r="D2" s="23">
        <f>'Antonio Sellitto'!H4</f>
        <v>0.5</v>
      </c>
      <c r="E2" s="23">
        <f>'Miriam Ferrara'!H4</f>
        <v>0.5</v>
      </c>
      <c r="F2" s="23">
        <f>'Piero Dello Buono'!H4</f>
        <v>0.5</v>
      </c>
      <c r="G2" s="23">
        <f>'Sabrina Ceccarelli'!H4</f>
        <v>0.5</v>
      </c>
      <c r="H2" s="23">
        <f>'Stefano Mungiello'!H4</f>
        <v>0.5</v>
      </c>
    </row>
    <row r="3" spans="1:8">
      <c r="A3" s="22" t="s">
        <v>32</v>
      </c>
      <c r="B3" s="23">
        <f>'Michele Bisaccia'!H5</f>
        <v>1</v>
      </c>
      <c r="C3" s="23">
        <f>'Piero Agosto'!H5</f>
        <v>0.5</v>
      </c>
      <c r="D3" s="23">
        <f>'Antonio Sellitto'!H5</f>
        <v>1.5</v>
      </c>
      <c r="E3" s="23">
        <f>'Miriam Ferrara'!H5</f>
        <v>0</v>
      </c>
      <c r="F3" s="23">
        <f>'Piero Dello Buono'!H5</f>
        <v>0</v>
      </c>
      <c r="G3" s="23" t="e">
        <f>'Sabrina Ceccarelli'!#REF!</f>
        <v>#REF!</v>
      </c>
      <c r="H3" s="23">
        <f>'Stefano Mungiello'!H5</f>
        <v>1</v>
      </c>
    </row>
    <row r="4" spans="1:8">
      <c r="A4" s="24" t="s">
        <v>33</v>
      </c>
      <c r="B4" s="23">
        <f>'Michele Bisaccia'!H6</f>
        <v>2</v>
      </c>
      <c r="C4" s="23">
        <f>'Piero Agosto'!H6</f>
        <v>0.5</v>
      </c>
      <c r="D4" s="23">
        <f>'Antonio Sellitto'!H6</f>
        <v>2</v>
      </c>
      <c r="E4" s="23">
        <f>'Miriam Ferrara'!H6</f>
        <v>2</v>
      </c>
      <c r="F4" s="23">
        <f>'Piero Dello Buono'!H6</f>
        <v>0</v>
      </c>
      <c r="G4" s="23">
        <f>'Sabrina Ceccarelli'!H5</f>
        <v>0</v>
      </c>
      <c r="H4" s="23">
        <f>'Stefano Mungiello'!H6</f>
        <v>0.5</v>
      </c>
    </row>
    <row r="5" spans="1:8">
      <c r="A5" s="24" t="s">
        <v>34</v>
      </c>
      <c r="B5" s="23">
        <f>'Michele Bisaccia'!H7</f>
        <v>0</v>
      </c>
      <c r="C5" s="23">
        <f>'Piero Agosto'!H7</f>
        <v>2</v>
      </c>
      <c r="D5" s="23">
        <f>'Antonio Sellitto'!H7</f>
        <v>0</v>
      </c>
      <c r="E5" s="23" t="e">
        <f>'Miriam Ferrara'!#REF!</f>
        <v>#REF!</v>
      </c>
      <c r="F5" s="23">
        <f>'Piero Dello Buono'!H7</f>
        <v>2</v>
      </c>
      <c r="G5" s="23">
        <f>'Sabrina Ceccarelli'!H6</f>
        <v>2</v>
      </c>
      <c r="H5" s="23">
        <f>'Stefano Mungiello'!H7</f>
        <v>2</v>
      </c>
    </row>
    <row r="6" spans="1:8">
      <c r="A6" s="24" t="s">
        <v>35</v>
      </c>
      <c r="B6" s="23">
        <f>'Michele Bisaccia'!H8</f>
        <v>2</v>
      </c>
      <c r="C6" s="23">
        <f>'Piero Agosto'!H8</f>
        <v>1</v>
      </c>
      <c r="D6" s="23">
        <f>'Antonio Sellitto'!H9</f>
        <v>0.5</v>
      </c>
      <c r="E6" s="23">
        <f>'Miriam Ferrara'!H7</f>
        <v>1</v>
      </c>
      <c r="F6" s="23">
        <f>'Piero Dello Buono'!H8</f>
        <v>0</v>
      </c>
      <c r="G6" s="23">
        <f>'Sabrina Ceccarelli'!H7</f>
        <v>2</v>
      </c>
      <c r="H6" s="23">
        <f>'Stefano Mungiello'!H8</f>
        <v>1.5</v>
      </c>
    </row>
    <row r="7" spans="1:8">
      <c r="A7" s="24" t="s">
        <v>36</v>
      </c>
      <c r="B7" s="23">
        <f>'Michele Bisaccia'!H9</f>
        <v>0</v>
      </c>
      <c r="C7" s="23">
        <f>'Piero Agosto'!H9</f>
        <v>1</v>
      </c>
      <c r="D7" s="23">
        <f>'Antonio Sellitto'!H10</f>
        <v>1</v>
      </c>
      <c r="E7" s="23">
        <f>'Miriam Ferrara'!H8</f>
        <v>1.5</v>
      </c>
      <c r="F7" s="23">
        <f>'Piero Dello Buono'!H9</f>
        <v>1</v>
      </c>
      <c r="G7" s="23">
        <f>'Sabrina Ceccarelli'!H8</f>
        <v>1</v>
      </c>
      <c r="H7" s="23">
        <f>'Stefano Mungiello'!H9</f>
        <v>0</v>
      </c>
    </row>
    <row r="8" spans="1:8">
      <c r="A8" s="24" t="s">
        <v>37</v>
      </c>
      <c r="B8" s="23">
        <f>'Michele Bisaccia'!H10</f>
        <v>0</v>
      </c>
      <c r="C8" s="23">
        <f>'Piero Agosto'!H10</f>
        <v>2</v>
      </c>
      <c r="D8" s="23">
        <f>'Antonio Sellitto'!H11</f>
        <v>0</v>
      </c>
      <c r="E8" s="23">
        <f>'Miriam Ferrara'!H9</f>
        <v>1</v>
      </c>
      <c r="F8" s="23">
        <f>'Piero Dello Buono'!H10</f>
        <v>1.5</v>
      </c>
      <c r="G8" s="23">
        <f>'Sabrina Ceccarelli'!H9</f>
        <v>2</v>
      </c>
      <c r="H8" s="23">
        <f>'Stefano Mungiello'!H10</f>
        <v>1.5</v>
      </c>
    </row>
    <row r="9" spans="1:8">
      <c r="A9" s="24" t="s">
        <v>38</v>
      </c>
      <c r="B9" s="23">
        <f>'Michele Bisaccia'!H11</f>
        <v>1.5</v>
      </c>
      <c r="C9" s="23">
        <f>'Piero Agosto'!H11</f>
        <v>1</v>
      </c>
      <c r="D9" s="23">
        <f>'Antonio Sellitto'!H12</f>
        <v>3</v>
      </c>
      <c r="E9" s="23">
        <f>'Miriam Ferrara'!H10</f>
        <v>1.5</v>
      </c>
      <c r="F9" s="23" t="e">
        <f>'Piero Dello Buono'!#REF!</f>
        <v>#REF!</v>
      </c>
      <c r="G9" s="23">
        <f>'Sabrina Ceccarelli'!H10</f>
        <v>0</v>
      </c>
      <c r="H9" s="23">
        <f>'Stefano Mungiello'!H11</f>
        <v>0</v>
      </c>
    </row>
    <row r="10" spans="1:8">
      <c r="A10" s="24" t="s">
        <v>39</v>
      </c>
      <c r="B10" s="23">
        <f>'Michele Bisaccia'!H12</f>
        <v>0</v>
      </c>
      <c r="C10" s="23" t="e">
        <f>'Piero Agosto'!#REF!</f>
        <v>#REF!</v>
      </c>
      <c r="D10" s="23">
        <f>'Antonio Sellitto'!H13</f>
        <v>2</v>
      </c>
      <c r="E10" s="23">
        <f>'Miriam Ferrara'!H11</f>
        <v>0</v>
      </c>
      <c r="F10" s="23">
        <f>'Piero Dello Buono'!H11</f>
        <v>3</v>
      </c>
      <c r="G10" s="23">
        <f>'Sabrina Ceccarelli'!H11</f>
        <v>2</v>
      </c>
      <c r="H10" s="23">
        <f>'Stefano Mungiello'!H12</f>
        <v>1.5</v>
      </c>
    </row>
    <row r="11" spans="1:8">
      <c r="A11" s="24" t="s">
        <v>40</v>
      </c>
      <c r="B11" s="23">
        <f>'Michele Bisaccia'!H14</f>
        <v>2</v>
      </c>
      <c r="C11" s="23">
        <f>'Piero Agosto'!H12</f>
        <v>2</v>
      </c>
      <c r="D11" s="23">
        <f>'Antonio Sellitto'!H14</f>
        <v>2</v>
      </c>
      <c r="E11" s="23" t="e">
        <f>'Miriam Ferrara'!#REF!</f>
        <v>#REF!</v>
      </c>
      <c r="F11" s="23">
        <f>'Piero Dello Buono'!H12</f>
        <v>2</v>
      </c>
      <c r="G11" s="23">
        <f>'Sabrina Ceccarelli'!H12</f>
        <v>1</v>
      </c>
      <c r="H11" s="23">
        <f>'Stefano Mungiello'!H13</f>
        <v>3</v>
      </c>
    </row>
    <row r="12" spans="1:8">
      <c r="A12" s="24" t="s">
        <v>41</v>
      </c>
      <c r="B12" s="23">
        <f>'Michele Bisaccia'!H15</f>
        <v>1</v>
      </c>
      <c r="C12" s="23">
        <f>'Piero Agosto'!H13</f>
        <v>1</v>
      </c>
      <c r="D12" s="23">
        <f>'Antonio Sellitto'!H15</f>
        <v>1</v>
      </c>
      <c r="E12" s="23">
        <f>'Miriam Ferrara'!H12</f>
        <v>1</v>
      </c>
      <c r="F12" s="23">
        <f>'Piero Dello Buono'!H13</f>
        <v>3</v>
      </c>
      <c r="G12" s="23">
        <f>'Sabrina Ceccarelli'!H13</f>
        <v>1</v>
      </c>
      <c r="H12" s="23">
        <f>'Stefano Mungiello'!H14</f>
        <v>1</v>
      </c>
    </row>
    <row r="13" spans="1:8">
      <c r="A13" s="24" t="s">
        <v>42</v>
      </c>
      <c r="B13" s="23">
        <f>'Michele Bisaccia'!H16</f>
        <v>1</v>
      </c>
      <c r="C13" s="23">
        <f>'Piero Agosto'!H14</f>
        <v>1</v>
      </c>
      <c r="D13" s="23" t="e">
        <f>'Antonio Sellitto'!#REF!</f>
        <v>#REF!</v>
      </c>
      <c r="E13" s="23">
        <f>'Miriam Ferrara'!H13</f>
        <v>1</v>
      </c>
      <c r="F13" s="23">
        <f>'Piero Dello Buono'!H14</f>
        <v>1</v>
      </c>
      <c r="G13" s="23">
        <f>'Sabrina Ceccarelli'!H14</f>
        <v>2</v>
      </c>
      <c r="H13" s="23" t="e">
        <f>'Stefano Mungiello'!#REF!</f>
        <v>#REF!</v>
      </c>
    </row>
    <row r="14" spans="1:8">
      <c r="A14" s="24" t="s">
        <v>43</v>
      </c>
      <c r="B14" s="23">
        <f>'Michele Bisaccia'!H17</f>
        <v>2</v>
      </c>
      <c r="C14" s="23">
        <f>'Piero Agosto'!H15</f>
        <v>1</v>
      </c>
      <c r="D14" s="23">
        <f>'Antonio Sellitto'!H16</f>
        <v>1</v>
      </c>
      <c r="E14" s="23">
        <f>'Miriam Ferrara'!H14</f>
        <v>1</v>
      </c>
      <c r="F14" s="23">
        <f>'Piero Dello Buono'!H15</f>
        <v>2</v>
      </c>
      <c r="G14" s="23" t="e">
        <f>'Sabrina Ceccarelli'!#REF!</f>
        <v>#REF!</v>
      </c>
      <c r="H14" s="23">
        <f>'Stefano Mungiello'!H15</f>
        <v>1.5</v>
      </c>
    </row>
    <row r="15" spans="1:8">
      <c r="A15" s="24" t="s">
        <v>44</v>
      </c>
      <c r="B15" s="23">
        <f>'Michele Bisaccia'!H18</f>
        <v>2</v>
      </c>
      <c r="C15" s="23">
        <f>'Piero Agosto'!H16</f>
        <v>1</v>
      </c>
      <c r="D15" s="23">
        <f>'Antonio Sellitto'!H17</f>
        <v>0</v>
      </c>
      <c r="E15" s="23">
        <f>'Miriam Ferrara'!H15</f>
        <v>0</v>
      </c>
      <c r="F15" s="23">
        <f>'Piero Dello Buono'!H16</f>
        <v>1</v>
      </c>
      <c r="G15" s="23">
        <f>'Sabrina Ceccarelli'!H15</f>
        <v>1</v>
      </c>
      <c r="H15" s="23">
        <f>'Stefano Mungiello'!H16</f>
        <v>0.5</v>
      </c>
    </row>
    <row r="16" spans="1:8">
      <c r="A16" s="24" t="s">
        <v>45</v>
      </c>
      <c r="B16" s="23">
        <f>'Michele Bisaccia'!H19</f>
        <v>1</v>
      </c>
      <c r="C16" s="23">
        <f>'Piero Agosto'!H17</f>
        <v>2</v>
      </c>
      <c r="D16" s="23">
        <f>'Antonio Sellitto'!H18</f>
        <v>3</v>
      </c>
      <c r="E16" s="23">
        <f>'Miriam Ferrara'!H16</f>
        <v>1</v>
      </c>
      <c r="F16" s="23">
        <f>'Piero Dello Buono'!H17</f>
        <v>2</v>
      </c>
      <c r="G16" s="23">
        <f>'Sabrina Ceccarelli'!H16</f>
        <v>1</v>
      </c>
      <c r="H16" s="23">
        <f>'Stefano Mungiello'!H17</f>
        <v>0.5</v>
      </c>
    </row>
    <row r="17" spans="1:8">
      <c r="A17" s="24" t="s">
        <v>46</v>
      </c>
      <c r="B17" s="23">
        <f>'Michele Bisaccia'!H20</f>
        <v>1</v>
      </c>
      <c r="C17" s="23">
        <f>'Piero Agosto'!H18</f>
        <v>0.5</v>
      </c>
      <c r="D17" s="23">
        <f>'Antonio Sellitto'!H19</f>
        <v>0</v>
      </c>
      <c r="E17" s="23">
        <f>'Miriam Ferrara'!H17</f>
        <v>3</v>
      </c>
      <c r="F17" s="23">
        <f>'Piero Dello Buono'!H19</f>
        <v>1</v>
      </c>
      <c r="G17" s="23" t="e">
        <f>'Sabrina Ceccarelli'!#REF!</f>
        <v>#REF!</v>
      </c>
      <c r="H17" s="23">
        <f>'Stefano Mungiello'!H18</f>
        <v>0.5</v>
      </c>
    </row>
    <row r="18" spans="1:8">
      <c r="A18" s="24" t="s">
        <v>47</v>
      </c>
      <c r="B18" s="23">
        <f>'Michele Bisaccia'!H21</f>
        <v>1</v>
      </c>
      <c r="C18" s="23">
        <f>'Piero Agosto'!H19</f>
        <v>0.5</v>
      </c>
      <c r="D18" s="23">
        <f>'Antonio Sellitto'!H20</f>
        <v>0</v>
      </c>
      <c r="E18" s="23">
        <f>'Miriam Ferrara'!H18</f>
        <v>0</v>
      </c>
      <c r="F18" s="23">
        <f>'Piero Dello Buono'!H20</f>
        <v>2</v>
      </c>
      <c r="G18" s="23">
        <f>'Sabrina Ceccarelli'!H17</f>
        <v>1</v>
      </c>
      <c r="H18" s="23">
        <f>'Stefano Mungiello'!H19</f>
        <v>0.5</v>
      </c>
    </row>
    <row r="19" spans="1:8">
      <c r="A19" s="24" t="s">
        <v>48</v>
      </c>
      <c r="B19" s="23">
        <f>'Michele Bisaccia'!H22</f>
        <v>1</v>
      </c>
      <c r="C19" s="23">
        <f>'Piero Agosto'!H20</f>
        <v>1</v>
      </c>
      <c r="D19" s="23">
        <f>'Antonio Sellitto'!H21</f>
        <v>3</v>
      </c>
      <c r="E19" s="23">
        <f>'Miriam Ferrara'!H19</f>
        <v>1</v>
      </c>
      <c r="F19" s="23">
        <f>'Piero Dello Buono'!H21</f>
        <v>1</v>
      </c>
      <c r="G19" s="23">
        <f>'Sabrina Ceccarelli'!H18</f>
        <v>1</v>
      </c>
      <c r="H19" s="23">
        <f>'Stefano Mungiello'!H20</f>
        <v>1</v>
      </c>
    </row>
    <row r="20" spans="1:8">
      <c r="A20" s="24" t="s">
        <v>49</v>
      </c>
      <c r="B20" s="23">
        <f>'Michele Bisaccia'!H23</f>
        <v>8</v>
      </c>
      <c r="C20" s="23">
        <f>'Piero Agosto'!H21</f>
        <v>1</v>
      </c>
      <c r="D20" s="23">
        <f>'Antonio Sellitto'!H22</f>
        <v>0.5</v>
      </c>
      <c r="E20" s="23">
        <f>'Miriam Ferrara'!H20</f>
        <v>0.5</v>
      </c>
      <c r="F20" s="23">
        <f>'Piero Dello Buono'!H22</f>
        <v>3</v>
      </c>
      <c r="G20" s="23">
        <f>'Sabrina Ceccarelli'!H19</f>
        <v>1</v>
      </c>
      <c r="H20" s="23">
        <f>'Stefano Mungiello'!H21</f>
        <v>1.5</v>
      </c>
    </row>
    <row r="21" spans="1:8">
      <c r="A21" s="24" t="s">
        <v>50</v>
      </c>
      <c r="B21" s="23">
        <f>'Michele Bisaccia'!H24</f>
        <v>7</v>
      </c>
      <c r="C21" s="23">
        <f>'Piero Agosto'!H22</f>
        <v>1.5</v>
      </c>
      <c r="D21" s="23">
        <f>'Antonio Sellitto'!H23</f>
        <v>1</v>
      </c>
      <c r="E21" s="23" t="e">
        <f>'Miriam Ferrara'!#REF!</f>
        <v>#REF!</v>
      </c>
      <c r="F21" s="23">
        <f>'Piero Dello Buono'!H23</f>
        <v>5</v>
      </c>
      <c r="G21" s="23">
        <f>'Sabrina Ceccarelli'!H20</f>
        <v>1.5</v>
      </c>
      <c r="H21" s="23">
        <f>'Stefano Mungiello'!H22</f>
        <v>1</v>
      </c>
    </row>
    <row r="22" spans="1:8">
      <c r="A22" s="24" t="s">
        <v>51</v>
      </c>
      <c r="B22" s="23">
        <f>'Michele Bisaccia'!H25</f>
        <v>3</v>
      </c>
      <c r="C22" s="23">
        <f>'Piero Agosto'!H23</f>
        <v>2</v>
      </c>
      <c r="D22" s="23">
        <f>'Antonio Sellitto'!H24</f>
        <v>1</v>
      </c>
      <c r="E22" s="23">
        <f>'Miriam Ferrara'!H21</f>
        <v>1</v>
      </c>
      <c r="F22" s="23">
        <f>'Piero Dello Buono'!H24</f>
        <v>3</v>
      </c>
      <c r="G22" s="23">
        <f>'Sabrina Ceccarelli'!H21</f>
        <v>1</v>
      </c>
      <c r="H22" s="23">
        <f>'Stefano Mungiello'!H23</f>
        <v>2</v>
      </c>
    </row>
    <row r="23" spans="1:8">
      <c r="A23" s="24" t="s">
        <v>52</v>
      </c>
      <c r="B23" s="23">
        <f>'Michele Bisaccia'!H26</f>
        <v>0</v>
      </c>
      <c r="C23" s="23">
        <f>'Piero Agosto'!H24</f>
        <v>6</v>
      </c>
      <c r="D23" s="23">
        <f>'Antonio Sellitto'!H25</f>
        <v>8</v>
      </c>
      <c r="E23" s="23">
        <f>'Miriam Ferrara'!H22</f>
        <v>2</v>
      </c>
      <c r="F23" s="23">
        <f>'Piero Dello Buono'!H25</f>
        <v>4</v>
      </c>
      <c r="G23" s="23">
        <f>'Sabrina Ceccarelli'!H22</f>
        <v>2</v>
      </c>
      <c r="H23" s="23">
        <f>'Stefano Mungiello'!H24</f>
        <v>0.5</v>
      </c>
    </row>
    <row r="24" spans="1:8">
      <c r="A24" s="24" t="s">
        <v>53</v>
      </c>
      <c r="B24" s="23">
        <f>'Michele Bisaccia'!H27</f>
        <v>0</v>
      </c>
      <c r="C24" s="23">
        <f>'Piero Agosto'!H25</f>
        <v>7</v>
      </c>
      <c r="D24" s="23">
        <f>'Antonio Sellitto'!H26</f>
        <v>7</v>
      </c>
      <c r="E24" s="23">
        <f>'Miriam Ferrara'!H23</f>
        <v>2</v>
      </c>
      <c r="F24" s="23">
        <f>'Piero Dello Buono'!H26</f>
        <v>3</v>
      </c>
      <c r="G24" s="23">
        <f>'Sabrina Ceccarelli'!H23</f>
        <v>2</v>
      </c>
      <c r="H24" s="23">
        <f>'Stefano Mungiello'!H25</f>
        <v>5.5</v>
      </c>
    </row>
    <row r="25" spans="1:8">
      <c r="A25" s="24" t="s">
        <v>54</v>
      </c>
      <c r="B25" s="23">
        <f>'Michele Bisaccia'!H28</f>
        <v>0</v>
      </c>
      <c r="C25" s="23">
        <f>'Piero Agosto'!H26</f>
        <v>11</v>
      </c>
      <c r="D25" s="23">
        <f>'Antonio Sellitto'!H27</f>
        <v>11</v>
      </c>
      <c r="E25" s="23">
        <f>'Miriam Ferrara'!H24</f>
        <v>2</v>
      </c>
      <c r="F25" s="23">
        <f>'Piero Dello Buono'!H27</f>
        <v>3</v>
      </c>
      <c r="G25" s="23">
        <f>'Sabrina Ceccarelli'!H24</f>
        <v>2</v>
      </c>
      <c r="H25" s="23">
        <f>'Stefano Mungiello'!H26</f>
        <v>7</v>
      </c>
    </row>
    <row r="26" spans="1:8">
      <c r="A26" s="24" t="s">
        <v>55</v>
      </c>
      <c r="B26" s="23">
        <f>'Michele Bisaccia'!H29</f>
        <v>0</v>
      </c>
      <c r="C26" s="23">
        <f>'Piero Agosto'!H27</f>
        <v>0</v>
      </c>
      <c r="D26" s="23">
        <f>'Antonio Sellitto'!H28</f>
        <v>0</v>
      </c>
      <c r="E26" s="23">
        <f>'Miriam Ferrara'!H25</f>
        <v>2</v>
      </c>
      <c r="F26" s="23">
        <f>'Piero Dello Buono'!H28</f>
        <v>2</v>
      </c>
      <c r="G26" s="23">
        <f>'Sabrina Ceccarelli'!H25</f>
        <v>2</v>
      </c>
      <c r="H26" s="23">
        <f>'Stefano Mungiello'!H27</f>
        <v>11</v>
      </c>
    </row>
    <row r="27" spans="1:8">
      <c r="A27" s="24" t="s">
        <v>56</v>
      </c>
      <c r="B27" s="23">
        <f>'Michele Bisaccia'!H30</f>
        <v>0</v>
      </c>
      <c r="C27" s="23">
        <f>'Piero Agosto'!H28</f>
        <v>0</v>
      </c>
      <c r="D27" s="23">
        <f>'Antonio Sellitto'!H29</f>
        <v>0</v>
      </c>
      <c r="E27" s="23">
        <f>'Miriam Ferrara'!H26</f>
        <v>3</v>
      </c>
      <c r="F27" s="23">
        <f>'Piero Dello Buono'!H29</f>
        <v>3</v>
      </c>
      <c r="G27" s="23">
        <f>'Sabrina Ceccarelli'!H26</f>
        <v>3</v>
      </c>
      <c r="H27" s="23">
        <f>'Stefano Mungiello'!H28</f>
        <v>0</v>
      </c>
    </row>
    <row r="28" spans="1:8">
      <c r="A28" s="24" t="s">
        <v>57</v>
      </c>
      <c r="B28" s="23">
        <f>'Michele Bisaccia'!H31</f>
        <v>0</v>
      </c>
      <c r="C28" s="23">
        <f>'Piero Agosto'!H29</f>
        <v>0</v>
      </c>
      <c r="D28" s="23">
        <f>'Antonio Sellitto'!H30</f>
        <v>0</v>
      </c>
      <c r="E28" s="23">
        <f>'Miriam Ferrara'!H27</f>
        <v>2</v>
      </c>
      <c r="F28" s="23">
        <f>'Piero Dello Buono'!H30</f>
        <v>0</v>
      </c>
      <c r="G28" s="23">
        <f>'Sabrina Ceccarelli'!H27</f>
        <v>2</v>
      </c>
      <c r="H28" s="23">
        <f>'Stefano Mungiello'!H29</f>
        <v>0</v>
      </c>
    </row>
    <row r="29" spans="1:8">
      <c r="A29" s="24" t="s">
        <v>58</v>
      </c>
      <c r="B29" s="23">
        <f>'Michele Bisaccia'!H32</f>
        <v>0</v>
      </c>
      <c r="C29" s="23">
        <f>'Piero Agosto'!H30</f>
        <v>0</v>
      </c>
      <c r="D29" s="23">
        <f>'Antonio Sellitto'!H31</f>
        <v>0</v>
      </c>
      <c r="E29" s="23">
        <f>'Miriam Ferrara'!H28</f>
        <v>2</v>
      </c>
      <c r="F29" s="23">
        <f>'Piero Dello Buono'!H31</f>
        <v>0</v>
      </c>
      <c r="G29" s="23">
        <f>'Sabrina Ceccarelli'!H28</f>
        <v>2</v>
      </c>
      <c r="H29" s="23">
        <f>'Stefano Mungiello'!H30</f>
        <v>0</v>
      </c>
    </row>
    <row r="30" spans="1:8">
      <c r="A30" s="24" t="s">
        <v>59</v>
      </c>
      <c r="B30" s="23">
        <f>'Michele Bisaccia'!H33</f>
        <v>0</v>
      </c>
      <c r="C30" s="23">
        <f>'Piero Agosto'!H31</f>
        <v>0</v>
      </c>
      <c r="D30" s="23">
        <f>'Antonio Sellitto'!H32</f>
        <v>0</v>
      </c>
      <c r="E30" s="23">
        <f>'Miriam Ferrara'!H29</f>
        <v>2</v>
      </c>
      <c r="F30" s="23">
        <f>'Piero Dello Buono'!H32</f>
        <v>0</v>
      </c>
      <c r="G30" s="23">
        <f>'Sabrina Ceccarelli'!H29</f>
        <v>3</v>
      </c>
      <c r="H30" s="23">
        <f>'Stefano Mungiello'!H31</f>
        <v>0</v>
      </c>
    </row>
    <row r="31" spans="1:8">
      <c r="A31" s="24" t="s">
        <v>60</v>
      </c>
      <c r="B31" s="23">
        <f>'Michele Bisaccia'!H34</f>
        <v>0</v>
      </c>
      <c r="C31" s="23">
        <f>'Piero Agosto'!H32</f>
        <v>0</v>
      </c>
      <c r="D31" s="23">
        <f>'Antonio Sellitto'!H33</f>
        <v>0</v>
      </c>
      <c r="E31" s="23">
        <f>'Miriam Ferrara'!H30</f>
        <v>2</v>
      </c>
      <c r="F31" s="23">
        <f>'Piero Dello Buono'!H33</f>
        <v>0</v>
      </c>
      <c r="G31" s="23">
        <f>'Sabrina Ceccarelli'!H30</f>
        <v>2</v>
      </c>
      <c r="H31" s="23">
        <f>'Stefano Mungiello'!H32</f>
        <v>0</v>
      </c>
    </row>
    <row r="32" spans="1:8">
      <c r="A32" s="24" t="s">
        <v>61</v>
      </c>
      <c r="B32" s="23">
        <f>'Michele Bisaccia'!H35</f>
        <v>0</v>
      </c>
      <c r="C32" s="23">
        <f>'Piero Agosto'!H33</f>
        <v>0</v>
      </c>
      <c r="D32" s="23">
        <f>'Antonio Sellitto'!H34</f>
        <v>0</v>
      </c>
      <c r="E32" s="23">
        <f>'Miriam Ferrara'!H31</f>
        <v>2</v>
      </c>
      <c r="F32" s="23">
        <f>'Piero Dello Buono'!H34</f>
        <v>0</v>
      </c>
      <c r="G32" s="23">
        <f>'Sabrina Ceccarelli'!H31</f>
        <v>2</v>
      </c>
      <c r="H32" s="23">
        <f>'Stefano Mungiello'!H33</f>
        <v>0</v>
      </c>
    </row>
    <row r="33" spans="1:8">
      <c r="A33" s="24" t="s">
        <v>62</v>
      </c>
      <c r="B33" s="23">
        <f>'Michele Bisaccia'!H36</f>
        <v>0</v>
      </c>
      <c r="C33" s="23">
        <f>'Piero Agosto'!H34</f>
        <v>0</v>
      </c>
      <c r="D33" s="23">
        <f>'Antonio Sellitto'!H35</f>
        <v>0</v>
      </c>
      <c r="E33" s="23">
        <f>'Miriam Ferrara'!H32</f>
        <v>2</v>
      </c>
      <c r="F33" s="23">
        <f>'Piero Dello Buono'!H35</f>
        <v>0</v>
      </c>
      <c r="G33" s="23">
        <f>'Sabrina Ceccarelli'!H32</f>
        <v>2</v>
      </c>
      <c r="H33" s="23">
        <f>'Stefano Mungiello'!H34</f>
        <v>0</v>
      </c>
    </row>
    <row r="34" spans="1:8">
      <c r="A34" s="24" t="s">
        <v>63</v>
      </c>
      <c r="B34" s="23">
        <f>'Michele Bisaccia'!H37</f>
        <v>0</v>
      </c>
      <c r="C34" s="23">
        <f>'Piero Agosto'!H35</f>
        <v>0</v>
      </c>
      <c r="D34" s="23">
        <f>'Antonio Sellitto'!H36</f>
        <v>0</v>
      </c>
      <c r="E34" s="23">
        <f>'Miriam Ferrara'!H33</f>
        <v>2</v>
      </c>
      <c r="F34" s="23">
        <f>'Piero Dello Buono'!H36</f>
        <v>0</v>
      </c>
      <c r="G34" s="23">
        <f>'Sabrina Ceccarelli'!H33</f>
        <v>2</v>
      </c>
      <c r="H34" s="23">
        <f>'Stefano Mungiello'!H35</f>
        <v>0</v>
      </c>
    </row>
    <row r="35" spans="1:8">
      <c r="A35" s="24" t="s">
        <v>64</v>
      </c>
      <c r="B35" s="23">
        <f>'Michele Bisaccia'!H38</f>
        <v>0</v>
      </c>
      <c r="C35" s="23">
        <f>'Piero Agosto'!H36</f>
        <v>0</v>
      </c>
      <c r="D35" s="23">
        <f>'Antonio Sellitto'!H37</f>
        <v>0</v>
      </c>
      <c r="E35" s="23">
        <f>'Miriam Ferrara'!H34</f>
        <v>2</v>
      </c>
      <c r="F35" s="23">
        <f>'Piero Dello Buono'!H37</f>
        <v>0</v>
      </c>
      <c r="G35" s="23">
        <f>'Sabrina Ceccarelli'!H34</f>
        <v>2</v>
      </c>
      <c r="H35" s="23">
        <f>'Stefano Mungiello'!H36</f>
        <v>0</v>
      </c>
    </row>
    <row r="36" spans="1:8">
      <c r="A36" s="24" t="s">
        <v>65</v>
      </c>
      <c r="B36" s="23">
        <f>'Michele Bisaccia'!H39</f>
        <v>0</v>
      </c>
      <c r="C36" s="23">
        <f>'Piero Agosto'!H37</f>
        <v>0</v>
      </c>
      <c r="D36" s="23">
        <f>'Antonio Sellitto'!H38</f>
        <v>0</v>
      </c>
      <c r="E36" s="23">
        <f>'Miriam Ferrara'!H35</f>
        <v>0</v>
      </c>
      <c r="F36" s="23">
        <f>'Piero Dello Buono'!H38</f>
        <v>0</v>
      </c>
      <c r="G36" s="23">
        <f>'Sabrina Ceccarelli'!H35</f>
        <v>0</v>
      </c>
      <c r="H36" s="23">
        <f>'Stefano Mungiello'!H37</f>
        <v>0</v>
      </c>
    </row>
    <row r="37" spans="1:8">
      <c r="A37" s="24" t="s">
        <v>66</v>
      </c>
      <c r="B37" s="23">
        <f>'Michele Bisaccia'!H40</f>
        <v>0</v>
      </c>
      <c r="C37" s="23">
        <f>'Piero Agosto'!H38</f>
        <v>0</v>
      </c>
      <c r="D37" s="23">
        <f>'Antonio Sellitto'!H39</f>
        <v>0</v>
      </c>
      <c r="E37" s="23">
        <f>'Miriam Ferrara'!H36</f>
        <v>0</v>
      </c>
      <c r="F37" s="23">
        <f>'Piero Dello Buono'!H39</f>
        <v>0</v>
      </c>
      <c r="G37" s="23">
        <f>'Sabrina Ceccarelli'!H36</f>
        <v>0</v>
      </c>
      <c r="H37" s="23">
        <f>'Stefano Mungiello'!H38</f>
        <v>0</v>
      </c>
    </row>
    <row r="38" spans="1:8">
      <c r="A38" s="24" t="s">
        <v>67</v>
      </c>
      <c r="B38" s="23">
        <f>'Michele Bisaccia'!H41</f>
        <v>0</v>
      </c>
      <c r="C38" s="23">
        <f>'Piero Agosto'!H39</f>
        <v>0</v>
      </c>
      <c r="D38" s="23">
        <f>'Antonio Sellitto'!H40</f>
        <v>0</v>
      </c>
      <c r="E38" s="23">
        <f>'Miriam Ferrara'!H37</f>
        <v>0</v>
      </c>
      <c r="F38" s="23">
        <f>'Piero Dello Buono'!H40</f>
        <v>0</v>
      </c>
      <c r="G38" s="23">
        <f>'Sabrina Ceccarelli'!H37</f>
        <v>0</v>
      </c>
      <c r="H38" s="23">
        <f>'Stefano Mungiello'!H39</f>
        <v>0</v>
      </c>
    </row>
    <row r="39" spans="1:8">
      <c r="A39" s="24" t="s">
        <v>68</v>
      </c>
      <c r="B39" s="23">
        <f>'Michele Bisaccia'!H42</f>
        <v>0</v>
      </c>
      <c r="C39" s="23">
        <f>'Piero Agosto'!H40</f>
        <v>0</v>
      </c>
      <c r="D39" s="23">
        <f>'Antonio Sellitto'!H41</f>
        <v>0</v>
      </c>
      <c r="E39" s="23">
        <f>'Miriam Ferrara'!H38</f>
        <v>0</v>
      </c>
      <c r="F39" s="23">
        <f>'Piero Dello Buono'!H41</f>
        <v>0</v>
      </c>
      <c r="G39" s="23">
        <f>'Sabrina Ceccarelli'!H38</f>
        <v>0</v>
      </c>
      <c r="H39" s="23">
        <f>'Stefano Mungiello'!H40</f>
        <v>0</v>
      </c>
    </row>
    <row r="40" spans="1:8">
      <c r="A40" s="24" t="s">
        <v>69</v>
      </c>
      <c r="B40" s="23">
        <f>'Michele Bisaccia'!H43</f>
        <v>0</v>
      </c>
      <c r="C40" s="23">
        <f>'Piero Agosto'!H41</f>
        <v>0</v>
      </c>
      <c r="D40" s="23">
        <f>'Antonio Sellitto'!H42</f>
        <v>0</v>
      </c>
      <c r="E40" s="23">
        <f>'Miriam Ferrara'!H39</f>
        <v>0</v>
      </c>
      <c r="F40" s="23">
        <f>'Piero Dello Buono'!H42</f>
        <v>0</v>
      </c>
      <c r="G40" s="23">
        <f>'Sabrina Ceccarelli'!H39</f>
        <v>0</v>
      </c>
      <c r="H40" s="23">
        <f>'Stefano Mungiello'!H41</f>
        <v>0</v>
      </c>
    </row>
    <row r="41" spans="1:8">
      <c r="A41" s="24" t="s">
        <v>70</v>
      </c>
      <c r="B41" s="23">
        <f>'Michele Bisaccia'!H44</f>
        <v>0</v>
      </c>
      <c r="C41" s="23">
        <f>'Piero Agosto'!H42</f>
        <v>0</v>
      </c>
      <c r="D41" s="23">
        <f>'Antonio Sellitto'!H43</f>
        <v>0</v>
      </c>
      <c r="E41" s="23">
        <f>'Miriam Ferrara'!H40</f>
        <v>0</v>
      </c>
      <c r="F41" s="23">
        <f>'Piero Dello Buono'!H43</f>
        <v>0</v>
      </c>
      <c r="G41" s="23">
        <f>'Sabrina Ceccarelli'!H40</f>
        <v>0</v>
      </c>
      <c r="H41" s="23">
        <f>'Stefano Mungiello'!H42</f>
        <v>0</v>
      </c>
    </row>
    <row r="42" spans="1:8">
      <c r="A42" s="24" t="s">
        <v>71</v>
      </c>
      <c r="B42" s="23">
        <f>'Michele Bisaccia'!H45</f>
        <v>0</v>
      </c>
      <c r="C42" s="23">
        <f>'Piero Agosto'!H43</f>
        <v>0</v>
      </c>
      <c r="D42" s="23">
        <f>'Antonio Sellitto'!H44</f>
        <v>0</v>
      </c>
      <c r="E42" s="23">
        <f>'Miriam Ferrara'!H41</f>
        <v>0</v>
      </c>
      <c r="F42" s="23">
        <f>'Piero Dello Buono'!H44</f>
        <v>0</v>
      </c>
      <c r="G42" s="23">
        <f>'Sabrina Ceccarelli'!H41</f>
        <v>0</v>
      </c>
      <c r="H42" s="23">
        <f>'Stefano Mungiello'!H43</f>
        <v>0</v>
      </c>
    </row>
    <row r="43" spans="1:8">
      <c r="A43" s="24" t="s">
        <v>72</v>
      </c>
      <c r="B43" s="23">
        <f>'Michele Bisaccia'!H46</f>
        <v>0</v>
      </c>
      <c r="C43" s="23">
        <f>'Piero Agosto'!H44</f>
        <v>0</v>
      </c>
      <c r="D43" s="23">
        <f>'Antonio Sellitto'!H45</f>
        <v>0</v>
      </c>
      <c r="E43" s="23">
        <f>'Miriam Ferrara'!H42</f>
        <v>0</v>
      </c>
      <c r="F43" s="23">
        <f>'Piero Dello Buono'!H45</f>
        <v>0</v>
      </c>
      <c r="G43" s="23">
        <f>'Sabrina Ceccarelli'!H42</f>
        <v>0</v>
      </c>
      <c r="H43" s="23">
        <f>'Stefano Mungiello'!H44</f>
        <v>0</v>
      </c>
    </row>
    <row r="44" spans="1:8">
      <c r="A44" s="24" t="s">
        <v>73</v>
      </c>
      <c r="B44" s="23">
        <f>'Michele Bisaccia'!H47</f>
        <v>0</v>
      </c>
      <c r="C44" s="23">
        <f>'Piero Agosto'!H45</f>
        <v>0</v>
      </c>
      <c r="D44" s="23">
        <f>'Antonio Sellitto'!H46</f>
        <v>0</v>
      </c>
      <c r="E44" s="23">
        <f>'Miriam Ferrara'!H43</f>
        <v>0</v>
      </c>
      <c r="F44" s="23">
        <f>'Piero Dello Buono'!H46</f>
        <v>0</v>
      </c>
      <c r="G44" s="23">
        <f>'Sabrina Ceccarelli'!H43</f>
        <v>0</v>
      </c>
      <c r="H44" s="23">
        <f>'Stefano Mungiello'!H45</f>
        <v>0</v>
      </c>
    </row>
    <row r="45" spans="1:8">
      <c r="A45" s="24" t="s">
        <v>74</v>
      </c>
      <c r="B45" s="23">
        <f>'Michele Bisaccia'!H48</f>
        <v>0</v>
      </c>
      <c r="C45" s="23">
        <f>'Piero Agosto'!H46</f>
        <v>0</v>
      </c>
      <c r="D45" s="23">
        <f>'Antonio Sellitto'!H47</f>
        <v>0</v>
      </c>
      <c r="E45" s="23">
        <f>'Miriam Ferrara'!H44</f>
        <v>0</v>
      </c>
      <c r="F45" s="23">
        <f>'Piero Dello Buono'!H47</f>
        <v>0</v>
      </c>
      <c r="G45" s="23">
        <f>'Sabrina Ceccarelli'!H44</f>
        <v>0</v>
      </c>
      <c r="H45" s="23">
        <f>'Stefano Mungiello'!H46</f>
        <v>0</v>
      </c>
    </row>
    <row r="46" spans="1:8">
      <c r="A46" s="24" t="s">
        <v>75</v>
      </c>
      <c r="B46" s="23">
        <f>'Michele Bisaccia'!H49</f>
        <v>0</v>
      </c>
      <c r="C46" s="23">
        <f>'Piero Agosto'!H47</f>
        <v>0</v>
      </c>
      <c r="D46" s="23">
        <f>'Antonio Sellitto'!H48</f>
        <v>0</v>
      </c>
      <c r="E46" s="23">
        <f>'Miriam Ferrara'!H45</f>
        <v>0</v>
      </c>
      <c r="F46" s="23">
        <f>'Piero Dello Buono'!H48</f>
        <v>0</v>
      </c>
      <c r="G46" s="23">
        <f>'Sabrina Ceccarelli'!H45</f>
        <v>0</v>
      </c>
      <c r="H46" s="23">
        <f>'Stefano Mungiello'!H47</f>
        <v>0</v>
      </c>
    </row>
    <row r="47" spans="1:8">
      <c r="A47" s="24" t="s">
        <v>76</v>
      </c>
      <c r="B47" s="23">
        <f>'Michele Bisaccia'!H50</f>
        <v>0</v>
      </c>
      <c r="C47" s="23">
        <f>'Piero Agosto'!H48</f>
        <v>0</v>
      </c>
      <c r="D47" s="23">
        <f>'Antonio Sellitto'!H49</f>
        <v>0</v>
      </c>
      <c r="E47" s="23">
        <f>'Miriam Ferrara'!H46</f>
        <v>0</v>
      </c>
      <c r="F47" s="23">
        <f>'Piero Dello Buono'!H49</f>
        <v>0</v>
      </c>
      <c r="G47" s="23">
        <f>'Sabrina Ceccarelli'!H46</f>
        <v>0</v>
      </c>
      <c r="H47" s="23">
        <f>'Stefano Mungiello'!H48</f>
        <v>0</v>
      </c>
    </row>
    <row r="48" spans="1:8">
      <c r="A48" s="24" t="s">
        <v>77</v>
      </c>
      <c r="B48" s="23">
        <f>'Michele Bisaccia'!H51</f>
        <v>0</v>
      </c>
      <c r="C48" s="23">
        <f>'Piero Agosto'!H49</f>
        <v>0</v>
      </c>
      <c r="D48" s="23">
        <f>'Antonio Sellitto'!H50</f>
        <v>0</v>
      </c>
      <c r="E48" s="23">
        <f>'Miriam Ferrara'!H47</f>
        <v>0</v>
      </c>
      <c r="F48" s="23">
        <f>'Piero Dello Buono'!H50</f>
        <v>0</v>
      </c>
      <c r="G48" s="23">
        <f>'Sabrina Ceccarelli'!H47</f>
        <v>0</v>
      </c>
      <c r="H48" s="23">
        <f>'Stefano Mungiello'!H49</f>
        <v>0</v>
      </c>
    </row>
    <row r="49" spans="1:8">
      <c r="A49" s="24" t="s">
        <v>78</v>
      </c>
      <c r="B49" s="23">
        <f>'Michele Bisaccia'!H52</f>
        <v>0</v>
      </c>
      <c r="C49" s="23">
        <f>'Piero Agosto'!H50</f>
        <v>0</v>
      </c>
      <c r="D49" s="23">
        <f>'Antonio Sellitto'!H51</f>
        <v>0</v>
      </c>
      <c r="E49" s="23">
        <f>'Miriam Ferrara'!H48</f>
        <v>0</v>
      </c>
      <c r="F49" s="23">
        <f>'Piero Dello Buono'!H51</f>
        <v>0</v>
      </c>
      <c r="G49" s="23">
        <f>'Sabrina Ceccarelli'!H48</f>
        <v>0</v>
      </c>
      <c r="H49" s="23">
        <f>'Stefano Mungiello'!H50</f>
        <v>0</v>
      </c>
    </row>
    <row r="50" spans="1:8">
      <c r="A50" s="24" t="s">
        <v>79</v>
      </c>
      <c r="B50" s="23">
        <f>'Michele Bisaccia'!H53</f>
        <v>0</v>
      </c>
      <c r="C50" s="23">
        <f>'Piero Agosto'!H51</f>
        <v>0</v>
      </c>
      <c r="D50" s="23">
        <f>'Antonio Sellitto'!H52</f>
        <v>0</v>
      </c>
      <c r="E50" s="23">
        <f>'Miriam Ferrara'!H49</f>
        <v>0</v>
      </c>
      <c r="F50" s="23">
        <f>'Piero Dello Buono'!H52</f>
        <v>0</v>
      </c>
      <c r="G50" s="23">
        <f>'Sabrina Ceccarelli'!H49</f>
        <v>0</v>
      </c>
      <c r="H50" s="23">
        <f>'Stefano Mungiello'!H51</f>
        <v>0</v>
      </c>
    </row>
    <row r="51" spans="1:8">
      <c r="A51" s="24" t="s">
        <v>80</v>
      </c>
      <c r="B51" s="23">
        <f>'Michele Bisaccia'!H54</f>
        <v>0</v>
      </c>
      <c r="C51" s="23">
        <f>'Piero Agosto'!H52</f>
        <v>0</v>
      </c>
      <c r="D51" s="23">
        <f>'Antonio Sellitto'!H53</f>
        <v>0</v>
      </c>
      <c r="E51" s="23">
        <f>'Miriam Ferrara'!H50</f>
        <v>0</v>
      </c>
      <c r="F51" s="23">
        <f>'Piero Dello Buono'!H53</f>
        <v>0</v>
      </c>
      <c r="G51" s="23">
        <f>'Sabrina Ceccarelli'!H50</f>
        <v>0</v>
      </c>
      <c r="H51" s="23">
        <f>'Stefano Mungiello'!H52</f>
        <v>0</v>
      </c>
    </row>
    <row r="52" spans="1:8">
      <c r="A52" s="24" t="s">
        <v>81</v>
      </c>
      <c r="B52" s="23">
        <f>'Michele Bisaccia'!H55</f>
        <v>0</v>
      </c>
      <c r="C52" s="23">
        <f>'Piero Agosto'!H53</f>
        <v>0</v>
      </c>
      <c r="D52" s="23">
        <f>'Antonio Sellitto'!H54</f>
        <v>0</v>
      </c>
      <c r="E52" s="23">
        <f>'Miriam Ferrara'!H51</f>
        <v>0</v>
      </c>
      <c r="F52" s="23">
        <f>'Piero Dello Buono'!H54</f>
        <v>0</v>
      </c>
      <c r="G52" s="23">
        <f>'Sabrina Ceccarelli'!H51</f>
        <v>0</v>
      </c>
      <c r="H52" s="23">
        <f>'Stefano Mungiello'!H53</f>
        <v>0</v>
      </c>
    </row>
    <row r="53" spans="1:8">
      <c r="A53" s="24" t="s">
        <v>82</v>
      </c>
      <c r="B53" s="23">
        <f>'Michele Bisaccia'!H56</f>
        <v>0</v>
      </c>
      <c r="C53" s="23">
        <f>'Piero Agosto'!H54</f>
        <v>0</v>
      </c>
      <c r="D53" s="23">
        <f>'Antonio Sellitto'!H55</f>
        <v>0</v>
      </c>
      <c r="E53" s="23">
        <f>'Miriam Ferrara'!H52</f>
        <v>0</v>
      </c>
      <c r="F53" s="23">
        <f>'Piero Dello Buono'!H55</f>
        <v>0</v>
      </c>
      <c r="G53" s="23">
        <f>'Sabrina Ceccarelli'!H52</f>
        <v>0</v>
      </c>
      <c r="H53" s="23">
        <f>'Stefano Mungiello'!H54</f>
        <v>0</v>
      </c>
    </row>
    <row r="54" spans="1:8">
      <c r="A54" s="24" t="s">
        <v>83</v>
      </c>
      <c r="B54" s="23">
        <f>'Michele Bisaccia'!H57</f>
        <v>0</v>
      </c>
      <c r="C54" s="23">
        <f>'Piero Agosto'!H55</f>
        <v>0</v>
      </c>
      <c r="D54" s="23">
        <f>'Antonio Sellitto'!H56</f>
        <v>0</v>
      </c>
      <c r="E54" s="23">
        <f>'Miriam Ferrara'!H53</f>
        <v>0</v>
      </c>
      <c r="F54" s="23">
        <f>'Piero Dello Buono'!H56</f>
        <v>0</v>
      </c>
      <c r="G54" s="23">
        <f>'Sabrina Ceccarelli'!H53</f>
        <v>0</v>
      </c>
      <c r="H54" s="23">
        <f>'Stefano Mungiello'!H55</f>
        <v>0</v>
      </c>
    </row>
    <row r="55" spans="1:8">
      <c r="A55" s="24" t="s">
        <v>84</v>
      </c>
      <c r="B55" s="23">
        <f>'Michele Bisaccia'!H58</f>
        <v>0</v>
      </c>
      <c r="C55" s="23">
        <f>'Piero Agosto'!H56</f>
        <v>0</v>
      </c>
      <c r="D55" s="23">
        <f>'Antonio Sellitto'!H57</f>
        <v>0</v>
      </c>
      <c r="E55" s="23">
        <f>'Miriam Ferrara'!H54</f>
        <v>0</v>
      </c>
      <c r="F55" s="23">
        <f>'Piero Dello Buono'!H57</f>
        <v>0</v>
      </c>
      <c r="G55" s="23">
        <f>'Sabrina Ceccarelli'!H54</f>
        <v>0</v>
      </c>
      <c r="H55" s="23">
        <f>'Stefano Mungiello'!H56</f>
        <v>0</v>
      </c>
    </row>
    <row r="56" spans="1:8">
      <c r="A56" s="24" t="s">
        <v>85</v>
      </c>
      <c r="B56" s="23">
        <f>'Michele Bisaccia'!H59</f>
        <v>0</v>
      </c>
      <c r="C56" s="23">
        <f>'Piero Agosto'!H57</f>
        <v>0</v>
      </c>
      <c r="D56" s="23">
        <f>'Antonio Sellitto'!H58</f>
        <v>0</v>
      </c>
      <c r="E56" s="23">
        <f>'Miriam Ferrara'!H55</f>
        <v>0</v>
      </c>
      <c r="F56" s="23">
        <f>'Piero Dello Buono'!H58</f>
        <v>0</v>
      </c>
      <c r="G56" s="23">
        <f>'Sabrina Ceccarelli'!H55</f>
        <v>0</v>
      </c>
      <c r="H56" s="23">
        <f>'Stefano Mungiello'!H57</f>
        <v>0</v>
      </c>
    </row>
    <row r="57" spans="1:8">
      <c r="A57" s="24" t="s">
        <v>86</v>
      </c>
      <c r="B57" s="23">
        <f>'Michele Bisaccia'!H60</f>
        <v>0</v>
      </c>
      <c r="C57" s="23">
        <f>'Piero Agosto'!H58</f>
        <v>0</v>
      </c>
      <c r="D57" s="23">
        <f>'Antonio Sellitto'!H59</f>
        <v>0</v>
      </c>
      <c r="E57" s="23">
        <f>'Miriam Ferrara'!H56</f>
        <v>0</v>
      </c>
      <c r="F57" s="23">
        <f>'Piero Dello Buono'!H59</f>
        <v>0</v>
      </c>
      <c r="G57" s="23">
        <f>'Sabrina Ceccarelli'!H56</f>
        <v>0</v>
      </c>
      <c r="H57" s="23">
        <f>'Stefano Mungiello'!H58</f>
        <v>0</v>
      </c>
    </row>
    <row r="58" spans="1:8">
      <c r="A58" s="24" t="s">
        <v>87</v>
      </c>
      <c r="B58" s="23">
        <f>'Michele Bisaccia'!H61</f>
        <v>0</v>
      </c>
      <c r="C58" s="23">
        <f>'Piero Agosto'!H59</f>
        <v>0</v>
      </c>
      <c r="D58" s="23">
        <f>'Antonio Sellitto'!H60</f>
        <v>0</v>
      </c>
      <c r="E58" s="23">
        <f>'Miriam Ferrara'!H57</f>
        <v>0</v>
      </c>
      <c r="F58" s="23">
        <f>'Piero Dello Buono'!H60</f>
        <v>0</v>
      </c>
      <c r="G58" s="23">
        <f>'Sabrina Ceccarelli'!H57</f>
        <v>0</v>
      </c>
      <c r="H58" s="23">
        <f>'Stefano Mungiello'!H59</f>
        <v>0</v>
      </c>
    </row>
    <row r="59" spans="1:8">
      <c r="A59" s="24" t="s">
        <v>88</v>
      </c>
      <c r="B59" s="23">
        <f>'Michele Bisaccia'!H62</f>
        <v>0</v>
      </c>
      <c r="C59" s="23">
        <f>'Piero Agosto'!H60</f>
        <v>0</v>
      </c>
      <c r="D59" s="23">
        <f>'Antonio Sellitto'!H61</f>
        <v>0</v>
      </c>
      <c r="E59" s="23">
        <f>'Miriam Ferrara'!H58</f>
        <v>0</v>
      </c>
      <c r="F59" s="23">
        <f>'Piero Dello Buono'!H61</f>
        <v>0</v>
      </c>
      <c r="G59" s="23">
        <f>'Sabrina Ceccarelli'!H58</f>
        <v>0</v>
      </c>
      <c r="H59" s="23">
        <f>'Stefano Mungiello'!H60</f>
        <v>0</v>
      </c>
    </row>
    <row r="60" spans="1:8">
      <c r="A60" s="24" t="s">
        <v>89</v>
      </c>
      <c r="B60" s="23">
        <f>'Michele Bisaccia'!H63</f>
        <v>0</v>
      </c>
      <c r="C60" s="23">
        <f>'Piero Agosto'!H61</f>
        <v>0</v>
      </c>
      <c r="D60" s="23">
        <f>'Antonio Sellitto'!H62</f>
        <v>0</v>
      </c>
      <c r="E60" s="23">
        <f>'Miriam Ferrara'!H59</f>
        <v>0</v>
      </c>
      <c r="F60" s="23">
        <f>'Piero Dello Buono'!H62</f>
        <v>0</v>
      </c>
      <c r="G60" s="23">
        <f>'Sabrina Ceccarelli'!H59</f>
        <v>0</v>
      </c>
      <c r="H60" s="23">
        <f>'Stefano Mungiello'!H61</f>
        <v>0</v>
      </c>
    </row>
    <row r="61" spans="1:8">
      <c r="A61" s="24" t="s">
        <v>90</v>
      </c>
      <c r="B61" s="23">
        <f>'Michele Bisaccia'!H64</f>
        <v>0</v>
      </c>
      <c r="C61" s="23">
        <f>'Piero Agosto'!H62</f>
        <v>0</v>
      </c>
      <c r="D61" s="23">
        <f>'Antonio Sellitto'!H63</f>
        <v>0</v>
      </c>
      <c r="E61" s="23">
        <f>'Miriam Ferrara'!H60</f>
        <v>0</v>
      </c>
      <c r="F61" s="23">
        <f>'Piero Dello Buono'!H63</f>
        <v>0</v>
      </c>
      <c r="G61" s="23">
        <f>'Sabrina Ceccarelli'!H60</f>
        <v>0</v>
      </c>
      <c r="H61" s="23">
        <f>'Stefano Mungiello'!H62</f>
        <v>0</v>
      </c>
    </row>
    <row r="62" spans="1:8">
      <c r="A62" s="24" t="s">
        <v>91</v>
      </c>
      <c r="B62" s="23">
        <f>'Michele Bisaccia'!H65</f>
        <v>0</v>
      </c>
      <c r="C62" s="23">
        <f>'Piero Agosto'!H63</f>
        <v>0</v>
      </c>
      <c r="D62" s="23">
        <f>'Antonio Sellitto'!H64</f>
        <v>0</v>
      </c>
      <c r="E62" s="23">
        <f>'Miriam Ferrara'!H61</f>
        <v>0</v>
      </c>
      <c r="F62" s="23">
        <f>'Piero Dello Buono'!H64</f>
        <v>0</v>
      </c>
      <c r="G62" s="23">
        <f>'Sabrina Ceccarelli'!H61</f>
        <v>0</v>
      </c>
      <c r="H62" s="23">
        <f>'Stefano Mungiello'!H63</f>
        <v>0</v>
      </c>
    </row>
    <row r="63" spans="1:8">
      <c r="A63" s="24" t="s">
        <v>92</v>
      </c>
      <c r="B63" s="23">
        <f>'Michele Bisaccia'!H66</f>
        <v>0</v>
      </c>
      <c r="C63" s="23">
        <f>'Piero Agosto'!H64</f>
        <v>0</v>
      </c>
      <c r="D63" s="23">
        <f>'Antonio Sellitto'!H65</f>
        <v>0</v>
      </c>
      <c r="E63" s="23">
        <f>'Miriam Ferrara'!H62</f>
        <v>0</v>
      </c>
      <c r="F63" s="23">
        <f>'Piero Dello Buono'!H65</f>
        <v>0</v>
      </c>
      <c r="G63" s="23">
        <f>'Sabrina Ceccarelli'!H62</f>
        <v>0</v>
      </c>
      <c r="H63" s="23">
        <f>'Stefano Mungiello'!H64</f>
        <v>0</v>
      </c>
    </row>
    <row r="64" spans="1:8">
      <c r="A64" s="24" t="s">
        <v>93</v>
      </c>
      <c r="B64" s="23">
        <f>'Michele Bisaccia'!H67</f>
        <v>0</v>
      </c>
      <c r="C64" s="23">
        <f>'Piero Agosto'!H65</f>
        <v>0</v>
      </c>
      <c r="D64" s="23">
        <f>'Antonio Sellitto'!H66</f>
        <v>0</v>
      </c>
      <c r="E64" s="23">
        <f>'Miriam Ferrara'!H63</f>
        <v>0</v>
      </c>
      <c r="F64" s="23">
        <f>'Piero Dello Buono'!H66</f>
        <v>0</v>
      </c>
      <c r="G64" s="23">
        <f>'Sabrina Ceccarelli'!H63</f>
        <v>0</v>
      </c>
      <c r="H64" s="23">
        <f>'Stefano Mungiello'!H65</f>
        <v>0</v>
      </c>
    </row>
    <row r="65" spans="1:8">
      <c r="A65" s="24" t="s">
        <v>94</v>
      </c>
      <c r="B65" s="23">
        <f>'Michele Bisaccia'!H68</f>
        <v>0</v>
      </c>
      <c r="C65" s="23">
        <f>'Piero Agosto'!H66</f>
        <v>0</v>
      </c>
      <c r="D65" s="23">
        <f>'Antonio Sellitto'!H67</f>
        <v>0</v>
      </c>
      <c r="E65" s="23">
        <f>'Miriam Ferrara'!H64</f>
        <v>0</v>
      </c>
      <c r="F65" s="23">
        <f>'Piero Dello Buono'!H67</f>
        <v>0</v>
      </c>
      <c r="G65" s="23">
        <f>'Sabrina Ceccarelli'!H64</f>
        <v>0</v>
      </c>
      <c r="H65" s="23">
        <f>'Stefano Mungiello'!H66</f>
        <v>0</v>
      </c>
    </row>
    <row r="66" spans="1:8">
      <c r="A66" s="24" t="s">
        <v>95</v>
      </c>
      <c r="B66" s="23">
        <f>'Michele Bisaccia'!H69</f>
        <v>0</v>
      </c>
      <c r="C66" s="23">
        <f>'Piero Agosto'!H67</f>
        <v>0</v>
      </c>
      <c r="D66" s="23">
        <f>'Antonio Sellitto'!H68</f>
        <v>0</v>
      </c>
      <c r="E66" s="23">
        <f>'Miriam Ferrara'!H65</f>
        <v>0</v>
      </c>
      <c r="F66" s="23">
        <f>'Piero Dello Buono'!H68</f>
        <v>0</v>
      </c>
      <c r="G66" s="23">
        <f>'Sabrina Ceccarelli'!H65</f>
        <v>0</v>
      </c>
      <c r="H66" s="23">
        <f>'Stefano Mungiello'!H67</f>
        <v>0</v>
      </c>
    </row>
    <row r="67" spans="1:8">
      <c r="A67" s="24" t="s">
        <v>96</v>
      </c>
      <c r="B67" s="23">
        <f>'Michele Bisaccia'!H70</f>
        <v>0</v>
      </c>
      <c r="C67" s="23">
        <f>'Piero Agosto'!H68</f>
        <v>0</v>
      </c>
      <c r="D67" s="23">
        <f>'Antonio Sellitto'!H69</f>
        <v>0</v>
      </c>
      <c r="E67" s="23">
        <f>'Miriam Ferrara'!H66</f>
        <v>0</v>
      </c>
      <c r="F67" s="23">
        <f>'Piero Dello Buono'!H69</f>
        <v>0</v>
      </c>
      <c r="G67" s="23">
        <f>'Sabrina Ceccarelli'!H66</f>
        <v>0</v>
      </c>
      <c r="H67" s="23">
        <f>'Stefano Mungiello'!H68</f>
        <v>0</v>
      </c>
    </row>
    <row r="68" spans="1:8">
      <c r="A68" s="24" t="s">
        <v>97</v>
      </c>
      <c r="B68" s="23">
        <f>'Michele Bisaccia'!H71</f>
        <v>0</v>
      </c>
      <c r="C68" s="23">
        <f>'Piero Agosto'!H69</f>
        <v>0</v>
      </c>
      <c r="D68" s="23">
        <f>'Antonio Sellitto'!H70</f>
        <v>0</v>
      </c>
      <c r="E68" s="23">
        <f>'Miriam Ferrara'!H67</f>
        <v>0</v>
      </c>
      <c r="F68" s="23">
        <f>'Piero Dello Buono'!H70</f>
        <v>0</v>
      </c>
      <c r="G68" s="23">
        <f>'Sabrina Ceccarelli'!H67</f>
        <v>0</v>
      </c>
      <c r="H68" s="23">
        <f>'Stefano Mungiello'!H69</f>
        <v>0</v>
      </c>
    </row>
    <row r="69" spans="1:8">
      <c r="A69" s="24" t="s">
        <v>98</v>
      </c>
      <c r="B69" s="23">
        <f>'Michele Bisaccia'!H72</f>
        <v>0</v>
      </c>
      <c r="C69" s="23">
        <f>'Piero Agosto'!H70</f>
        <v>0</v>
      </c>
      <c r="D69" s="23">
        <f>'Antonio Sellitto'!H71</f>
        <v>0</v>
      </c>
      <c r="E69" s="23">
        <f>'Miriam Ferrara'!H68</f>
        <v>0</v>
      </c>
      <c r="F69" s="23">
        <f>'Piero Dello Buono'!H71</f>
        <v>0</v>
      </c>
      <c r="G69" s="23">
        <f>'Sabrina Ceccarelli'!H68</f>
        <v>0</v>
      </c>
      <c r="H69" s="23">
        <f>'Stefano Mungiello'!H70</f>
        <v>0</v>
      </c>
    </row>
    <row r="70" spans="1:8">
      <c r="A70" s="24" t="s">
        <v>99</v>
      </c>
      <c r="B70" s="23">
        <f>'Michele Bisaccia'!H73</f>
        <v>0</v>
      </c>
      <c r="C70" s="23">
        <f>'Piero Agosto'!H71</f>
        <v>0</v>
      </c>
      <c r="D70" s="23">
        <f>'Antonio Sellitto'!H72</f>
        <v>0</v>
      </c>
      <c r="E70" s="23">
        <f>'Miriam Ferrara'!H69</f>
        <v>0</v>
      </c>
      <c r="F70" s="23">
        <f>'Piero Dello Buono'!H72</f>
        <v>0</v>
      </c>
      <c r="G70" s="23">
        <f>'Sabrina Ceccarelli'!H69</f>
        <v>0</v>
      </c>
      <c r="H70" s="23">
        <f>'Stefano Mungiello'!H71</f>
        <v>0</v>
      </c>
    </row>
    <row r="71" spans="1:8">
      <c r="A71" s="24" t="s">
        <v>100</v>
      </c>
      <c r="B71" s="23">
        <f>'Michele Bisaccia'!H74</f>
        <v>0</v>
      </c>
      <c r="C71" s="23">
        <f>'Piero Agosto'!H72</f>
        <v>0</v>
      </c>
      <c r="D71" s="23">
        <f>'Antonio Sellitto'!H73</f>
        <v>0</v>
      </c>
      <c r="E71" s="23">
        <f>'Miriam Ferrara'!H70</f>
        <v>0</v>
      </c>
      <c r="F71" s="23">
        <f>'Piero Dello Buono'!H73</f>
        <v>0</v>
      </c>
      <c r="G71" s="23">
        <f>'Sabrina Ceccarelli'!H70</f>
        <v>0</v>
      </c>
      <c r="H71" s="23">
        <f>'Stefano Mungiello'!H72</f>
        <v>0</v>
      </c>
    </row>
    <row r="72" spans="1:8">
      <c r="A72" s="24" t="s">
        <v>101</v>
      </c>
      <c r="B72" s="23">
        <f>'Michele Bisaccia'!H75</f>
        <v>0</v>
      </c>
      <c r="C72" s="23">
        <f>'Piero Agosto'!H73</f>
        <v>0</v>
      </c>
      <c r="D72" s="23">
        <f>'Antonio Sellitto'!H74</f>
        <v>0</v>
      </c>
      <c r="E72" s="23">
        <f>'Miriam Ferrara'!H71</f>
        <v>0</v>
      </c>
      <c r="F72" s="23">
        <f>'Piero Dello Buono'!H74</f>
        <v>0</v>
      </c>
      <c r="G72" s="23">
        <f>'Sabrina Ceccarelli'!H71</f>
        <v>0</v>
      </c>
      <c r="H72" s="23">
        <f>'Stefano Mungiello'!H73</f>
        <v>0</v>
      </c>
    </row>
    <row r="73" spans="1:8">
      <c r="A73" s="24" t="s">
        <v>102</v>
      </c>
      <c r="B73" s="23">
        <f>'Michele Bisaccia'!H76</f>
        <v>0</v>
      </c>
      <c r="C73" s="23">
        <f>'Piero Agosto'!H74</f>
        <v>0</v>
      </c>
      <c r="D73" s="23">
        <f>'Antonio Sellitto'!H75</f>
        <v>0</v>
      </c>
      <c r="E73" s="23">
        <f>'Miriam Ferrara'!H72</f>
        <v>0</v>
      </c>
      <c r="F73" s="23">
        <f>'Piero Dello Buono'!H75</f>
        <v>0</v>
      </c>
      <c r="G73" s="23">
        <f>'Sabrina Ceccarelli'!H72</f>
        <v>0</v>
      </c>
      <c r="H73" s="23">
        <f>'Stefano Mungiello'!H74</f>
        <v>0</v>
      </c>
    </row>
    <row r="74" spans="1:8">
      <c r="A74" s="24" t="s">
        <v>103</v>
      </c>
      <c r="B74" s="23">
        <f>'Michele Bisaccia'!H77</f>
        <v>0</v>
      </c>
      <c r="C74" s="23">
        <f>'Piero Agosto'!H75</f>
        <v>0</v>
      </c>
      <c r="D74" s="23">
        <f>'Antonio Sellitto'!H76</f>
        <v>0</v>
      </c>
      <c r="E74" s="23">
        <f>'Miriam Ferrara'!H73</f>
        <v>0</v>
      </c>
      <c r="F74" s="23">
        <f>'Piero Dello Buono'!H76</f>
        <v>0</v>
      </c>
      <c r="G74" s="23">
        <f>'Sabrina Ceccarelli'!H73</f>
        <v>0</v>
      </c>
      <c r="H74" s="23">
        <f>'Stefano Mungiello'!H75</f>
        <v>0</v>
      </c>
    </row>
    <row r="75" spans="1:8">
      <c r="A75" s="24" t="s">
        <v>104</v>
      </c>
      <c r="B75" s="23">
        <f>'Michele Bisaccia'!H78</f>
        <v>0</v>
      </c>
      <c r="C75" s="23">
        <f>'Piero Agosto'!H76</f>
        <v>0</v>
      </c>
      <c r="D75" s="23">
        <f>'Antonio Sellitto'!H77</f>
        <v>0</v>
      </c>
      <c r="E75" s="23">
        <f>'Miriam Ferrara'!H74</f>
        <v>0</v>
      </c>
      <c r="F75" s="23">
        <f>'Piero Dello Buono'!H77</f>
        <v>0</v>
      </c>
      <c r="G75" s="23">
        <f>'Sabrina Ceccarelli'!H74</f>
        <v>0</v>
      </c>
      <c r="H75" s="23">
        <f>'Stefano Mungiello'!H76</f>
        <v>0</v>
      </c>
    </row>
    <row r="76" spans="1:8">
      <c r="A76" s="24" t="s">
        <v>105</v>
      </c>
      <c r="B76" s="23">
        <f>'Michele Bisaccia'!H79</f>
        <v>0</v>
      </c>
      <c r="C76" s="23">
        <f>'Piero Agosto'!H77</f>
        <v>0</v>
      </c>
      <c r="D76" s="23">
        <f>'Antonio Sellitto'!H78</f>
        <v>0</v>
      </c>
      <c r="E76" s="23">
        <f>'Miriam Ferrara'!H75</f>
        <v>0</v>
      </c>
      <c r="F76" s="23">
        <f>'Piero Dello Buono'!H78</f>
        <v>0</v>
      </c>
      <c r="G76" s="23">
        <f>'Sabrina Ceccarelli'!H75</f>
        <v>0</v>
      </c>
      <c r="H76" s="23">
        <f>'Stefano Mungiello'!H77</f>
        <v>0</v>
      </c>
    </row>
    <row r="77" spans="1:8">
      <c r="A77" s="24" t="s">
        <v>106</v>
      </c>
      <c r="B77" s="23">
        <f>'Michele Bisaccia'!H80</f>
        <v>0</v>
      </c>
      <c r="C77" s="23">
        <f>'Piero Agosto'!H78</f>
        <v>0</v>
      </c>
      <c r="D77" s="23">
        <f>'Antonio Sellitto'!H79</f>
        <v>0</v>
      </c>
      <c r="E77" s="23">
        <f>'Miriam Ferrara'!H76</f>
        <v>0</v>
      </c>
      <c r="F77" s="23">
        <f>'Piero Dello Buono'!H79</f>
        <v>0</v>
      </c>
      <c r="G77" s="23">
        <f>'Sabrina Ceccarelli'!H76</f>
        <v>0</v>
      </c>
      <c r="H77" s="23">
        <f>'Stefano Mungiello'!H78</f>
        <v>0</v>
      </c>
    </row>
    <row r="78" spans="1:8">
      <c r="A78" s="24" t="s">
        <v>107</v>
      </c>
      <c r="B78" s="23">
        <f>'Michele Bisaccia'!H81</f>
        <v>0</v>
      </c>
      <c r="C78" s="23">
        <f>'Piero Agosto'!H79</f>
        <v>0</v>
      </c>
      <c r="D78" s="23">
        <f>'Antonio Sellitto'!H80</f>
        <v>0</v>
      </c>
      <c r="E78" s="23">
        <f>'Miriam Ferrara'!H77</f>
        <v>0</v>
      </c>
      <c r="F78" s="23">
        <f>'Piero Dello Buono'!H80</f>
        <v>0</v>
      </c>
      <c r="G78" s="23">
        <f>'Sabrina Ceccarelli'!H77</f>
        <v>0</v>
      </c>
      <c r="H78" s="23">
        <f>'Stefano Mungiello'!H79</f>
        <v>0</v>
      </c>
    </row>
    <row r="79" spans="1:8">
      <c r="A79" s="24" t="s">
        <v>108</v>
      </c>
      <c r="B79" s="23">
        <f>'Michele Bisaccia'!H82</f>
        <v>0</v>
      </c>
      <c r="C79" s="23">
        <f>'Piero Agosto'!H80</f>
        <v>0</v>
      </c>
      <c r="D79" s="23">
        <f>'Antonio Sellitto'!H81</f>
        <v>0</v>
      </c>
      <c r="E79" s="23">
        <f>'Miriam Ferrara'!H78</f>
        <v>0</v>
      </c>
      <c r="F79" s="23">
        <f>'Piero Dello Buono'!H81</f>
        <v>0</v>
      </c>
      <c r="G79" s="23">
        <f>'Sabrina Ceccarelli'!H78</f>
        <v>0</v>
      </c>
      <c r="H79" s="23">
        <f>'Stefano Mungiello'!H80</f>
        <v>0</v>
      </c>
    </row>
    <row r="80" spans="1:8">
      <c r="A80" s="24" t="s">
        <v>109</v>
      </c>
      <c r="B80" s="23">
        <f>'Michele Bisaccia'!H83</f>
        <v>0</v>
      </c>
      <c r="C80" s="23">
        <f>'Piero Agosto'!H81</f>
        <v>0</v>
      </c>
      <c r="D80" s="23">
        <f>'Antonio Sellitto'!H82</f>
        <v>0</v>
      </c>
      <c r="E80" s="23">
        <f>'Miriam Ferrara'!H79</f>
        <v>0</v>
      </c>
      <c r="F80" s="23">
        <f>'Piero Dello Buono'!H82</f>
        <v>0</v>
      </c>
      <c r="G80" s="23">
        <f>'Sabrina Ceccarelli'!H79</f>
        <v>0</v>
      </c>
      <c r="H80" s="23">
        <f>'Stefano Mungiello'!H81</f>
        <v>0</v>
      </c>
    </row>
    <row r="81" spans="1:8">
      <c r="A81" s="24" t="s">
        <v>110</v>
      </c>
      <c r="B81" s="23">
        <f>'Michele Bisaccia'!H84</f>
        <v>0</v>
      </c>
      <c r="C81" s="23">
        <f>'Piero Agosto'!H82</f>
        <v>0</v>
      </c>
      <c r="D81" s="23">
        <f>'Antonio Sellitto'!H83</f>
        <v>0</v>
      </c>
      <c r="E81" s="23">
        <f>'Miriam Ferrara'!H80</f>
        <v>0</v>
      </c>
      <c r="F81" s="23">
        <f>'Piero Dello Buono'!H83</f>
        <v>0</v>
      </c>
      <c r="G81" s="23">
        <f>'Sabrina Ceccarelli'!H80</f>
        <v>0</v>
      </c>
      <c r="H81" s="23">
        <f>'Stefano Mungiello'!H82</f>
        <v>0</v>
      </c>
    </row>
    <row r="82" spans="1:8">
      <c r="A82" s="24" t="s">
        <v>111</v>
      </c>
      <c r="B82" s="23">
        <f>'Michele Bisaccia'!H85</f>
        <v>0</v>
      </c>
      <c r="C82" s="23">
        <f>'Piero Agosto'!H83</f>
        <v>0</v>
      </c>
      <c r="D82" s="23">
        <f>'Antonio Sellitto'!H84</f>
        <v>0</v>
      </c>
      <c r="E82" s="23">
        <f>'Miriam Ferrara'!H81</f>
        <v>0</v>
      </c>
      <c r="F82" s="23">
        <f>'Piero Dello Buono'!H84</f>
        <v>0</v>
      </c>
      <c r="G82" s="23">
        <f>'Sabrina Ceccarelli'!H81</f>
        <v>0</v>
      </c>
      <c r="H82" s="23">
        <f>'Stefano Mungiello'!H83</f>
        <v>0</v>
      </c>
    </row>
    <row r="83" spans="1:8">
      <c r="A83" s="24" t="s">
        <v>112</v>
      </c>
      <c r="B83" s="23">
        <f>'Michele Bisaccia'!H86</f>
        <v>0</v>
      </c>
      <c r="C83" s="23">
        <f>'Piero Agosto'!H84</f>
        <v>0</v>
      </c>
      <c r="D83" s="23">
        <f>'Antonio Sellitto'!H85</f>
        <v>0</v>
      </c>
      <c r="E83" s="23">
        <f>'Miriam Ferrara'!H82</f>
        <v>0</v>
      </c>
      <c r="F83" s="23">
        <f>'Piero Dello Buono'!H85</f>
        <v>0</v>
      </c>
      <c r="G83" s="23">
        <f>'Sabrina Ceccarelli'!H82</f>
        <v>0</v>
      </c>
      <c r="H83" s="23">
        <f>'Stefano Mungiello'!H84</f>
        <v>0</v>
      </c>
    </row>
    <row r="84" spans="1:8">
      <c r="A84" s="24" t="s">
        <v>113</v>
      </c>
      <c r="B84" s="23">
        <f>'Michele Bisaccia'!H87</f>
        <v>0</v>
      </c>
      <c r="C84" s="23">
        <f>'Piero Agosto'!H85</f>
        <v>0</v>
      </c>
      <c r="D84" s="23">
        <f>'Antonio Sellitto'!H86</f>
        <v>0</v>
      </c>
      <c r="E84" s="23">
        <f>'Miriam Ferrara'!H83</f>
        <v>0</v>
      </c>
      <c r="F84" s="23">
        <f>'Piero Dello Buono'!H86</f>
        <v>0</v>
      </c>
      <c r="G84" s="23">
        <f>'Sabrina Ceccarelli'!H83</f>
        <v>0</v>
      </c>
      <c r="H84" s="23">
        <f>'Stefano Mungiello'!H85</f>
        <v>0</v>
      </c>
    </row>
    <row r="85" spans="1:8">
      <c r="A85" s="24" t="s">
        <v>114</v>
      </c>
      <c r="B85" s="23">
        <f>'Michele Bisaccia'!H88</f>
        <v>0</v>
      </c>
      <c r="C85" s="23">
        <f>'Piero Agosto'!H86</f>
        <v>0</v>
      </c>
      <c r="D85" s="23">
        <f>'Antonio Sellitto'!H87</f>
        <v>0</v>
      </c>
      <c r="E85" s="23">
        <f>'Miriam Ferrara'!H84</f>
        <v>0</v>
      </c>
      <c r="F85" s="23">
        <f>'Piero Dello Buono'!H87</f>
        <v>0</v>
      </c>
      <c r="G85" s="23">
        <f>'Sabrina Ceccarelli'!H84</f>
        <v>0</v>
      </c>
      <c r="H85" s="23">
        <f>'Stefano Mungiello'!H86</f>
        <v>0</v>
      </c>
    </row>
    <row r="86" spans="1:8">
      <c r="A86" s="24" t="s">
        <v>115</v>
      </c>
      <c r="B86" s="23">
        <f>'Michele Bisaccia'!H89</f>
        <v>0</v>
      </c>
      <c r="C86" s="23">
        <f>'Piero Agosto'!H87</f>
        <v>0</v>
      </c>
      <c r="D86" s="23">
        <f>'Antonio Sellitto'!H88</f>
        <v>0</v>
      </c>
      <c r="E86" s="23">
        <f>'Miriam Ferrara'!H85</f>
        <v>0</v>
      </c>
      <c r="F86" s="23">
        <f>'Piero Dello Buono'!H88</f>
        <v>0</v>
      </c>
      <c r="G86" s="23">
        <f>'Sabrina Ceccarelli'!H85</f>
        <v>0</v>
      </c>
      <c r="H86" s="23">
        <f>'Stefano Mungiello'!H87</f>
        <v>0</v>
      </c>
    </row>
    <row r="87" spans="1:8">
      <c r="A87" s="24" t="s">
        <v>116</v>
      </c>
      <c r="B87" s="23">
        <f>'Michele Bisaccia'!H90</f>
        <v>0</v>
      </c>
      <c r="C87" s="23">
        <f>'Piero Agosto'!H88</f>
        <v>0</v>
      </c>
      <c r="D87" s="23">
        <f>'Antonio Sellitto'!H89</f>
        <v>0</v>
      </c>
      <c r="E87" s="23">
        <f>'Miriam Ferrara'!H86</f>
        <v>0</v>
      </c>
      <c r="F87" s="23">
        <f>'Piero Dello Buono'!H89</f>
        <v>0</v>
      </c>
      <c r="G87" s="23">
        <f>'Sabrina Ceccarelli'!H86</f>
        <v>0</v>
      </c>
      <c r="H87" s="23">
        <f>'Stefano Mungiello'!H88</f>
        <v>0</v>
      </c>
    </row>
    <row r="88" spans="1:8">
      <c r="A88" s="24" t="s">
        <v>117</v>
      </c>
      <c r="B88" s="23">
        <f>'Michele Bisaccia'!H91</f>
        <v>0</v>
      </c>
      <c r="C88" s="23">
        <f>'Piero Agosto'!H89</f>
        <v>0</v>
      </c>
      <c r="D88" s="23">
        <f>'Antonio Sellitto'!H90</f>
        <v>0</v>
      </c>
      <c r="E88" s="23">
        <f>'Miriam Ferrara'!H87</f>
        <v>0</v>
      </c>
      <c r="F88" s="23">
        <f>'Piero Dello Buono'!H90</f>
        <v>0</v>
      </c>
      <c r="G88" s="23">
        <f>'Sabrina Ceccarelli'!H87</f>
        <v>0</v>
      </c>
      <c r="H88" s="23">
        <f>'Stefano Mungiello'!H89</f>
        <v>0</v>
      </c>
    </row>
    <row r="89" spans="1:8">
      <c r="A89" s="24" t="s">
        <v>118</v>
      </c>
      <c r="B89" s="23">
        <f>'Michele Bisaccia'!H92</f>
        <v>0</v>
      </c>
      <c r="C89" s="23">
        <f>'Piero Agosto'!H90</f>
        <v>0</v>
      </c>
      <c r="D89" s="23">
        <f>'Antonio Sellitto'!H91</f>
        <v>0</v>
      </c>
      <c r="E89" s="23">
        <f>'Miriam Ferrara'!H88</f>
        <v>0</v>
      </c>
      <c r="F89" s="23">
        <f>'Piero Dello Buono'!H91</f>
        <v>0</v>
      </c>
      <c r="G89" s="23">
        <f>'Sabrina Ceccarelli'!H88</f>
        <v>0</v>
      </c>
      <c r="H89" s="23">
        <f>'Stefano Mungiello'!H90</f>
        <v>0</v>
      </c>
    </row>
    <row r="90" spans="1:8">
      <c r="A90" s="24" t="s">
        <v>119</v>
      </c>
      <c r="B90" s="23">
        <f>'Michele Bisaccia'!H93</f>
        <v>0</v>
      </c>
      <c r="C90" s="23">
        <f>'Piero Agosto'!H91</f>
        <v>0</v>
      </c>
      <c r="D90" s="23">
        <f>'Antonio Sellitto'!H92</f>
        <v>0</v>
      </c>
      <c r="E90" s="23">
        <f>'Miriam Ferrara'!H89</f>
        <v>0</v>
      </c>
      <c r="F90" s="23">
        <f>'Piero Dello Buono'!H92</f>
        <v>0</v>
      </c>
      <c r="G90" s="23">
        <f>'Sabrina Ceccarelli'!H89</f>
        <v>0</v>
      </c>
      <c r="H90" s="23">
        <f>'Stefano Mungiello'!H91</f>
        <v>0</v>
      </c>
    </row>
    <row r="91" spans="1:8">
      <c r="A91" s="24" t="s">
        <v>120</v>
      </c>
      <c r="B91" s="23">
        <f>'Michele Bisaccia'!H94</f>
        <v>0</v>
      </c>
      <c r="C91" s="23">
        <f>'Piero Agosto'!H92</f>
        <v>0</v>
      </c>
      <c r="D91" s="23">
        <f>'Antonio Sellitto'!H93</f>
        <v>0</v>
      </c>
      <c r="E91" s="23">
        <f>'Miriam Ferrara'!H90</f>
        <v>0</v>
      </c>
      <c r="F91" s="23">
        <f>'Piero Dello Buono'!H93</f>
        <v>0</v>
      </c>
      <c r="G91" s="23">
        <f>'Sabrina Ceccarelli'!H90</f>
        <v>0</v>
      </c>
      <c r="H91" s="23">
        <f>'Stefano Mungiello'!H92</f>
        <v>0</v>
      </c>
    </row>
    <row r="92" spans="1:8">
      <c r="A92" s="24" t="s">
        <v>121</v>
      </c>
      <c r="B92" s="23">
        <f>'Michele Bisaccia'!H95</f>
        <v>0</v>
      </c>
      <c r="C92" s="23">
        <f>'Piero Agosto'!H93</f>
        <v>0</v>
      </c>
      <c r="D92" s="23">
        <f>'Antonio Sellitto'!H94</f>
        <v>0</v>
      </c>
      <c r="E92" s="23">
        <f>'Miriam Ferrara'!H91</f>
        <v>0</v>
      </c>
      <c r="F92" s="23">
        <f>'Piero Dello Buono'!H94</f>
        <v>0</v>
      </c>
      <c r="G92" s="23">
        <f>'Sabrina Ceccarelli'!H91</f>
        <v>0</v>
      </c>
      <c r="H92" s="23">
        <f>'Stefano Mungiello'!H93</f>
        <v>0</v>
      </c>
    </row>
    <row r="93" spans="1:8">
      <c r="A93" s="24" t="s">
        <v>122</v>
      </c>
      <c r="B93" s="23">
        <f>'Michele Bisaccia'!H96</f>
        <v>0</v>
      </c>
      <c r="C93" s="23">
        <f>'Piero Agosto'!H94</f>
        <v>0</v>
      </c>
      <c r="D93" s="23">
        <f>'Antonio Sellitto'!H95</f>
        <v>0</v>
      </c>
      <c r="E93" s="23">
        <f>'Miriam Ferrara'!H92</f>
        <v>0</v>
      </c>
      <c r="F93" s="23">
        <f>'Piero Dello Buono'!H95</f>
        <v>0</v>
      </c>
      <c r="G93" s="23">
        <f>'Sabrina Ceccarelli'!H92</f>
        <v>0</v>
      </c>
      <c r="H93" s="23">
        <f>'Stefano Mungiello'!H94</f>
        <v>0</v>
      </c>
    </row>
    <row r="94" spans="1:8">
      <c r="A94" s="24" t="s">
        <v>123</v>
      </c>
      <c r="B94" s="23">
        <f>'Michele Bisaccia'!H97</f>
        <v>0</v>
      </c>
      <c r="C94" s="23">
        <f>'Piero Agosto'!H95</f>
        <v>0</v>
      </c>
      <c r="D94" s="23">
        <f>'Antonio Sellitto'!H96</f>
        <v>0</v>
      </c>
      <c r="E94" s="23">
        <f>'Miriam Ferrara'!H93</f>
        <v>0</v>
      </c>
      <c r="F94" s="23">
        <f>'Piero Dello Buono'!H96</f>
        <v>0</v>
      </c>
      <c r="G94" s="23">
        <f>'Sabrina Ceccarelli'!H93</f>
        <v>0</v>
      </c>
      <c r="H94" s="23">
        <f>'Stefano Mungiello'!H95</f>
        <v>0</v>
      </c>
    </row>
    <row r="95" spans="1:8">
      <c r="A95" s="24" t="s">
        <v>124</v>
      </c>
      <c r="B95" s="23">
        <f>'Michele Bisaccia'!H98</f>
        <v>0</v>
      </c>
      <c r="C95" s="23">
        <f>'Piero Agosto'!H96</f>
        <v>0</v>
      </c>
      <c r="D95" s="23">
        <f>'Antonio Sellitto'!H97</f>
        <v>0</v>
      </c>
      <c r="E95" s="23">
        <f>'Miriam Ferrara'!H94</f>
        <v>0</v>
      </c>
      <c r="F95" s="23">
        <f>'Piero Dello Buono'!H97</f>
        <v>0</v>
      </c>
      <c r="G95" s="23">
        <f>'Sabrina Ceccarelli'!H94</f>
        <v>0</v>
      </c>
      <c r="H95" s="23">
        <f>'Stefano Mungiello'!H96</f>
        <v>0</v>
      </c>
    </row>
    <row r="96" spans="1:8">
      <c r="A96" s="24" t="s">
        <v>125</v>
      </c>
      <c r="B96" s="23">
        <f>'Michele Bisaccia'!H99</f>
        <v>0</v>
      </c>
      <c r="C96" s="23">
        <f>'Piero Agosto'!H97</f>
        <v>0</v>
      </c>
      <c r="D96" s="23">
        <f>'Antonio Sellitto'!H98</f>
        <v>0</v>
      </c>
      <c r="E96" s="23">
        <f>'Miriam Ferrara'!H95</f>
        <v>0</v>
      </c>
      <c r="F96" s="23">
        <f>'Piero Dello Buono'!H98</f>
        <v>0</v>
      </c>
      <c r="G96" s="23">
        <f>'Sabrina Ceccarelli'!H95</f>
        <v>0</v>
      </c>
      <c r="H96" s="23">
        <f>'Stefano Mungiello'!H97</f>
        <v>0</v>
      </c>
    </row>
    <row r="97" spans="1:8">
      <c r="A97" s="24" t="s">
        <v>126</v>
      </c>
      <c r="B97" s="23">
        <f>'Michele Bisaccia'!H100</f>
        <v>0</v>
      </c>
      <c r="C97" s="23">
        <f>'Piero Agosto'!H98</f>
        <v>0</v>
      </c>
      <c r="D97" s="23">
        <f>'Antonio Sellitto'!H99</f>
        <v>0</v>
      </c>
      <c r="E97" s="23">
        <f>'Miriam Ferrara'!H96</f>
        <v>0</v>
      </c>
      <c r="F97" s="23">
        <f>'Piero Dello Buono'!H99</f>
        <v>0</v>
      </c>
      <c r="G97" s="23">
        <f>'Sabrina Ceccarelli'!H96</f>
        <v>0</v>
      </c>
      <c r="H97" s="23">
        <f>'Stefano Mungiello'!H98</f>
        <v>0</v>
      </c>
    </row>
    <row r="98" spans="1:8">
      <c r="A98" s="24" t="s">
        <v>127</v>
      </c>
      <c r="B98" s="23">
        <f>'Michele Bisaccia'!H101</f>
        <v>0</v>
      </c>
      <c r="C98" s="23">
        <f>'Piero Agosto'!H99</f>
        <v>0</v>
      </c>
      <c r="D98" s="23">
        <f>'Antonio Sellitto'!H100</f>
        <v>0</v>
      </c>
      <c r="E98" s="23">
        <f>'Miriam Ferrara'!H97</f>
        <v>0</v>
      </c>
      <c r="F98" s="23">
        <f>'Piero Dello Buono'!H100</f>
        <v>0</v>
      </c>
      <c r="G98" s="23">
        <f>'Sabrina Ceccarelli'!H97</f>
        <v>0</v>
      </c>
      <c r="H98" s="23">
        <f>'Stefano Mungiello'!H99</f>
        <v>0</v>
      </c>
    </row>
    <row r="99" spans="1:8">
      <c r="A99" s="24" t="s">
        <v>128</v>
      </c>
      <c r="B99" s="23">
        <f>'Michele Bisaccia'!H102</f>
        <v>0</v>
      </c>
      <c r="C99" s="23">
        <f>'Piero Agosto'!H100</f>
        <v>0</v>
      </c>
      <c r="D99" s="23">
        <f>'Antonio Sellitto'!H101</f>
        <v>0</v>
      </c>
      <c r="E99" s="23">
        <f>'Miriam Ferrara'!H98</f>
        <v>0</v>
      </c>
      <c r="F99" s="23">
        <f>'Piero Dello Buono'!H101</f>
        <v>0</v>
      </c>
      <c r="G99" s="23">
        <f>'Sabrina Ceccarelli'!H98</f>
        <v>0</v>
      </c>
      <c r="H99" s="23">
        <f>'Stefano Mungiello'!H100</f>
        <v>0</v>
      </c>
    </row>
    <row r="100" spans="1:8">
      <c r="A100" s="1"/>
      <c r="B100" s="1"/>
      <c r="C100" s="1"/>
      <c r="D100" s="1"/>
      <c r="E100" s="1"/>
      <c r="F100" s="1"/>
      <c r="G100" s="1"/>
      <c r="H100" s="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zoomScale="130" zoomScaleNormal="130" zoomScalePageLayoutView="70" workbookViewId="0">
      <selection activeCell="B5" sqref="B5"/>
    </sheetView>
  </sheetViews>
  <sheetFormatPr defaultColWidth="8.73046875" defaultRowHeight="14.25"/>
  <sheetData>
    <row r="1" spans="1:8">
      <c r="A1" s="1"/>
      <c r="B1" s="1" t="str">
        <f>info!C2</f>
        <v>Bisaccia</v>
      </c>
      <c r="C1" s="1" t="str">
        <f>info!C3</f>
        <v>Agosto</v>
      </c>
      <c r="D1" s="1" t="str">
        <f>info!C4</f>
        <v>Sellitto</v>
      </c>
      <c r="E1" s="1" t="str">
        <f>info!C5</f>
        <v>Ferrara</v>
      </c>
      <c r="F1" s="1" t="str">
        <f>info!C6</f>
        <v>Dello Buono</v>
      </c>
      <c r="G1" s="1" t="str">
        <f>info!C7</f>
        <v>Ceccarelli</v>
      </c>
      <c r="H1" s="1" t="str">
        <f>info!C8</f>
        <v>Mungiello</v>
      </c>
    </row>
    <row r="2" spans="1:8">
      <c r="A2" s="22" t="s">
        <v>31</v>
      </c>
      <c r="B2" s="23">
        <f>SUM(riassuntoOreNoProgetto!B2,riassuntoOreProgetto!B2)</f>
        <v>0.5</v>
      </c>
      <c r="C2" s="23">
        <f>SUM(riassuntoOreNoProgetto!C2,riassuntoOreProgetto!C2)</f>
        <v>0.5</v>
      </c>
      <c r="D2" s="23">
        <f>SUM(riassuntoOreNoProgetto!D2,riassuntoOreProgetto!D2)</f>
        <v>0.5</v>
      </c>
      <c r="E2" s="23">
        <f>SUM(riassuntoOreNoProgetto!E2,riassuntoOreProgetto!E2)</f>
        <v>0.5</v>
      </c>
      <c r="F2" s="23">
        <f>SUM(riassuntoOreNoProgetto!F2,riassuntoOreProgetto!F2)</f>
        <v>0.5</v>
      </c>
      <c r="G2" s="23">
        <f>SUM(riassuntoOreNoProgetto!G2,riassuntoOreProgetto!G2)</f>
        <v>1.5</v>
      </c>
      <c r="H2" s="23">
        <f>SUM(riassuntoOreNoProgetto!H2,riassuntoOreProgetto!H2)</f>
        <v>0.5</v>
      </c>
    </row>
    <row r="3" spans="1:8">
      <c r="A3" s="22" t="s">
        <v>32</v>
      </c>
      <c r="B3" s="23">
        <f>SUM(riassuntoOreNoProgetto!B3,riassuntoOreProgetto!B3)</f>
        <v>1</v>
      </c>
      <c r="C3" s="23">
        <f>SUM(riassuntoOreNoProgetto!C3,riassuntoOreProgetto!C3)</f>
        <v>0.5</v>
      </c>
      <c r="D3" s="23">
        <v>0</v>
      </c>
      <c r="E3" s="23">
        <f>SUM(riassuntoOreNoProgetto!E3,riassuntoOreProgetto!E3)</f>
        <v>2</v>
      </c>
      <c r="F3" s="23">
        <f>SUM(riassuntoOreNoProgetto!F3,riassuntoOreProgetto!F3)</f>
        <v>1.5</v>
      </c>
      <c r="G3" s="23" t="e">
        <f>SUM(riassuntoOreNoProgetto!G3,riassuntoOreProgetto!G3)</f>
        <v>#REF!</v>
      </c>
      <c r="H3" s="23">
        <f>SUM(riassuntoOreNoProgetto!H3,riassuntoOreProgetto!H3)</f>
        <v>1</v>
      </c>
    </row>
    <row r="4" spans="1:8">
      <c r="A4" s="24" t="s">
        <v>33</v>
      </c>
      <c r="B4" s="23">
        <f>SUM(riassuntoOreNoProgetto!B4,riassuntoOreProgetto!B4)</f>
        <v>2</v>
      </c>
      <c r="C4" s="23">
        <f>SUM(riassuntoOreNoProgetto!C4,riassuntoOreProgetto!C4)</f>
        <v>0.5</v>
      </c>
      <c r="D4" s="23">
        <f>SUM(riassuntoOreNoProgetto!D4,riassuntoOreProgetto!D4)</f>
        <v>2</v>
      </c>
      <c r="E4" s="23">
        <f>SUM(riassuntoOreNoProgetto!E4,riassuntoOreProgetto!E4)</f>
        <v>2</v>
      </c>
      <c r="F4" s="23">
        <v>0</v>
      </c>
      <c r="G4" s="23">
        <v>0</v>
      </c>
      <c r="H4" s="23">
        <f>SUM(riassuntoOreNoProgetto!H4,riassuntoOreProgetto!H4)</f>
        <v>0.5</v>
      </c>
    </row>
    <row r="5" spans="1:8">
      <c r="A5" s="24" t="s">
        <v>34</v>
      </c>
      <c r="B5" s="23">
        <f>SUM(riassuntoOreNoProgetto!B5,riassuntoOreProgetto!B5)</f>
        <v>2</v>
      </c>
      <c r="C5" s="23">
        <f>SUM(riassuntoOreNoProgetto!C5,riassuntoOreProgetto!C5)</f>
        <v>5</v>
      </c>
      <c r="D5" s="23">
        <f>SUM(riassuntoOreNoProgetto!D5,riassuntoOreProgetto!D5)</f>
        <v>1</v>
      </c>
      <c r="E5" s="23" t="e">
        <f>SUM(riassuntoOreNoProgetto!E5,riassuntoOreProgetto!E5)</f>
        <v>#REF!</v>
      </c>
      <c r="F5" s="23">
        <f>SUM(riassuntoOreNoProgetto!F5,riassuntoOreProgetto!F5)</f>
        <v>2</v>
      </c>
      <c r="G5" s="23">
        <f>SUM(riassuntoOreNoProgetto!G5,riassuntoOreProgetto!G5)</f>
        <v>2</v>
      </c>
      <c r="H5" s="23">
        <f>SUM(riassuntoOreNoProgetto!H5,riassuntoOreProgetto!H5)</f>
        <v>2</v>
      </c>
    </row>
    <row r="6" spans="1:8">
      <c r="A6" s="24" t="s">
        <v>35</v>
      </c>
      <c r="B6" s="23">
        <f>SUM(riassuntoOreNoProgetto!B6,riassuntoOreProgetto!B6)</f>
        <v>2</v>
      </c>
      <c r="C6" s="23">
        <f>SUM(riassuntoOreNoProgetto!C6,riassuntoOreProgetto!C6)</f>
        <v>1</v>
      </c>
      <c r="D6" s="23">
        <f>SUM(riassuntoOreNoProgetto!D6,riassuntoOreProgetto!D6)</f>
        <v>0.5</v>
      </c>
      <c r="E6" s="23">
        <f>SUM(riassuntoOreNoProgetto!E6,riassuntoOreProgetto!E6)</f>
        <v>1</v>
      </c>
      <c r="F6" s="23">
        <f>SUM(riassuntoOreNoProgetto!F6,riassuntoOreProgetto!F6)</f>
        <v>0.5</v>
      </c>
      <c r="G6" s="23">
        <f>SUM(riassuntoOreNoProgetto!G6,riassuntoOreProgetto!G6)</f>
        <v>2</v>
      </c>
      <c r="H6" s="23">
        <f>SUM(riassuntoOreNoProgetto!H6,riassuntoOreProgetto!H6)</f>
        <v>1.5</v>
      </c>
    </row>
    <row r="7" spans="1:8">
      <c r="A7" s="24" t="s">
        <v>36</v>
      </c>
      <c r="B7" s="23">
        <f>SUM(riassuntoOreNoProgetto!B7,riassuntoOreProgetto!B7)</f>
        <v>0</v>
      </c>
      <c r="C7" s="23">
        <v>0</v>
      </c>
      <c r="D7" s="23">
        <f>SUM(riassuntoOreNoProgetto!D7,riassuntoOreProgetto!D7)</f>
        <v>1</v>
      </c>
      <c r="E7" s="23">
        <f>SUM(riassuntoOreNoProgetto!E7,riassuntoOreProgetto!E7)</f>
        <v>1.5</v>
      </c>
      <c r="F7" s="23">
        <v>0</v>
      </c>
      <c r="G7" s="23">
        <f>SUM(riassuntoOreNoProgetto!G7,riassuntoOreProgetto!G7)</f>
        <v>1</v>
      </c>
      <c r="H7" s="23">
        <f>SUM(riassuntoOreNoProgetto!H7,riassuntoOreProgetto!H7)</f>
        <v>1</v>
      </c>
    </row>
    <row r="8" spans="1:8">
      <c r="A8" s="24" t="s">
        <v>37</v>
      </c>
      <c r="B8" s="23">
        <f>SUM(riassuntoOreNoProgetto!B8,riassuntoOreProgetto!B8)</f>
        <v>0</v>
      </c>
      <c r="C8" s="23">
        <f>SUM(riassuntoOreNoProgetto!C8,riassuntoOreProgetto!C8)</f>
        <v>2</v>
      </c>
      <c r="D8" s="23">
        <v>0</v>
      </c>
      <c r="E8" s="23">
        <f>SUM(riassuntoOreNoProgetto!E8,riassuntoOreProgetto!E8)</f>
        <v>1</v>
      </c>
      <c r="F8" s="23">
        <f>SUM(riassuntoOreNoProgetto!F8,riassuntoOreProgetto!F8)</f>
        <v>1.5</v>
      </c>
      <c r="G8" s="23">
        <f>SUM(riassuntoOreNoProgetto!G8,riassuntoOreProgetto!G8)</f>
        <v>2</v>
      </c>
      <c r="H8" s="23">
        <f>SUM(riassuntoOreNoProgetto!H8,riassuntoOreProgetto!H8)</f>
        <v>1.5</v>
      </c>
    </row>
    <row r="9" spans="1:8">
      <c r="A9" s="24" t="s">
        <v>38</v>
      </c>
      <c r="B9" s="23">
        <f>SUM(riassuntoOreNoProgetto!B9,riassuntoOreProgetto!B9)</f>
        <v>1.5</v>
      </c>
      <c r="C9" s="23">
        <f>SUM(riassuntoOreNoProgetto!C9,riassuntoOreProgetto!C9)</f>
        <v>1</v>
      </c>
      <c r="D9" s="23">
        <f>SUM(riassuntoOreNoProgetto!D9,riassuntoOreProgetto!D9)</f>
        <v>3</v>
      </c>
      <c r="E9" s="23">
        <f>SUM(riassuntoOreNoProgetto!E9,riassuntoOreProgetto!E9)</f>
        <v>1.5</v>
      </c>
      <c r="F9" s="23" t="e">
        <f>SUM(riassuntoOreNoProgetto!F9,riassuntoOreProgetto!F9)</f>
        <v>#REF!</v>
      </c>
      <c r="G9" s="23">
        <f>SUM(riassuntoOreNoProgetto!G9,riassuntoOreProgetto!G9)</f>
        <v>3</v>
      </c>
      <c r="H9" s="23">
        <f>SUM(riassuntoOreNoProgetto!H9,riassuntoOreProgetto!H9)</f>
        <v>3</v>
      </c>
    </row>
    <row r="10" spans="1:8">
      <c r="A10" s="24" t="s">
        <v>39</v>
      </c>
      <c r="B10" s="23">
        <f>SUM(riassuntoOreNoProgetto!B10,riassuntoOreProgetto!B10)</f>
        <v>2</v>
      </c>
      <c r="C10" s="23" t="e">
        <f>SUM(riassuntoOreNoProgetto!C10,riassuntoOreProgetto!C10)</f>
        <v>#REF!</v>
      </c>
      <c r="D10" s="23">
        <f>SUM(riassuntoOreNoProgetto!D10,riassuntoOreProgetto!D10)</f>
        <v>2</v>
      </c>
      <c r="E10" s="23">
        <v>0</v>
      </c>
      <c r="F10" s="23">
        <f>SUM(riassuntoOreNoProgetto!F10,riassuntoOreProgetto!F10)</f>
        <v>3</v>
      </c>
      <c r="G10" s="23">
        <f>SUM(riassuntoOreNoProgetto!G10,riassuntoOreProgetto!G10)</f>
        <v>2</v>
      </c>
      <c r="H10" s="23">
        <f>SUM(riassuntoOreNoProgetto!H10,riassuntoOreProgetto!H10)</f>
        <v>1.5</v>
      </c>
    </row>
    <row r="11" spans="1:8">
      <c r="A11" s="24" t="s">
        <v>40</v>
      </c>
      <c r="B11" s="23">
        <v>0</v>
      </c>
      <c r="C11" s="23">
        <v>0</v>
      </c>
      <c r="D11" s="23">
        <v>0</v>
      </c>
      <c r="E11" s="23" t="e">
        <f>SUM(riassuntoOreNoProgetto!E11,riassuntoOreProgetto!E11)</f>
        <v>#REF!</v>
      </c>
      <c r="F11" s="23">
        <f>SUM(riassuntoOreNoProgetto!F11,riassuntoOreProgetto!F11)</f>
        <v>2</v>
      </c>
      <c r="G11" s="23">
        <v>0</v>
      </c>
      <c r="H11" s="23">
        <f>SUM(riassuntoOreNoProgetto!H11,riassuntoOreProgetto!H11)</f>
        <v>3</v>
      </c>
    </row>
    <row r="12" spans="1:8">
      <c r="A12" s="24" t="s">
        <v>41</v>
      </c>
      <c r="B12" s="23">
        <f>SUM(riassuntoOreNoProgetto!B12,riassuntoOreProgetto!B12)</f>
        <v>1</v>
      </c>
      <c r="C12" s="23">
        <f>SUM(riassuntoOreNoProgetto!C12,riassuntoOreProgetto!C12)</f>
        <v>1</v>
      </c>
      <c r="D12" s="23">
        <v>0</v>
      </c>
      <c r="E12" s="23">
        <f>SUM(riassuntoOreNoProgetto!E12,riassuntoOreProgetto!E12)</f>
        <v>1</v>
      </c>
      <c r="F12" s="23">
        <f>SUM(riassuntoOreNoProgetto!F12,riassuntoOreProgetto!F12)</f>
        <v>3</v>
      </c>
      <c r="G12" s="23">
        <f>SUM(riassuntoOreNoProgetto!G12,riassuntoOreProgetto!G12)</f>
        <v>1</v>
      </c>
      <c r="H12" s="23">
        <f>SUM(riassuntoOreNoProgetto!H12,riassuntoOreProgetto!H12)</f>
        <v>1</v>
      </c>
    </row>
    <row r="13" spans="1:8">
      <c r="A13" s="24" t="s">
        <v>42</v>
      </c>
      <c r="B13" s="23">
        <f>SUM(riassuntoOreNoProgetto!B13,riassuntoOreProgetto!B13)</f>
        <v>1</v>
      </c>
      <c r="C13" s="23">
        <f>SUM(riassuntoOreNoProgetto!C13,riassuntoOreProgetto!C13)</f>
        <v>4</v>
      </c>
      <c r="D13" s="23" t="e">
        <f>SUM(riassuntoOreNoProgetto!D13,riassuntoOreProgetto!D13)</f>
        <v>#REF!</v>
      </c>
      <c r="E13" s="23">
        <f>SUM(riassuntoOreNoProgetto!E13,riassuntoOreProgetto!E13)</f>
        <v>1</v>
      </c>
      <c r="F13" s="23">
        <f>SUM(riassuntoOreNoProgetto!F13,riassuntoOreProgetto!F13)</f>
        <v>1</v>
      </c>
      <c r="G13" s="23">
        <f>SUM(riassuntoOreNoProgetto!G13,riassuntoOreProgetto!G13)</f>
        <v>2</v>
      </c>
      <c r="H13" s="23" t="e">
        <f>SUM(riassuntoOreNoProgetto!H13,riassuntoOreProgetto!H13)</f>
        <v>#REF!</v>
      </c>
    </row>
    <row r="14" spans="1:8">
      <c r="A14" s="24" t="s">
        <v>43</v>
      </c>
      <c r="B14" s="23">
        <f>SUM(riassuntoOreNoProgetto!B14,riassuntoOreProgetto!B14)</f>
        <v>2</v>
      </c>
      <c r="C14" s="23">
        <f>SUM(riassuntoOreNoProgetto!C14,riassuntoOreProgetto!C14)</f>
        <v>1</v>
      </c>
      <c r="D14" s="23">
        <f>SUM(riassuntoOreNoProgetto!D14,riassuntoOreProgetto!D14)</f>
        <v>1</v>
      </c>
      <c r="E14" s="23">
        <f>SUM(riassuntoOreNoProgetto!E14,riassuntoOreProgetto!E14)</f>
        <v>1</v>
      </c>
      <c r="F14" s="23">
        <f>SUM(riassuntoOreNoProgetto!F14,riassuntoOreProgetto!F14)</f>
        <v>2</v>
      </c>
      <c r="G14" s="23" t="e">
        <f>SUM(riassuntoOreNoProgetto!G14,riassuntoOreProgetto!G14)</f>
        <v>#REF!</v>
      </c>
      <c r="H14" s="23">
        <f>SUM(riassuntoOreNoProgetto!H14,riassuntoOreProgetto!H14)</f>
        <v>1.5</v>
      </c>
    </row>
    <row r="15" spans="1:8">
      <c r="A15" s="24" t="s">
        <v>44</v>
      </c>
      <c r="B15" s="23">
        <f>SUM(riassuntoOreNoProgetto!B15,riassuntoOreProgetto!B15)</f>
        <v>2</v>
      </c>
      <c r="C15" s="23">
        <f>SUM(riassuntoOreNoProgetto!C15,riassuntoOreProgetto!C15)</f>
        <v>3</v>
      </c>
      <c r="D15" s="23">
        <f>SUM(riassuntoOreNoProgetto!D15,riassuntoOreProgetto!D15)</f>
        <v>1</v>
      </c>
      <c r="E15" s="23">
        <f>SUM(riassuntoOreNoProgetto!E15,riassuntoOreProgetto!E15)</f>
        <v>2</v>
      </c>
      <c r="F15" s="23">
        <f>SUM(riassuntoOreNoProgetto!F15,riassuntoOreProgetto!F15)</f>
        <v>1</v>
      </c>
      <c r="G15" s="23">
        <f>SUM(riassuntoOreNoProgetto!G15,riassuntoOreProgetto!G15)</f>
        <v>1</v>
      </c>
      <c r="H15" s="23">
        <f>SUM(riassuntoOreNoProgetto!H15,riassuntoOreProgetto!H15)</f>
        <v>0.5</v>
      </c>
    </row>
    <row r="16" spans="1:8">
      <c r="A16" s="24" t="s">
        <v>45</v>
      </c>
      <c r="B16" s="23">
        <f>SUM(riassuntoOreNoProgetto!B16,riassuntoOreProgetto!B16)</f>
        <v>1</v>
      </c>
      <c r="C16" s="23">
        <f>SUM(riassuntoOreNoProgetto!C16,riassuntoOreProgetto!C16)</f>
        <v>2</v>
      </c>
      <c r="D16" s="23">
        <f>SUM(riassuntoOreNoProgetto!D16,riassuntoOreProgetto!D16)</f>
        <v>3</v>
      </c>
      <c r="E16" s="23">
        <f>SUM(riassuntoOreNoProgetto!E16,riassuntoOreProgetto!E16)</f>
        <v>1</v>
      </c>
      <c r="F16" s="23">
        <f>SUM(riassuntoOreNoProgetto!F16,riassuntoOreProgetto!F16)</f>
        <v>2</v>
      </c>
      <c r="G16" s="23">
        <f>SUM(riassuntoOreNoProgetto!G16,riassuntoOreProgetto!G16)</f>
        <v>1</v>
      </c>
      <c r="H16" s="23">
        <v>0</v>
      </c>
    </row>
    <row r="17" spans="1:8">
      <c r="A17" s="24" t="s">
        <v>46</v>
      </c>
      <c r="B17" s="23">
        <f>SUM(riassuntoOreNoProgetto!B17,riassuntoOreProgetto!B17)</f>
        <v>1</v>
      </c>
      <c r="C17" s="23">
        <f>SUM(riassuntoOreNoProgetto!C17,riassuntoOreProgetto!C17)</f>
        <v>0.5</v>
      </c>
      <c r="D17" s="23">
        <f>SUM(riassuntoOreNoProgetto!D17,riassuntoOreProgetto!D17)</f>
        <v>0</v>
      </c>
      <c r="E17" s="23">
        <f>SUM(riassuntoOreNoProgetto!E17,riassuntoOreProgetto!E17)</f>
        <v>3</v>
      </c>
      <c r="F17" s="23">
        <f>SUM(riassuntoOreNoProgetto!F17,riassuntoOreProgetto!F17)</f>
        <v>1</v>
      </c>
      <c r="G17" s="23" t="e">
        <f>SUM(riassuntoOreNoProgetto!G17,riassuntoOreProgetto!G17)</f>
        <v>#REF!</v>
      </c>
      <c r="H17" s="23">
        <f>SUM(riassuntoOreNoProgetto!H17,riassuntoOreProgetto!H17)</f>
        <v>0.5</v>
      </c>
    </row>
    <row r="18" spans="1:8">
      <c r="A18" s="24" t="s">
        <v>47</v>
      </c>
      <c r="B18" s="23">
        <f>SUM(riassuntoOreNoProgetto!B18,riassuntoOreProgetto!B18)</f>
        <v>1</v>
      </c>
      <c r="C18" s="23">
        <f>SUM(riassuntoOreNoProgetto!C18,riassuntoOreProgetto!C18)</f>
        <v>0.5</v>
      </c>
      <c r="D18" s="23">
        <f>SUM(riassuntoOreNoProgetto!D18,riassuntoOreProgetto!D18)</f>
        <v>1</v>
      </c>
      <c r="E18" s="23">
        <f>SUM(riassuntoOreNoProgetto!E18,riassuntoOreProgetto!E18)</f>
        <v>3</v>
      </c>
      <c r="F18" s="23">
        <f>SUM(riassuntoOreNoProgetto!F18,riassuntoOreProgetto!F18)</f>
        <v>2</v>
      </c>
      <c r="G18" s="23">
        <f>SUM(riassuntoOreNoProgetto!G18,riassuntoOreProgetto!G18)</f>
        <v>1</v>
      </c>
      <c r="H18" s="23">
        <f>SUM(riassuntoOreNoProgetto!H18,riassuntoOreProgetto!H18)</f>
        <v>0.5</v>
      </c>
    </row>
    <row r="19" spans="1:8">
      <c r="A19" s="24" t="s">
        <v>48</v>
      </c>
      <c r="B19" s="23" t="e">
        <f>SUM(riassuntoOreNoProgetto!B19,riassuntoOreProgetto!B19)</f>
        <v>#REF!</v>
      </c>
      <c r="C19" s="23">
        <f>SUM(riassuntoOreNoProgetto!C19,riassuntoOreProgetto!C19)</f>
        <v>1</v>
      </c>
      <c r="D19" s="23">
        <f>SUM(riassuntoOreNoProgetto!D19,riassuntoOreProgetto!D19)</f>
        <v>3</v>
      </c>
      <c r="E19" s="23">
        <f>SUM(riassuntoOreNoProgetto!E19,riassuntoOreProgetto!E19)</f>
        <v>1</v>
      </c>
      <c r="F19" s="23">
        <f>SUM(riassuntoOreNoProgetto!F19,riassuntoOreProgetto!F19)</f>
        <v>1</v>
      </c>
      <c r="G19" s="23">
        <f>SUM(riassuntoOreNoProgetto!G19,riassuntoOreProgetto!G19)</f>
        <v>1</v>
      </c>
      <c r="H19" s="23">
        <f>SUM(riassuntoOreNoProgetto!H19,riassuntoOreProgetto!H19)</f>
        <v>1</v>
      </c>
    </row>
    <row r="20" spans="1:8">
      <c r="A20" s="24" t="s">
        <v>49</v>
      </c>
      <c r="B20" s="23">
        <f>SUM(riassuntoOreNoProgetto!B20,riassuntoOreProgetto!B20)</f>
        <v>8</v>
      </c>
      <c r="C20" s="23">
        <f>SUM(riassuntoOreNoProgetto!C20,riassuntoOreProgetto!C20)</f>
        <v>1</v>
      </c>
      <c r="D20" s="23">
        <f>SUM(riassuntoOreNoProgetto!D20,riassuntoOreProgetto!D20)</f>
        <v>0.5</v>
      </c>
      <c r="E20" s="23">
        <f>SUM(riassuntoOreNoProgetto!E20,riassuntoOreProgetto!E20)</f>
        <v>0.5</v>
      </c>
      <c r="F20" s="23">
        <f>SUM(riassuntoOreNoProgetto!F20,riassuntoOreProgetto!F20)</f>
        <v>3</v>
      </c>
      <c r="G20" s="23">
        <f>SUM(riassuntoOreNoProgetto!G20,riassuntoOreProgetto!G20)</f>
        <v>1</v>
      </c>
      <c r="H20" s="23">
        <f>SUM(riassuntoOreNoProgetto!H20,riassuntoOreProgetto!H20)</f>
        <v>1.5</v>
      </c>
    </row>
    <row r="21" spans="1:8">
      <c r="A21" s="24" t="s">
        <v>50</v>
      </c>
      <c r="B21" s="23">
        <f>SUM(riassuntoOreNoProgetto!B21,riassuntoOreProgetto!B21)</f>
        <v>7</v>
      </c>
      <c r="C21" s="23">
        <f>SUM(riassuntoOreNoProgetto!C21,riassuntoOreProgetto!C21)</f>
        <v>1.5</v>
      </c>
      <c r="D21" s="23">
        <f>SUM(riassuntoOreNoProgetto!D21,riassuntoOreProgetto!D21)</f>
        <v>1</v>
      </c>
      <c r="E21" s="23" t="e">
        <f>SUM(riassuntoOreNoProgetto!E21,riassuntoOreProgetto!E21)</f>
        <v>#REF!</v>
      </c>
      <c r="F21" s="23">
        <f>SUM(riassuntoOreNoProgetto!F21,riassuntoOreProgetto!F21)</f>
        <v>5</v>
      </c>
      <c r="G21" s="23">
        <f>SUM(riassuntoOreNoProgetto!G21,riassuntoOreProgetto!G21)</f>
        <v>1.5</v>
      </c>
      <c r="H21" s="23">
        <f>SUM(riassuntoOreNoProgetto!H21,riassuntoOreProgetto!H21)</f>
        <v>1</v>
      </c>
    </row>
    <row r="22" spans="1:8">
      <c r="A22" s="24" t="s">
        <v>51</v>
      </c>
      <c r="B22" s="23">
        <f>SUM(riassuntoOreNoProgetto!B22,riassuntoOreProgetto!B22)</f>
        <v>3</v>
      </c>
      <c r="C22" s="23">
        <f>SUM(riassuntoOreNoProgetto!C22,riassuntoOreProgetto!C22)</f>
        <v>2</v>
      </c>
      <c r="D22" s="23">
        <f>SUM(riassuntoOreNoProgetto!D22,riassuntoOreProgetto!D22)</f>
        <v>1</v>
      </c>
      <c r="E22" s="23">
        <f>SUM(riassuntoOreNoProgetto!E22,riassuntoOreProgetto!E22)</f>
        <v>1</v>
      </c>
      <c r="F22" s="23">
        <f>SUM(riassuntoOreNoProgetto!F22,riassuntoOreProgetto!F22)</f>
        <v>3</v>
      </c>
      <c r="G22" s="23">
        <f>SUM(riassuntoOreNoProgetto!G22,riassuntoOreProgetto!G22)</f>
        <v>1</v>
      </c>
      <c r="H22" s="23">
        <f>SUM(riassuntoOreNoProgetto!H22,riassuntoOreProgetto!H22)</f>
        <v>2</v>
      </c>
    </row>
    <row r="23" spans="1:8">
      <c r="A23" s="24" t="s">
        <v>52</v>
      </c>
      <c r="B23" s="23">
        <f>SUM(riassuntoOreNoProgetto!B23,riassuntoOreProgetto!B23)</f>
        <v>0</v>
      </c>
      <c r="C23" s="23">
        <f>SUM(riassuntoOreNoProgetto!C23,riassuntoOreProgetto!C23)</f>
        <v>6</v>
      </c>
      <c r="D23" s="23">
        <f>SUM(riassuntoOreNoProgetto!D23,riassuntoOreProgetto!D23)</f>
        <v>8</v>
      </c>
      <c r="E23" s="23">
        <f>SUM(riassuntoOreNoProgetto!E23,riassuntoOreProgetto!E23)</f>
        <v>2</v>
      </c>
      <c r="F23" s="23">
        <f>SUM(riassuntoOreNoProgetto!F23,riassuntoOreProgetto!F23)</f>
        <v>4</v>
      </c>
      <c r="G23" s="23">
        <f>SUM(riassuntoOreNoProgetto!G23,riassuntoOreProgetto!G23)</f>
        <v>2</v>
      </c>
      <c r="H23" s="23">
        <f>SUM(riassuntoOreNoProgetto!H23,riassuntoOreProgetto!H23)</f>
        <v>0.5</v>
      </c>
    </row>
    <row r="24" spans="1:8">
      <c r="A24" s="24" t="s">
        <v>53</v>
      </c>
      <c r="B24" s="23">
        <f>SUM(riassuntoOreNoProgetto!B24,riassuntoOreProgetto!B24)</f>
        <v>0</v>
      </c>
      <c r="C24" s="23">
        <f>SUM(riassuntoOreNoProgetto!C24,riassuntoOreProgetto!C24)</f>
        <v>7</v>
      </c>
      <c r="D24" s="23">
        <f>SUM(riassuntoOreNoProgetto!D24,riassuntoOreProgetto!D24)</f>
        <v>7</v>
      </c>
      <c r="E24" s="23">
        <f>SUM(riassuntoOreNoProgetto!E24,riassuntoOreProgetto!E24)</f>
        <v>2</v>
      </c>
      <c r="F24" s="23">
        <f>SUM(riassuntoOreNoProgetto!F24,riassuntoOreProgetto!F24)</f>
        <v>3</v>
      </c>
      <c r="G24" s="23">
        <f>SUM(riassuntoOreNoProgetto!G24,riassuntoOreProgetto!G24)</f>
        <v>2</v>
      </c>
      <c r="H24" s="23">
        <f>SUM(riassuntoOreNoProgetto!H24,riassuntoOreProgetto!H24)</f>
        <v>5.5</v>
      </c>
    </row>
    <row r="25" spans="1:8">
      <c r="A25" s="24" t="s">
        <v>54</v>
      </c>
      <c r="B25" s="23">
        <f>SUM(riassuntoOreNoProgetto!B25,riassuntoOreProgetto!B25)</f>
        <v>0</v>
      </c>
      <c r="C25" s="23">
        <f>SUM(riassuntoOreNoProgetto!C25,riassuntoOreProgetto!C25)</f>
        <v>11</v>
      </c>
      <c r="D25" s="23">
        <f>SUM(riassuntoOreNoProgetto!D25,riassuntoOreProgetto!D25)</f>
        <v>11</v>
      </c>
      <c r="E25" s="23">
        <f>SUM(riassuntoOreNoProgetto!E25,riassuntoOreProgetto!E25)</f>
        <v>2</v>
      </c>
      <c r="F25" s="23">
        <f>SUM(riassuntoOreNoProgetto!F25,riassuntoOreProgetto!F25)</f>
        <v>3</v>
      </c>
      <c r="G25" s="23">
        <f>SUM(riassuntoOreNoProgetto!G25,riassuntoOreProgetto!G25)</f>
        <v>2</v>
      </c>
      <c r="H25" s="23">
        <f>SUM(riassuntoOreNoProgetto!H25,riassuntoOreProgetto!H25)</f>
        <v>7</v>
      </c>
    </row>
    <row r="26" spans="1:8">
      <c r="A26" s="24" t="s">
        <v>55</v>
      </c>
      <c r="B26" s="23">
        <f>SUM(riassuntoOreNoProgetto!B26,riassuntoOreProgetto!B26)</f>
        <v>0</v>
      </c>
      <c r="C26" s="23">
        <f>SUM(riassuntoOreNoProgetto!C26,riassuntoOreProgetto!C26)</f>
        <v>0</v>
      </c>
      <c r="D26" s="23">
        <f>SUM(riassuntoOreNoProgetto!D26,riassuntoOreProgetto!D26)</f>
        <v>0</v>
      </c>
      <c r="E26" s="23">
        <f>SUM(riassuntoOreNoProgetto!E26,riassuntoOreProgetto!E26)</f>
        <v>2</v>
      </c>
      <c r="F26" s="23">
        <f>SUM(riassuntoOreNoProgetto!F26,riassuntoOreProgetto!F26)</f>
        <v>2</v>
      </c>
      <c r="G26" s="23">
        <f>SUM(riassuntoOreNoProgetto!G26,riassuntoOreProgetto!G26)</f>
        <v>2</v>
      </c>
      <c r="H26" s="23">
        <f>SUM(riassuntoOreNoProgetto!H26,riassuntoOreProgetto!H26)</f>
        <v>11</v>
      </c>
    </row>
    <row r="27" spans="1:8">
      <c r="A27" s="24" t="s">
        <v>56</v>
      </c>
      <c r="B27" s="23">
        <f>SUM(riassuntoOreNoProgetto!B27,riassuntoOreProgetto!B27)</f>
        <v>0</v>
      </c>
      <c r="C27" s="23">
        <f>SUM(riassuntoOreNoProgetto!C27,riassuntoOreProgetto!C27)</f>
        <v>0</v>
      </c>
      <c r="D27" s="23">
        <f>SUM(riassuntoOreNoProgetto!D27,riassuntoOreProgetto!D27)</f>
        <v>0</v>
      </c>
      <c r="E27" s="23">
        <f>SUM(riassuntoOreNoProgetto!E27,riassuntoOreProgetto!E27)</f>
        <v>3</v>
      </c>
      <c r="F27" s="23">
        <f>SUM(riassuntoOreNoProgetto!F27,riassuntoOreProgetto!F27)</f>
        <v>3</v>
      </c>
      <c r="G27" s="23">
        <f>SUM(riassuntoOreNoProgetto!G27,riassuntoOreProgetto!G27)</f>
        <v>3</v>
      </c>
      <c r="H27" s="23">
        <f>SUM(riassuntoOreNoProgetto!H27,riassuntoOreProgetto!H27)</f>
        <v>0</v>
      </c>
    </row>
    <row r="28" spans="1:8">
      <c r="A28" s="24" t="s">
        <v>57</v>
      </c>
      <c r="B28" s="23">
        <f>SUM(riassuntoOreNoProgetto!B28,riassuntoOreProgetto!B28)</f>
        <v>0</v>
      </c>
      <c r="C28" s="23">
        <f>SUM(riassuntoOreNoProgetto!C28,riassuntoOreProgetto!C28)</f>
        <v>0</v>
      </c>
      <c r="D28" s="23">
        <f>SUM(riassuntoOreNoProgetto!D28,riassuntoOreProgetto!D28)</f>
        <v>0</v>
      </c>
      <c r="E28" s="23">
        <f>SUM(riassuntoOreNoProgetto!E28,riassuntoOreProgetto!E28)</f>
        <v>2</v>
      </c>
      <c r="F28" s="23">
        <f>SUM(riassuntoOreNoProgetto!F28,riassuntoOreProgetto!F28)</f>
        <v>0</v>
      </c>
      <c r="G28" s="23">
        <f>SUM(riassuntoOreNoProgetto!G28,riassuntoOreProgetto!G28)</f>
        <v>2</v>
      </c>
      <c r="H28" s="23">
        <f>SUM(riassuntoOreNoProgetto!H28,riassuntoOreProgetto!H28)</f>
        <v>0</v>
      </c>
    </row>
    <row r="29" spans="1:8">
      <c r="A29" s="24" t="s">
        <v>58</v>
      </c>
      <c r="B29" s="23">
        <f>SUM(riassuntoOreNoProgetto!B29,riassuntoOreProgetto!B29)</f>
        <v>0</v>
      </c>
      <c r="C29" s="23">
        <f>SUM(riassuntoOreNoProgetto!C29,riassuntoOreProgetto!C29)</f>
        <v>0</v>
      </c>
      <c r="D29" s="23">
        <f>SUM(riassuntoOreNoProgetto!D29,riassuntoOreProgetto!D29)</f>
        <v>0</v>
      </c>
      <c r="E29" s="23">
        <f>SUM(riassuntoOreNoProgetto!E29,riassuntoOreProgetto!E29)</f>
        <v>2</v>
      </c>
      <c r="F29" s="23">
        <f>SUM(riassuntoOreNoProgetto!F29,riassuntoOreProgetto!F29)</f>
        <v>0</v>
      </c>
      <c r="G29" s="23">
        <f>SUM(riassuntoOreNoProgetto!G29,riassuntoOreProgetto!G29)</f>
        <v>2</v>
      </c>
      <c r="H29" s="23">
        <f>SUM(riassuntoOreNoProgetto!H29,riassuntoOreProgetto!H29)</f>
        <v>0</v>
      </c>
    </row>
    <row r="30" spans="1:8">
      <c r="A30" s="24" t="s">
        <v>59</v>
      </c>
      <c r="B30" s="23">
        <f>SUM(riassuntoOreNoProgetto!B30,riassuntoOreProgetto!B30)</f>
        <v>0</v>
      </c>
      <c r="C30" s="23">
        <f>SUM(riassuntoOreNoProgetto!C30,riassuntoOreProgetto!C30)</f>
        <v>0</v>
      </c>
      <c r="D30" s="23">
        <f>SUM(riassuntoOreNoProgetto!D30,riassuntoOreProgetto!D30)</f>
        <v>0</v>
      </c>
      <c r="E30" s="23">
        <f>SUM(riassuntoOreNoProgetto!E30,riassuntoOreProgetto!E30)</f>
        <v>2</v>
      </c>
      <c r="F30" s="23">
        <f>SUM(riassuntoOreNoProgetto!F30,riassuntoOreProgetto!F30)</f>
        <v>0</v>
      </c>
      <c r="G30" s="23">
        <f>SUM(riassuntoOreNoProgetto!G30,riassuntoOreProgetto!G30)</f>
        <v>3</v>
      </c>
      <c r="H30" s="23">
        <f>SUM(riassuntoOreNoProgetto!H30,riassuntoOreProgetto!H30)</f>
        <v>0</v>
      </c>
    </row>
    <row r="31" spans="1:8">
      <c r="A31" s="24" t="s">
        <v>60</v>
      </c>
      <c r="B31" s="23">
        <f>SUM(riassuntoOreNoProgetto!B31,riassuntoOreProgetto!B31)</f>
        <v>0</v>
      </c>
      <c r="C31" s="23">
        <f>SUM(riassuntoOreNoProgetto!C31,riassuntoOreProgetto!C31)</f>
        <v>0</v>
      </c>
      <c r="D31" s="23">
        <f>SUM(riassuntoOreNoProgetto!D31,riassuntoOreProgetto!D31)</f>
        <v>0</v>
      </c>
      <c r="E31" s="23">
        <f>SUM(riassuntoOreNoProgetto!E31,riassuntoOreProgetto!E31)</f>
        <v>2</v>
      </c>
      <c r="F31" s="23">
        <f>SUM(riassuntoOreNoProgetto!F31,riassuntoOreProgetto!F31)</f>
        <v>0</v>
      </c>
      <c r="G31" s="23">
        <f>SUM(riassuntoOreNoProgetto!G31,riassuntoOreProgetto!G31)</f>
        <v>2</v>
      </c>
      <c r="H31" s="23">
        <f>SUM(riassuntoOreNoProgetto!H31,riassuntoOreProgetto!H31)</f>
        <v>0</v>
      </c>
    </row>
    <row r="32" spans="1:8">
      <c r="A32" s="24" t="s">
        <v>61</v>
      </c>
      <c r="B32" s="23">
        <f>SUM(riassuntoOreNoProgetto!B32,riassuntoOreProgetto!B32)</f>
        <v>0</v>
      </c>
      <c r="C32" s="23">
        <f>SUM(riassuntoOreNoProgetto!C32,riassuntoOreProgetto!C32)</f>
        <v>0</v>
      </c>
      <c r="D32" s="23">
        <f>SUM(riassuntoOreNoProgetto!D32,riassuntoOreProgetto!D32)</f>
        <v>0</v>
      </c>
      <c r="E32" s="23">
        <f>SUM(riassuntoOreNoProgetto!E32,riassuntoOreProgetto!E32)</f>
        <v>2</v>
      </c>
      <c r="F32" s="23">
        <f>SUM(riassuntoOreNoProgetto!F32,riassuntoOreProgetto!F32)</f>
        <v>0</v>
      </c>
      <c r="G32" s="23">
        <f>SUM(riassuntoOreNoProgetto!G32,riassuntoOreProgetto!G32)</f>
        <v>2</v>
      </c>
      <c r="H32" s="23">
        <f>SUM(riassuntoOreNoProgetto!H32,riassuntoOreProgetto!H32)</f>
        <v>0</v>
      </c>
    </row>
    <row r="33" spans="1:8">
      <c r="A33" s="24" t="s">
        <v>62</v>
      </c>
      <c r="B33" s="23">
        <f>SUM(riassuntoOreNoProgetto!B33,riassuntoOreProgetto!B33)</f>
        <v>0</v>
      </c>
      <c r="C33" s="23">
        <f>SUM(riassuntoOreNoProgetto!C33,riassuntoOreProgetto!C33)</f>
        <v>0</v>
      </c>
      <c r="D33" s="23">
        <f>SUM(riassuntoOreNoProgetto!D33,riassuntoOreProgetto!D33)</f>
        <v>0</v>
      </c>
      <c r="E33" s="23">
        <f>SUM(riassuntoOreNoProgetto!E33,riassuntoOreProgetto!E33)</f>
        <v>2</v>
      </c>
      <c r="F33" s="23">
        <f>SUM(riassuntoOreNoProgetto!F33,riassuntoOreProgetto!F33)</f>
        <v>0</v>
      </c>
      <c r="G33" s="23">
        <f>SUM(riassuntoOreNoProgetto!G33,riassuntoOreProgetto!G33)</f>
        <v>2</v>
      </c>
      <c r="H33" s="23">
        <f>SUM(riassuntoOreNoProgetto!H33,riassuntoOreProgetto!H33)</f>
        <v>0</v>
      </c>
    </row>
    <row r="34" spans="1:8">
      <c r="A34" s="24" t="s">
        <v>63</v>
      </c>
      <c r="B34" s="23">
        <f>SUM(riassuntoOreNoProgetto!B34,riassuntoOreProgetto!B34)</f>
        <v>0</v>
      </c>
      <c r="C34" s="23">
        <f>SUM(riassuntoOreNoProgetto!C34,riassuntoOreProgetto!C34)</f>
        <v>0</v>
      </c>
      <c r="D34" s="23">
        <f>SUM(riassuntoOreNoProgetto!D34,riassuntoOreProgetto!D34)</f>
        <v>0</v>
      </c>
      <c r="E34" s="23">
        <f>SUM(riassuntoOreNoProgetto!E34,riassuntoOreProgetto!E34)</f>
        <v>2</v>
      </c>
      <c r="F34" s="23">
        <f>SUM(riassuntoOreNoProgetto!F34,riassuntoOreProgetto!F34)</f>
        <v>0</v>
      </c>
      <c r="G34" s="23">
        <f>SUM(riassuntoOreNoProgetto!G34,riassuntoOreProgetto!G34)</f>
        <v>2</v>
      </c>
      <c r="H34" s="23">
        <f>SUM(riassuntoOreNoProgetto!H34,riassuntoOreProgetto!H34)</f>
        <v>0</v>
      </c>
    </row>
    <row r="35" spans="1:8">
      <c r="A35" s="24" t="s">
        <v>64</v>
      </c>
      <c r="B35" s="23">
        <f>SUM(riassuntoOreNoProgetto!B35,riassuntoOreProgetto!B35)</f>
        <v>0</v>
      </c>
      <c r="C35" s="23">
        <f>SUM(riassuntoOreNoProgetto!C35,riassuntoOreProgetto!C35)</f>
        <v>0</v>
      </c>
      <c r="D35" s="23">
        <f>SUM(riassuntoOreNoProgetto!D35,riassuntoOreProgetto!D35)</f>
        <v>0</v>
      </c>
      <c r="E35" s="23">
        <f>SUM(riassuntoOreNoProgetto!E35,riassuntoOreProgetto!E35)</f>
        <v>2</v>
      </c>
      <c r="F35" s="23">
        <f>SUM(riassuntoOreNoProgetto!F35,riassuntoOreProgetto!F35)</f>
        <v>0</v>
      </c>
      <c r="G35" s="23">
        <f>SUM(riassuntoOreNoProgetto!G35,riassuntoOreProgetto!G35)</f>
        <v>2</v>
      </c>
      <c r="H35" s="23">
        <f>SUM(riassuntoOreNoProgetto!H35,riassuntoOreProgetto!H35)</f>
        <v>0</v>
      </c>
    </row>
    <row r="36" spans="1:8">
      <c r="A36" s="24" t="s">
        <v>65</v>
      </c>
      <c r="B36" s="23">
        <f>SUM(riassuntoOreNoProgetto!B36,riassuntoOreProgetto!B36)</f>
        <v>0</v>
      </c>
      <c r="C36" s="23">
        <f>SUM(riassuntoOreNoProgetto!C36,riassuntoOreProgetto!C36)</f>
        <v>0</v>
      </c>
      <c r="D36" s="23">
        <f>SUM(riassuntoOreNoProgetto!D36,riassuntoOreProgetto!D36)</f>
        <v>0</v>
      </c>
      <c r="E36" s="23">
        <f>SUM(riassuntoOreNoProgetto!E36,riassuntoOreProgetto!E36)</f>
        <v>0</v>
      </c>
      <c r="F36" s="23">
        <f>SUM(riassuntoOreNoProgetto!F36,riassuntoOreProgetto!F36)</f>
        <v>0</v>
      </c>
      <c r="G36" s="23">
        <f>SUM(riassuntoOreNoProgetto!G36,riassuntoOreProgetto!G36)</f>
        <v>0</v>
      </c>
      <c r="H36" s="23">
        <f>SUM(riassuntoOreNoProgetto!H36,riassuntoOreProgetto!H36)</f>
        <v>0</v>
      </c>
    </row>
    <row r="37" spans="1:8">
      <c r="A37" s="24" t="s">
        <v>66</v>
      </c>
      <c r="B37" s="23">
        <f>SUM(riassuntoOreNoProgetto!B37,riassuntoOreProgetto!B37)</f>
        <v>0</v>
      </c>
      <c r="C37" s="23">
        <f>SUM(riassuntoOreNoProgetto!C37,riassuntoOreProgetto!C37)</f>
        <v>0</v>
      </c>
      <c r="D37" s="23">
        <f>SUM(riassuntoOreNoProgetto!D37,riassuntoOreProgetto!D37)</f>
        <v>0</v>
      </c>
      <c r="E37" s="23">
        <f>SUM(riassuntoOreNoProgetto!E37,riassuntoOreProgetto!E37)</f>
        <v>0</v>
      </c>
      <c r="F37" s="23">
        <f>SUM(riassuntoOreNoProgetto!F37,riassuntoOreProgetto!F37)</f>
        <v>0</v>
      </c>
      <c r="G37" s="23">
        <f>SUM(riassuntoOreNoProgetto!G37,riassuntoOreProgetto!G37)</f>
        <v>0</v>
      </c>
      <c r="H37" s="23">
        <f>SUM(riassuntoOreNoProgetto!H37,riassuntoOreProgetto!H37)</f>
        <v>0</v>
      </c>
    </row>
    <row r="38" spans="1:8">
      <c r="A38" s="24" t="s">
        <v>67</v>
      </c>
      <c r="B38" s="23">
        <f>SUM(riassuntoOreNoProgetto!B38,riassuntoOreProgetto!B38)</f>
        <v>0</v>
      </c>
      <c r="C38" s="23">
        <f>SUM(riassuntoOreNoProgetto!C38,riassuntoOreProgetto!C38)</f>
        <v>0</v>
      </c>
      <c r="D38" s="23">
        <f>SUM(riassuntoOreNoProgetto!D38,riassuntoOreProgetto!D38)</f>
        <v>0</v>
      </c>
      <c r="E38" s="23">
        <f>SUM(riassuntoOreNoProgetto!E38,riassuntoOreProgetto!E38)</f>
        <v>0</v>
      </c>
      <c r="F38" s="23">
        <f>SUM(riassuntoOreNoProgetto!F38,riassuntoOreProgetto!F38)</f>
        <v>0</v>
      </c>
      <c r="G38" s="23">
        <f>SUM(riassuntoOreNoProgetto!G38,riassuntoOreProgetto!G38)</f>
        <v>0</v>
      </c>
      <c r="H38" s="23">
        <f>SUM(riassuntoOreNoProgetto!H38,riassuntoOreProgetto!H38)</f>
        <v>0</v>
      </c>
    </row>
    <row r="39" spans="1:8">
      <c r="A39" s="24" t="s">
        <v>68</v>
      </c>
      <c r="B39" s="23">
        <f>SUM(riassuntoOreNoProgetto!B39,riassuntoOreProgetto!B39)</f>
        <v>0</v>
      </c>
      <c r="C39" s="23">
        <f>SUM(riassuntoOreNoProgetto!C39,riassuntoOreProgetto!C39)</f>
        <v>0</v>
      </c>
      <c r="D39" s="23">
        <f>SUM(riassuntoOreNoProgetto!D39,riassuntoOreProgetto!D39)</f>
        <v>0</v>
      </c>
      <c r="E39" s="23">
        <f>SUM(riassuntoOreNoProgetto!E39,riassuntoOreProgetto!E39)</f>
        <v>0</v>
      </c>
      <c r="F39" s="23">
        <f>SUM(riassuntoOreNoProgetto!F39,riassuntoOreProgetto!F39)</f>
        <v>0</v>
      </c>
      <c r="G39" s="23">
        <f>SUM(riassuntoOreNoProgetto!G39,riassuntoOreProgetto!G39)</f>
        <v>0</v>
      </c>
      <c r="H39" s="23">
        <f>SUM(riassuntoOreNoProgetto!H39,riassuntoOreProgetto!H39)</f>
        <v>0</v>
      </c>
    </row>
    <row r="40" spans="1:8">
      <c r="A40" s="24" t="s">
        <v>69</v>
      </c>
      <c r="B40" s="23">
        <f>SUM(riassuntoOreNoProgetto!B40,riassuntoOreProgetto!B40)</f>
        <v>0</v>
      </c>
      <c r="C40" s="23">
        <f>SUM(riassuntoOreNoProgetto!C40,riassuntoOreProgetto!C40)</f>
        <v>0</v>
      </c>
      <c r="D40" s="23">
        <f>SUM(riassuntoOreNoProgetto!D40,riassuntoOreProgetto!D40)</f>
        <v>0</v>
      </c>
      <c r="E40" s="23">
        <f>SUM(riassuntoOreNoProgetto!E40,riassuntoOreProgetto!E40)</f>
        <v>0</v>
      </c>
      <c r="F40" s="23">
        <f>SUM(riassuntoOreNoProgetto!F40,riassuntoOreProgetto!F40)</f>
        <v>0</v>
      </c>
      <c r="G40" s="23">
        <f>SUM(riassuntoOreNoProgetto!G40,riassuntoOreProgetto!G40)</f>
        <v>0</v>
      </c>
      <c r="H40" s="23">
        <f>SUM(riassuntoOreNoProgetto!H40,riassuntoOreProgetto!H40)</f>
        <v>0</v>
      </c>
    </row>
    <row r="41" spans="1:8">
      <c r="A41" s="24" t="s">
        <v>70</v>
      </c>
      <c r="B41" s="23">
        <f>SUM(riassuntoOreNoProgetto!B41,riassuntoOreProgetto!B41)</f>
        <v>0</v>
      </c>
      <c r="C41" s="23">
        <f>SUM(riassuntoOreNoProgetto!C41,riassuntoOreProgetto!C41)</f>
        <v>0</v>
      </c>
      <c r="D41" s="23">
        <f>SUM(riassuntoOreNoProgetto!D41,riassuntoOreProgetto!D41)</f>
        <v>0</v>
      </c>
      <c r="E41" s="23">
        <f>SUM(riassuntoOreNoProgetto!E41,riassuntoOreProgetto!E41)</f>
        <v>0</v>
      </c>
      <c r="F41" s="23">
        <f>SUM(riassuntoOreNoProgetto!F41,riassuntoOreProgetto!F41)</f>
        <v>0</v>
      </c>
      <c r="G41" s="23">
        <f>SUM(riassuntoOreNoProgetto!G41,riassuntoOreProgetto!G41)</f>
        <v>0</v>
      </c>
      <c r="H41" s="23">
        <f>SUM(riassuntoOreNoProgetto!H41,riassuntoOreProgetto!H41)</f>
        <v>0</v>
      </c>
    </row>
    <row r="42" spans="1:8">
      <c r="A42" s="24" t="s">
        <v>71</v>
      </c>
      <c r="B42" s="23">
        <f>SUM(riassuntoOreNoProgetto!B42,riassuntoOreProgetto!B42)</f>
        <v>0</v>
      </c>
      <c r="C42" s="23">
        <f>SUM(riassuntoOreNoProgetto!C42,riassuntoOreProgetto!C42)</f>
        <v>0</v>
      </c>
      <c r="D42" s="23">
        <f>SUM(riassuntoOreNoProgetto!D42,riassuntoOreProgetto!D42)</f>
        <v>0</v>
      </c>
      <c r="E42" s="23">
        <f>SUM(riassuntoOreNoProgetto!E42,riassuntoOreProgetto!E42)</f>
        <v>0</v>
      </c>
      <c r="F42" s="23">
        <f>SUM(riassuntoOreNoProgetto!F42,riassuntoOreProgetto!F42)</f>
        <v>0</v>
      </c>
      <c r="G42" s="23">
        <f>SUM(riassuntoOreNoProgetto!G42,riassuntoOreProgetto!G42)</f>
        <v>0</v>
      </c>
      <c r="H42" s="23">
        <f>SUM(riassuntoOreNoProgetto!H42,riassuntoOreProgetto!H42)</f>
        <v>0</v>
      </c>
    </row>
    <row r="43" spans="1:8">
      <c r="A43" s="24" t="s">
        <v>72</v>
      </c>
      <c r="B43" s="23">
        <f>SUM(riassuntoOreNoProgetto!B43,riassuntoOreProgetto!B43)</f>
        <v>0</v>
      </c>
      <c r="C43" s="23">
        <f>SUM(riassuntoOreNoProgetto!C43,riassuntoOreProgetto!C43)</f>
        <v>0</v>
      </c>
      <c r="D43" s="23">
        <f>SUM(riassuntoOreNoProgetto!D43,riassuntoOreProgetto!D43)</f>
        <v>0</v>
      </c>
      <c r="E43" s="23">
        <f>SUM(riassuntoOreNoProgetto!E43,riassuntoOreProgetto!E43)</f>
        <v>0</v>
      </c>
      <c r="F43" s="23">
        <f>SUM(riassuntoOreNoProgetto!F43,riassuntoOreProgetto!F43)</f>
        <v>0</v>
      </c>
      <c r="G43" s="23">
        <f>SUM(riassuntoOreNoProgetto!G43,riassuntoOreProgetto!G43)</f>
        <v>0</v>
      </c>
      <c r="H43" s="23">
        <f>SUM(riassuntoOreNoProgetto!H43,riassuntoOreProgetto!H43)</f>
        <v>0</v>
      </c>
    </row>
    <row r="44" spans="1:8">
      <c r="A44" s="24" t="s">
        <v>73</v>
      </c>
      <c r="B44" s="23">
        <f>SUM(riassuntoOreNoProgetto!B44,riassuntoOreProgetto!B44)</f>
        <v>0</v>
      </c>
      <c r="C44" s="23">
        <f>SUM(riassuntoOreNoProgetto!C44,riassuntoOreProgetto!C44)</f>
        <v>0</v>
      </c>
      <c r="D44" s="23">
        <f>SUM(riassuntoOreNoProgetto!D44,riassuntoOreProgetto!D44)</f>
        <v>0</v>
      </c>
      <c r="E44" s="23">
        <f>SUM(riassuntoOreNoProgetto!E44,riassuntoOreProgetto!E44)</f>
        <v>0</v>
      </c>
      <c r="F44" s="23">
        <f>SUM(riassuntoOreNoProgetto!F44,riassuntoOreProgetto!F44)</f>
        <v>0</v>
      </c>
      <c r="G44" s="23">
        <f>SUM(riassuntoOreNoProgetto!G44,riassuntoOreProgetto!G44)</f>
        <v>0</v>
      </c>
      <c r="H44" s="23">
        <f>SUM(riassuntoOreNoProgetto!H44,riassuntoOreProgetto!H44)</f>
        <v>0</v>
      </c>
    </row>
    <row r="45" spans="1:8">
      <c r="A45" s="24" t="s">
        <v>74</v>
      </c>
      <c r="B45" s="23">
        <f>SUM(riassuntoOreNoProgetto!B45,riassuntoOreProgetto!B45)</f>
        <v>0</v>
      </c>
      <c r="C45" s="23">
        <f>SUM(riassuntoOreNoProgetto!C45,riassuntoOreProgetto!C45)</f>
        <v>0</v>
      </c>
      <c r="D45" s="23">
        <f>SUM(riassuntoOreNoProgetto!D45,riassuntoOreProgetto!D45)</f>
        <v>0</v>
      </c>
      <c r="E45" s="23">
        <f>SUM(riassuntoOreNoProgetto!E45,riassuntoOreProgetto!E45)</f>
        <v>0</v>
      </c>
      <c r="F45" s="23">
        <f>SUM(riassuntoOreNoProgetto!F45,riassuntoOreProgetto!F45)</f>
        <v>0</v>
      </c>
      <c r="G45" s="23">
        <f>SUM(riassuntoOreNoProgetto!G45,riassuntoOreProgetto!G45)</f>
        <v>0</v>
      </c>
      <c r="H45" s="23">
        <f>SUM(riassuntoOreNoProgetto!H45,riassuntoOreProgetto!H45)</f>
        <v>0</v>
      </c>
    </row>
    <row r="46" spans="1:8">
      <c r="A46" s="24" t="s">
        <v>75</v>
      </c>
      <c r="B46" s="23">
        <f>SUM(riassuntoOreNoProgetto!B46,riassuntoOreProgetto!B46)</f>
        <v>0</v>
      </c>
      <c r="C46" s="23">
        <f>SUM(riassuntoOreNoProgetto!C46,riassuntoOreProgetto!C46)</f>
        <v>0</v>
      </c>
      <c r="D46" s="23">
        <f>SUM(riassuntoOreNoProgetto!D46,riassuntoOreProgetto!D46)</f>
        <v>0</v>
      </c>
      <c r="E46" s="23">
        <f>SUM(riassuntoOreNoProgetto!E46,riassuntoOreProgetto!E46)</f>
        <v>0</v>
      </c>
      <c r="F46" s="23">
        <f>SUM(riassuntoOreNoProgetto!F46,riassuntoOreProgetto!F46)</f>
        <v>0</v>
      </c>
      <c r="G46" s="23">
        <f>SUM(riassuntoOreNoProgetto!G46,riassuntoOreProgetto!G46)</f>
        <v>0</v>
      </c>
      <c r="H46" s="23">
        <f>SUM(riassuntoOreNoProgetto!H46,riassuntoOreProgetto!H46)</f>
        <v>0</v>
      </c>
    </row>
    <row r="47" spans="1:8">
      <c r="A47" s="24" t="s">
        <v>76</v>
      </c>
      <c r="B47" s="23">
        <f>SUM(riassuntoOreNoProgetto!B47,riassuntoOreProgetto!B47)</f>
        <v>0</v>
      </c>
      <c r="C47" s="23">
        <f>SUM(riassuntoOreNoProgetto!C47,riassuntoOreProgetto!C47)</f>
        <v>0</v>
      </c>
      <c r="D47" s="23">
        <f>SUM(riassuntoOreNoProgetto!D47,riassuntoOreProgetto!D47)</f>
        <v>0</v>
      </c>
      <c r="E47" s="23">
        <f>SUM(riassuntoOreNoProgetto!E47,riassuntoOreProgetto!E47)</f>
        <v>0</v>
      </c>
      <c r="F47" s="23">
        <f>SUM(riassuntoOreNoProgetto!F47,riassuntoOreProgetto!F47)</f>
        <v>0</v>
      </c>
      <c r="G47" s="23">
        <f>SUM(riassuntoOreNoProgetto!G47,riassuntoOreProgetto!G47)</f>
        <v>0</v>
      </c>
      <c r="H47" s="23">
        <f>SUM(riassuntoOreNoProgetto!H47,riassuntoOreProgetto!H47)</f>
        <v>0</v>
      </c>
    </row>
    <row r="48" spans="1:8">
      <c r="A48" s="24" t="s">
        <v>77</v>
      </c>
      <c r="B48" s="23">
        <f>SUM(riassuntoOreNoProgetto!B48,riassuntoOreProgetto!B48)</f>
        <v>0</v>
      </c>
      <c r="C48" s="23">
        <f>SUM(riassuntoOreNoProgetto!C48,riassuntoOreProgetto!C48)</f>
        <v>0</v>
      </c>
      <c r="D48" s="23">
        <f>SUM(riassuntoOreNoProgetto!D48,riassuntoOreProgetto!D48)</f>
        <v>0</v>
      </c>
      <c r="E48" s="23">
        <f>SUM(riassuntoOreNoProgetto!E48,riassuntoOreProgetto!E48)</f>
        <v>0</v>
      </c>
      <c r="F48" s="23">
        <f>SUM(riassuntoOreNoProgetto!F48,riassuntoOreProgetto!F48)</f>
        <v>0</v>
      </c>
      <c r="G48" s="23">
        <f>SUM(riassuntoOreNoProgetto!G48,riassuntoOreProgetto!G48)</f>
        <v>0</v>
      </c>
      <c r="H48" s="23">
        <f>SUM(riassuntoOreNoProgetto!H48,riassuntoOreProgetto!H48)</f>
        <v>0</v>
      </c>
    </row>
    <row r="49" spans="1:8">
      <c r="A49" s="24" t="s">
        <v>78</v>
      </c>
      <c r="B49" s="23">
        <f>SUM(riassuntoOreNoProgetto!B49,riassuntoOreProgetto!B49)</f>
        <v>0</v>
      </c>
      <c r="C49" s="23">
        <f>SUM(riassuntoOreNoProgetto!C49,riassuntoOreProgetto!C49)</f>
        <v>0</v>
      </c>
      <c r="D49" s="23">
        <f>SUM(riassuntoOreNoProgetto!D49,riassuntoOreProgetto!D49)</f>
        <v>0</v>
      </c>
      <c r="E49" s="23">
        <f>SUM(riassuntoOreNoProgetto!E49,riassuntoOreProgetto!E49)</f>
        <v>0</v>
      </c>
      <c r="F49" s="23">
        <f>SUM(riassuntoOreNoProgetto!F49,riassuntoOreProgetto!F49)</f>
        <v>0</v>
      </c>
      <c r="G49" s="23">
        <f>SUM(riassuntoOreNoProgetto!G49,riassuntoOreProgetto!G49)</f>
        <v>0</v>
      </c>
      <c r="H49" s="23">
        <f>SUM(riassuntoOreNoProgetto!H49,riassuntoOreProgetto!H49)</f>
        <v>0</v>
      </c>
    </row>
    <row r="50" spans="1:8">
      <c r="A50" s="24" t="s">
        <v>79</v>
      </c>
      <c r="B50" s="23">
        <f>SUM(riassuntoOreNoProgetto!B50,riassuntoOreProgetto!B50)</f>
        <v>0</v>
      </c>
      <c r="C50" s="23">
        <f>SUM(riassuntoOreNoProgetto!C50,riassuntoOreProgetto!C50)</f>
        <v>0</v>
      </c>
      <c r="D50" s="23">
        <f>SUM(riassuntoOreNoProgetto!D50,riassuntoOreProgetto!D50)</f>
        <v>0</v>
      </c>
      <c r="E50" s="23">
        <f>SUM(riassuntoOreNoProgetto!E50,riassuntoOreProgetto!E50)</f>
        <v>0</v>
      </c>
      <c r="F50" s="23">
        <f>SUM(riassuntoOreNoProgetto!F50,riassuntoOreProgetto!F50)</f>
        <v>0</v>
      </c>
      <c r="G50" s="23">
        <f>SUM(riassuntoOreNoProgetto!G50,riassuntoOreProgetto!G50)</f>
        <v>0</v>
      </c>
      <c r="H50" s="23">
        <f>SUM(riassuntoOreNoProgetto!H50,riassuntoOreProgetto!H50)</f>
        <v>0</v>
      </c>
    </row>
    <row r="51" spans="1:8">
      <c r="A51" s="24" t="s">
        <v>80</v>
      </c>
      <c r="B51" s="23">
        <f>SUM(riassuntoOreNoProgetto!B51,riassuntoOreProgetto!B51)</f>
        <v>0</v>
      </c>
      <c r="C51" s="23">
        <f>SUM(riassuntoOreNoProgetto!C51,riassuntoOreProgetto!C51)</f>
        <v>0</v>
      </c>
      <c r="D51" s="23">
        <f>SUM(riassuntoOreNoProgetto!D51,riassuntoOreProgetto!D51)</f>
        <v>0</v>
      </c>
      <c r="E51" s="23">
        <f>SUM(riassuntoOreNoProgetto!E51,riassuntoOreProgetto!E51)</f>
        <v>0</v>
      </c>
      <c r="F51" s="23">
        <f>SUM(riassuntoOreNoProgetto!F51,riassuntoOreProgetto!F51)</f>
        <v>0</v>
      </c>
      <c r="G51" s="23">
        <f>SUM(riassuntoOreNoProgetto!G51,riassuntoOreProgetto!G51)</f>
        <v>0</v>
      </c>
      <c r="H51" s="23">
        <f>SUM(riassuntoOreNoProgetto!H51,riassuntoOreProgetto!H51)</f>
        <v>0</v>
      </c>
    </row>
    <row r="52" spans="1:8">
      <c r="A52" s="24" t="s">
        <v>81</v>
      </c>
      <c r="B52" s="23">
        <f>SUM(riassuntoOreNoProgetto!B52,riassuntoOreProgetto!B52)</f>
        <v>0</v>
      </c>
      <c r="C52" s="23">
        <f>SUM(riassuntoOreNoProgetto!C52,riassuntoOreProgetto!C52)</f>
        <v>0</v>
      </c>
      <c r="D52" s="23">
        <f>SUM(riassuntoOreNoProgetto!D52,riassuntoOreProgetto!D52)</f>
        <v>0</v>
      </c>
      <c r="E52" s="23">
        <f>SUM(riassuntoOreNoProgetto!E52,riassuntoOreProgetto!E52)</f>
        <v>0</v>
      </c>
      <c r="F52" s="23">
        <f>SUM(riassuntoOreNoProgetto!F52,riassuntoOreProgetto!F52)</f>
        <v>0</v>
      </c>
      <c r="G52" s="23">
        <f>SUM(riassuntoOreNoProgetto!G52,riassuntoOreProgetto!G52)</f>
        <v>0</v>
      </c>
      <c r="H52" s="23">
        <f>SUM(riassuntoOreNoProgetto!H52,riassuntoOreProgetto!H52)</f>
        <v>0</v>
      </c>
    </row>
    <row r="53" spans="1:8">
      <c r="A53" s="24" t="s">
        <v>82</v>
      </c>
      <c r="B53" s="23">
        <f>SUM(riassuntoOreNoProgetto!B53,riassuntoOreProgetto!B53)</f>
        <v>0</v>
      </c>
      <c r="C53" s="23">
        <f>SUM(riassuntoOreNoProgetto!C53,riassuntoOreProgetto!C53)</f>
        <v>0</v>
      </c>
      <c r="D53" s="23">
        <f>SUM(riassuntoOreNoProgetto!D53,riassuntoOreProgetto!D53)</f>
        <v>0</v>
      </c>
      <c r="E53" s="23">
        <f>SUM(riassuntoOreNoProgetto!E53,riassuntoOreProgetto!E53)</f>
        <v>0</v>
      </c>
      <c r="F53" s="23">
        <f>SUM(riassuntoOreNoProgetto!F53,riassuntoOreProgetto!F53)</f>
        <v>0</v>
      </c>
      <c r="G53" s="23">
        <f>SUM(riassuntoOreNoProgetto!G53,riassuntoOreProgetto!G53)</f>
        <v>0</v>
      </c>
      <c r="H53" s="23">
        <f>SUM(riassuntoOreNoProgetto!H53,riassuntoOreProgetto!H53)</f>
        <v>0</v>
      </c>
    </row>
    <row r="54" spans="1:8">
      <c r="A54" s="24" t="s">
        <v>83</v>
      </c>
      <c r="B54" s="23">
        <f>SUM(riassuntoOreNoProgetto!B54,riassuntoOreProgetto!B54)</f>
        <v>0</v>
      </c>
      <c r="C54" s="23">
        <f>SUM(riassuntoOreNoProgetto!C54,riassuntoOreProgetto!C54)</f>
        <v>0</v>
      </c>
      <c r="D54" s="23">
        <f>SUM(riassuntoOreNoProgetto!D54,riassuntoOreProgetto!D54)</f>
        <v>0</v>
      </c>
      <c r="E54" s="23">
        <f>SUM(riassuntoOreNoProgetto!E54,riassuntoOreProgetto!E54)</f>
        <v>0</v>
      </c>
      <c r="F54" s="23">
        <f>SUM(riassuntoOreNoProgetto!F54,riassuntoOreProgetto!F54)</f>
        <v>0</v>
      </c>
      <c r="G54" s="23">
        <f>SUM(riassuntoOreNoProgetto!G54,riassuntoOreProgetto!G54)</f>
        <v>0</v>
      </c>
      <c r="H54" s="23">
        <f>SUM(riassuntoOreNoProgetto!H54,riassuntoOreProgetto!H54)</f>
        <v>0</v>
      </c>
    </row>
    <row r="55" spans="1:8">
      <c r="A55" s="24" t="s">
        <v>84</v>
      </c>
      <c r="B55" s="23">
        <f>SUM(riassuntoOreNoProgetto!B55,riassuntoOreProgetto!B55)</f>
        <v>0</v>
      </c>
      <c r="C55" s="23">
        <f>SUM(riassuntoOreNoProgetto!C55,riassuntoOreProgetto!C55)</f>
        <v>0</v>
      </c>
      <c r="D55" s="23">
        <f>SUM(riassuntoOreNoProgetto!D55,riassuntoOreProgetto!D55)</f>
        <v>0</v>
      </c>
      <c r="E55" s="23">
        <f>SUM(riassuntoOreNoProgetto!E55,riassuntoOreProgetto!E55)</f>
        <v>0</v>
      </c>
      <c r="F55" s="23">
        <f>SUM(riassuntoOreNoProgetto!F55,riassuntoOreProgetto!F55)</f>
        <v>0</v>
      </c>
      <c r="G55" s="23">
        <f>SUM(riassuntoOreNoProgetto!G55,riassuntoOreProgetto!G55)</f>
        <v>0</v>
      </c>
      <c r="H55" s="23">
        <f>SUM(riassuntoOreNoProgetto!H55,riassuntoOreProgetto!H55)</f>
        <v>0</v>
      </c>
    </row>
    <row r="56" spans="1:8">
      <c r="A56" s="24" t="s">
        <v>85</v>
      </c>
      <c r="B56" s="23">
        <f>SUM(riassuntoOreNoProgetto!B56,riassuntoOreProgetto!B56)</f>
        <v>0</v>
      </c>
      <c r="C56" s="23">
        <f>SUM(riassuntoOreNoProgetto!C56,riassuntoOreProgetto!C56)</f>
        <v>0</v>
      </c>
      <c r="D56" s="23">
        <f>SUM(riassuntoOreNoProgetto!D56,riassuntoOreProgetto!D56)</f>
        <v>0</v>
      </c>
      <c r="E56" s="23">
        <f>SUM(riassuntoOreNoProgetto!E56,riassuntoOreProgetto!E56)</f>
        <v>0</v>
      </c>
      <c r="F56" s="23">
        <f>SUM(riassuntoOreNoProgetto!F56,riassuntoOreProgetto!F56)</f>
        <v>0</v>
      </c>
      <c r="G56" s="23">
        <f>SUM(riassuntoOreNoProgetto!G56,riassuntoOreProgetto!G56)</f>
        <v>0</v>
      </c>
      <c r="H56" s="23">
        <f>SUM(riassuntoOreNoProgetto!H56,riassuntoOreProgetto!H56)</f>
        <v>0</v>
      </c>
    </row>
    <row r="57" spans="1:8">
      <c r="A57" s="24" t="s">
        <v>86</v>
      </c>
      <c r="B57" s="23">
        <f>SUM(riassuntoOreNoProgetto!B57,riassuntoOreProgetto!B57)</f>
        <v>0</v>
      </c>
      <c r="C57" s="23">
        <f>SUM(riassuntoOreNoProgetto!C57,riassuntoOreProgetto!C57)</f>
        <v>0</v>
      </c>
      <c r="D57" s="23">
        <f>SUM(riassuntoOreNoProgetto!D57,riassuntoOreProgetto!D57)</f>
        <v>0</v>
      </c>
      <c r="E57" s="23">
        <f>SUM(riassuntoOreNoProgetto!E57,riassuntoOreProgetto!E57)</f>
        <v>0</v>
      </c>
      <c r="F57" s="23">
        <f>SUM(riassuntoOreNoProgetto!F57,riassuntoOreProgetto!F57)</f>
        <v>0</v>
      </c>
      <c r="G57" s="23">
        <f>SUM(riassuntoOreNoProgetto!G57,riassuntoOreProgetto!G57)</f>
        <v>0</v>
      </c>
      <c r="H57" s="23">
        <f>SUM(riassuntoOreNoProgetto!H57,riassuntoOreProgetto!H57)</f>
        <v>0</v>
      </c>
    </row>
    <row r="58" spans="1:8">
      <c r="A58" s="24" t="s">
        <v>87</v>
      </c>
      <c r="B58" s="23">
        <f>SUM(riassuntoOreNoProgetto!B58,riassuntoOreProgetto!B58)</f>
        <v>0</v>
      </c>
      <c r="C58" s="23">
        <f>SUM(riassuntoOreNoProgetto!C58,riassuntoOreProgetto!C58)</f>
        <v>0</v>
      </c>
      <c r="D58" s="23">
        <f>SUM(riassuntoOreNoProgetto!D58,riassuntoOreProgetto!D58)</f>
        <v>0</v>
      </c>
      <c r="E58" s="23">
        <f>SUM(riassuntoOreNoProgetto!E58,riassuntoOreProgetto!E58)</f>
        <v>0</v>
      </c>
      <c r="F58" s="23">
        <f>SUM(riassuntoOreNoProgetto!F58,riassuntoOreProgetto!F58)</f>
        <v>0</v>
      </c>
      <c r="G58" s="23">
        <f>SUM(riassuntoOreNoProgetto!G58,riassuntoOreProgetto!G58)</f>
        <v>0</v>
      </c>
      <c r="H58" s="23">
        <f>SUM(riassuntoOreNoProgetto!H58,riassuntoOreProgetto!H58)</f>
        <v>0</v>
      </c>
    </row>
    <row r="59" spans="1:8">
      <c r="A59" s="24" t="s">
        <v>88</v>
      </c>
      <c r="B59" s="23">
        <f>SUM(riassuntoOreNoProgetto!B59,riassuntoOreProgetto!B59)</f>
        <v>0</v>
      </c>
      <c r="C59" s="23">
        <f>SUM(riassuntoOreNoProgetto!C59,riassuntoOreProgetto!C59)</f>
        <v>0</v>
      </c>
      <c r="D59" s="23">
        <f>SUM(riassuntoOreNoProgetto!D59,riassuntoOreProgetto!D59)</f>
        <v>0</v>
      </c>
      <c r="E59" s="23">
        <f>SUM(riassuntoOreNoProgetto!E59,riassuntoOreProgetto!E59)</f>
        <v>0</v>
      </c>
      <c r="F59" s="23">
        <f>SUM(riassuntoOreNoProgetto!F59,riassuntoOreProgetto!F59)</f>
        <v>0</v>
      </c>
      <c r="G59" s="23">
        <f>SUM(riassuntoOreNoProgetto!G59,riassuntoOreProgetto!G59)</f>
        <v>0</v>
      </c>
      <c r="H59" s="23">
        <f>SUM(riassuntoOreNoProgetto!H59,riassuntoOreProgetto!H59)</f>
        <v>0</v>
      </c>
    </row>
    <row r="60" spans="1:8">
      <c r="A60" s="24" t="s">
        <v>89</v>
      </c>
      <c r="B60" s="23">
        <f>SUM(riassuntoOreNoProgetto!B60,riassuntoOreProgetto!B60)</f>
        <v>0</v>
      </c>
      <c r="C60" s="23">
        <f>SUM(riassuntoOreNoProgetto!C60,riassuntoOreProgetto!C60)</f>
        <v>0</v>
      </c>
      <c r="D60" s="23">
        <f>SUM(riassuntoOreNoProgetto!D60,riassuntoOreProgetto!D60)</f>
        <v>0</v>
      </c>
      <c r="E60" s="23">
        <f>SUM(riassuntoOreNoProgetto!E60,riassuntoOreProgetto!E60)</f>
        <v>0</v>
      </c>
      <c r="F60" s="23">
        <f>SUM(riassuntoOreNoProgetto!F60,riassuntoOreProgetto!F60)</f>
        <v>0</v>
      </c>
      <c r="G60" s="23">
        <f>SUM(riassuntoOreNoProgetto!G60,riassuntoOreProgetto!G60)</f>
        <v>0</v>
      </c>
      <c r="H60" s="23">
        <f>SUM(riassuntoOreNoProgetto!H60,riassuntoOreProgetto!H60)</f>
        <v>0</v>
      </c>
    </row>
    <row r="61" spans="1:8">
      <c r="A61" s="24" t="s">
        <v>90</v>
      </c>
      <c r="B61" s="23">
        <f>SUM(riassuntoOreNoProgetto!B61,riassuntoOreProgetto!B61)</f>
        <v>0</v>
      </c>
      <c r="C61" s="23">
        <f>SUM(riassuntoOreNoProgetto!C61,riassuntoOreProgetto!C61)</f>
        <v>0</v>
      </c>
      <c r="D61" s="23">
        <f>SUM(riassuntoOreNoProgetto!D61,riassuntoOreProgetto!D61)</f>
        <v>0</v>
      </c>
      <c r="E61" s="23">
        <f>SUM(riassuntoOreNoProgetto!E61,riassuntoOreProgetto!E61)</f>
        <v>0</v>
      </c>
      <c r="F61" s="23">
        <f>SUM(riassuntoOreNoProgetto!F61,riassuntoOreProgetto!F61)</f>
        <v>0</v>
      </c>
      <c r="G61" s="23">
        <f>SUM(riassuntoOreNoProgetto!G61,riassuntoOreProgetto!G61)</f>
        <v>0</v>
      </c>
      <c r="H61" s="23">
        <f>SUM(riassuntoOreNoProgetto!H61,riassuntoOreProgetto!H61)</f>
        <v>0</v>
      </c>
    </row>
    <row r="62" spans="1:8">
      <c r="A62" s="24" t="s">
        <v>91</v>
      </c>
      <c r="B62" s="23">
        <f>SUM(riassuntoOreNoProgetto!B62,riassuntoOreProgetto!B62)</f>
        <v>0</v>
      </c>
      <c r="C62" s="23">
        <f>SUM(riassuntoOreNoProgetto!C62,riassuntoOreProgetto!C62)</f>
        <v>0</v>
      </c>
      <c r="D62" s="23">
        <f>SUM(riassuntoOreNoProgetto!D62,riassuntoOreProgetto!D62)</f>
        <v>0</v>
      </c>
      <c r="E62" s="23">
        <f>SUM(riassuntoOreNoProgetto!E62,riassuntoOreProgetto!E62)</f>
        <v>0</v>
      </c>
      <c r="F62" s="23">
        <f>SUM(riassuntoOreNoProgetto!F62,riassuntoOreProgetto!F62)</f>
        <v>0</v>
      </c>
      <c r="G62" s="23">
        <f>SUM(riassuntoOreNoProgetto!G62,riassuntoOreProgetto!G62)</f>
        <v>0</v>
      </c>
      <c r="H62" s="23">
        <f>SUM(riassuntoOreNoProgetto!H62,riassuntoOreProgetto!H62)</f>
        <v>0</v>
      </c>
    </row>
    <row r="63" spans="1:8">
      <c r="A63" s="24" t="s">
        <v>92</v>
      </c>
      <c r="B63" s="23">
        <f>SUM(riassuntoOreNoProgetto!B63,riassuntoOreProgetto!B63)</f>
        <v>0</v>
      </c>
      <c r="C63" s="23">
        <f>SUM(riassuntoOreNoProgetto!C63,riassuntoOreProgetto!C63)</f>
        <v>0</v>
      </c>
      <c r="D63" s="23">
        <f>SUM(riassuntoOreNoProgetto!D63,riassuntoOreProgetto!D63)</f>
        <v>0</v>
      </c>
      <c r="E63" s="23">
        <f>SUM(riassuntoOreNoProgetto!E63,riassuntoOreProgetto!E63)</f>
        <v>0</v>
      </c>
      <c r="F63" s="23">
        <f>SUM(riassuntoOreNoProgetto!F63,riassuntoOreProgetto!F63)</f>
        <v>0</v>
      </c>
      <c r="G63" s="23">
        <f>SUM(riassuntoOreNoProgetto!G63,riassuntoOreProgetto!G63)</f>
        <v>0</v>
      </c>
      <c r="H63" s="23">
        <f>SUM(riassuntoOreNoProgetto!H63,riassuntoOreProgetto!H63)</f>
        <v>0</v>
      </c>
    </row>
    <row r="64" spans="1:8">
      <c r="A64" s="24" t="s">
        <v>93</v>
      </c>
      <c r="B64" s="23">
        <f>SUM(riassuntoOreNoProgetto!B64,riassuntoOreProgetto!B64)</f>
        <v>0</v>
      </c>
      <c r="C64" s="23">
        <f>SUM(riassuntoOreNoProgetto!C64,riassuntoOreProgetto!C64)</f>
        <v>0</v>
      </c>
      <c r="D64" s="23">
        <f>SUM(riassuntoOreNoProgetto!D64,riassuntoOreProgetto!D64)</f>
        <v>0</v>
      </c>
      <c r="E64" s="23">
        <f>SUM(riassuntoOreNoProgetto!E64,riassuntoOreProgetto!E64)</f>
        <v>0</v>
      </c>
      <c r="F64" s="23">
        <f>SUM(riassuntoOreNoProgetto!F64,riassuntoOreProgetto!F64)</f>
        <v>0</v>
      </c>
      <c r="G64" s="23">
        <f>SUM(riassuntoOreNoProgetto!G64,riassuntoOreProgetto!G64)</f>
        <v>0</v>
      </c>
      <c r="H64" s="23">
        <f>SUM(riassuntoOreNoProgetto!H64,riassuntoOreProgetto!H64)</f>
        <v>0</v>
      </c>
    </row>
    <row r="65" spans="1:8">
      <c r="A65" s="24" t="s">
        <v>94</v>
      </c>
      <c r="B65" s="23">
        <f>SUM(riassuntoOreNoProgetto!B65,riassuntoOreProgetto!B65)</f>
        <v>0</v>
      </c>
      <c r="C65" s="23">
        <f>SUM(riassuntoOreNoProgetto!C65,riassuntoOreProgetto!C65)</f>
        <v>0</v>
      </c>
      <c r="D65" s="23">
        <f>SUM(riassuntoOreNoProgetto!D65,riassuntoOreProgetto!D65)</f>
        <v>0</v>
      </c>
      <c r="E65" s="23">
        <f>SUM(riassuntoOreNoProgetto!E65,riassuntoOreProgetto!E65)</f>
        <v>0</v>
      </c>
      <c r="F65" s="23">
        <f>SUM(riassuntoOreNoProgetto!F65,riassuntoOreProgetto!F65)</f>
        <v>0</v>
      </c>
      <c r="G65" s="23">
        <f>SUM(riassuntoOreNoProgetto!G65,riassuntoOreProgetto!G65)</f>
        <v>0</v>
      </c>
      <c r="H65" s="23">
        <f>SUM(riassuntoOreNoProgetto!H65,riassuntoOreProgetto!H65)</f>
        <v>0</v>
      </c>
    </row>
    <row r="66" spans="1:8">
      <c r="A66" s="24" t="s">
        <v>95</v>
      </c>
      <c r="B66" s="23">
        <f>SUM(riassuntoOreNoProgetto!B66,riassuntoOreProgetto!B66)</f>
        <v>0</v>
      </c>
      <c r="C66" s="23">
        <f>SUM(riassuntoOreNoProgetto!C66,riassuntoOreProgetto!C66)</f>
        <v>0</v>
      </c>
      <c r="D66" s="23">
        <f>SUM(riassuntoOreNoProgetto!D66,riassuntoOreProgetto!D66)</f>
        <v>0</v>
      </c>
      <c r="E66" s="23">
        <f>SUM(riassuntoOreNoProgetto!E66,riassuntoOreProgetto!E66)</f>
        <v>0</v>
      </c>
      <c r="F66" s="23">
        <f>SUM(riassuntoOreNoProgetto!F66,riassuntoOreProgetto!F66)</f>
        <v>0</v>
      </c>
      <c r="G66" s="23">
        <f>SUM(riassuntoOreNoProgetto!G66,riassuntoOreProgetto!G66)</f>
        <v>0</v>
      </c>
      <c r="H66" s="23">
        <f>SUM(riassuntoOreNoProgetto!H66,riassuntoOreProgetto!H66)</f>
        <v>0</v>
      </c>
    </row>
    <row r="67" spans="1:8">
      <c r="A67" s="24" t="s">
        <v>96</v>
      </c>
      <c r="B67" s="23">
        <f>SUM(riassuntoOreNoProgetto!B67,riassuntoOreProgetto!B67)</f>
        <v>0</v>
      </c>
      <c r="C67" s="23">
        <f>SUM(riassuntoOreNoProgetto!C67,riassuntoOreProgetto!C67)</f>
        <v>0</v>
      </c>
      <c r="D67" s="23">
        <f>SUM(riassuntoOreNoProgetto!D67,riassuntoOreProgetto!D67)</f>
        <v>0</v>
      </c>
      <c r="E67" s="23">
        <f>SUM(riassuntoOreNoProgetto!E67,riassuntoOreProgetto!E67)</f>
        <v>0</v>
      </c>
      <c r="F67" s="23">
        <f>SUM(riassuntoOreNoProgetto!F67,riassuntoOreProgetto!F67)</f>
        <v>0</v>
      </c>
      <c r="G67" s="23">
        <f>SUM(riassuntoOreNoProgetto!G67,riassuntoOreProgetto!G67)</f>
        <v>0</v>
      </c>
      <c r="H67" s="23">
        <f>SUM(riassuntoOreNoProgetto!H67,riassuntoOreProgetto!H67)</f>
        <v>0</v>
      </c>
    </row>
    <row r="68" spans="1:8">
      <c r="A68" s="24" t="s">
        <v>97</v>
      </c>
      <c r="B68" s="23">
        <f>SUM(riassuntoOreNoProgetto!B68,riassuntoOreProgetto!B68)</f>
        <v>0</v>
      </c>
      <c r="C68" s="23">
        <f>SUM(riassuntoOreNoProgetto!C68,riassuntoOreProgetto!C68)</f>
        <v>0</v>
      </c>
      <c r="D68" s="23">
        <f>SUM(riassuntoOreNoProgetto!D68,riassuntoOreProgetto!D68)</f>
        <v>0</v>
      </c>
      <c r="E68" s="23">
        <f>SUM(riassuntoOreNoProgetto!E68,riassuntoOreProgetto!E68)</f>
        <v>0</v>
      </c>
      <c r="F68" s="23">
        <f>SUM(riassuntoOreNoProgetto!F68,riassuntoOreProgetto!F68)</f>
        <v>0</v>
      </c>
      <c r="G68" s="23">
        <f>SUM(riassuntoOreNoProgetto!G68,riassuntoOreProgetto!G68)</f>
        <v>0</v>
      </c>
      <c r="H68" s="23">
        <f>SUM(riassuntoOreNoProgetto!H68,riassuntoOreProgetto!H68)</f>
        <v>0</v>
      </c>
    </row>
    <row r="69" spans="1:8">
      <c r="A69" s="24" t="s">
        <v>98</v>
      </c>
      <c r="B69" s="23">
        <f>SUM(riassuntoOreNoProgetto!B69,riassuntoOreProgetto!B69)</f>
        <v>0</v>
      </c>
      <c r="C69" s="23">
        <f>SUM(riassuntoOreNoProgetto!C69,riassuntoOreProgetto!C69)</f>
        <v>0</v>
      </c>
      <c r="D69" s="23">
        <f>SUM(riassuntoOreNoProgetto!D69,riassuntoOreProgetto!D69)</f>
        <v>0</v>
      </c>
      <c r="E69" s="23">
        <f>SUM(riassuntoOreNoProgetto!E69,riassuntoOreProgetto!E69)</f>
        <v>0</v>
      </c>
      <c r="F69" s="23">
        <f>SUM(riassuntoOreNoProgetto!F69,riassuntoOreProgetto!F69)</f>
        <v>0</v>
      </c>
      <c r="G69" s="23">
        <f>SUM(riassuntoOreNoProgetto!G69,riassuntoOreProgetto!G69)</f>
        <v>0</v>
      </c>
      <c r="H69" s="23">
        <f>SUM(riassuntoOreNoProgetto!H69,riassuntoOreProgetto!H69)</f>
        <v>0</v>
      </c>
    </row>
    <row r="70" spans="1:8">
      <c r="A70" s="24" t="s">
        <v>99</v>
      </c>
      <c r="B70" s="23">
        <f>SUM(riassuntoOreNoProgetto!B70,riassuntoOreProgetto!B70)</f>
        <v>0</v>
      </c>
      <c r="C70" s="23">
        <f>SUM(riassuntoOreNoProgetto!C70,riassuntoOreProgetto!C70)</f>
        <v>0</v>
      </c>
      <c r="D70" s="23">
        <f>SUM(riassuntoOreNoProgetto!D70,riassuntoOreProgetto!D70)</f>
        <v>0</v>
      </c>
      <c r="E70" s="23">
        <f>SUM(riassuntoOreNoProgetto!E70,riassuntoOreProgetto!E70)</f>
        <v>0</v>
      </c>
      <c r="F70" s="23">
        <f>SUM(riassuntoOreNoProgetto!F70,riassuntoOreProgetto!F70)</f>
        <v>0</v>
      </c>
      <c r="G70" s="23">
        <f>SUM(riassuntoOreNoProgetto!G70,riassuntoOreProgetto!G70)</f>
        <v>0</v>
      </c>
      <c r="H70" s="23">
        <f>SUM(riassuntoOreNoProgetto!H70,riassuntoOreProgetto!H70)</f>
        <v>0</v>
      </c>
    </row>
    <row r="71" spans="1:8">
      <c r="A71" s="24" t="s">
        <v>100</v>
      </c>
      <c r="B71" s="23">
        <f>SUM(riassuntoOreNoProgetto!B71,riassuntoOreProgetto!B71)</f>
        <v>0</v>
      </c>
      <c r="C71" s="23">
        <f>SUM(riassuntoOreNoProgetto!C71,riassuntoOreProgetto!C71)</f>
        <v>0</v>
      </c>
      <c r="D71" s="23">
        <f>SUM(riassuntoOreNoProgetto!D71,riassuntoOreProgetto!D71)</f>
        <v>0</v>
      </c>
      <c r="E71" s="23">
        <f>SUM(riassuntoOreNoProgetto!E71,riassuntoOreProgetto!E71)</f>
        <v>0</v>
      </c>
      <c r="F71" s="23">
        <f>SUM(riassuntoOreNoProgetto!F71,riassuntoOreProgetto!F71)</f>
        <v>0</v>
      </c>
      <c r="G71" s="23">
        <f>SUM(riassuntoOreNoProgetto!G71,riassuntoOreProgetto!G71)</f>
        <v>0</v>
      </c>
      <c r="H71" s="23">
        <f>SUM(riassuntoOreNoProgetto!H71,riassuntoOreProgetto!H71)</f>
        <v>0</v>
      </c>
    </row>
    <row r="72" spans="1:8">
      <c r="A72" s="24" t="s">
        <v>101</v>
      </c>
      <c r="B72" s="23">
        <f>SUM(riassuntoOreNoProgetto!B72,riassuntoOreProgetto!B72)</f>
        <v>0</v>
      </c>
      <c r="C72" s="23">
        <f>SUM(riassuntoOreNoProgetto!C72,riassuntoOreProgetto!C72)</f>
        <v>0</v>
      </c>
      <c r="D72" s="23">
        <f>SUM(riassuntoOreNoProgetto!D72,riassuntoOreProgetto!D72)</f>
        <v>0</v>
      </c>
      <c r="E72" s="23">
        <f>SUM(riassuntoOreNoProgetto!E72,riassuntoOreProgetto!E72)</f>
        <v>0</v>
      </c>
      <c r="F72" s="23">
        <f>SUM(riassuntoOreNoProgetto!F72,riassuntoOreProgetto!F72)</f>
        <v>0</v>
      </c>
      <c r="G72" s="23">
        <f>SUM(riassuntoOreNoProgetto!G72,riassuntoOreProgetto!G72)</f>
        <v>0</v>
      </c>
      <c r="H72" s="23">
        <f>SUM(riassuntoOreNoProgetto!H72,riassuntoOreProgetto!H72)</f>
        <v>0</v>
      </c>
    </row>
    <row r="73" spans="1:8">
      <c r="A73" s="24" t="s">
        <v>102</v>
      </c>
      <c r="B73" s="23">
        <f>SUM(riassuntoOreNoProgetto!B73,riassuntoOreProgetto!B73)</f>
        <v>0</v>
      </c>
      <c r="C73" s="23">
        <f>SUM(riassuntoOreNoProgetto!C73,riassuntoOreProgetto!C73)</f>
        <v>0</v>
      </c>
      <c r="D73" s="23">
        <f>SUM(riassuntoOreNoProgetto!D73,riassuntoOreProgetto!D73)</f>
        <v>0</v>
      </c>
      <c r="E73" s="23">
        <f>SUM(riassuntoOreNoProgetto!E73,riassuntoOreProgetto!E73)</f>
        <v>0</v>
      </c>
      <c r="F73" s="23">
        <f>SUM(riassuntoOreNoProgetto!F73,riassuntoOreProgetto!F73)</f>
        <v>0</v>
      </c>
      <c r="G73" s="23">
        <f>SUM(riassuntoOreNoProgetto!G73,riassuntoOreProgetto!G73)</f>
        <v>0</v>
      </c>
      <c r="H73" s="23">
        <f>SUM(riassuntoOreNoProgetto!H73,riassuntoOreProgetto!H73)</f>
        <v>0</v>
      </c>
    </row>
    <row r="74" spans="1:8">
      <c r="A74" s="24" t="s">
        <v>103</v>
      </c>
      <c r="B74" s="23">
        <f>SUM(riassuntoOreNoProgetto!B74,riassuntoOreProgetto!B74)</f>
        <v>0</v>
      </c>
      <c r="C74" s="23">
        <f>SUM(riassuntoOreNoProgetto!C74,riassuntoOreProgetto!C74)</f>
        <v>0</v>
      </c>
      <c r="D74" s="23">
        <f>SUM(riassuntoOreNoProgetto!D74,riassuntoOreProgetto!D74)</f>
        <v>0</v>
      </c>
      <c r="E74" s="23">
        <f>SUM(riassuntoOreNoProgetto!E74,riassuntoOreProgetto!E74)</f>
        <v>0</v>
      </c>
      <c r="F74" s="23">
        <f>SUM(riassuntoOreNoProgetto!F74,riassuntoOreProgetto!F74)</f>
        <v>0</v>
      </c>
      <c r="G74" s="23">
        <f>SUM(riassuntoOreNoProgetto!G74,riassuntoOreProgetto!G74)</f>
        <v>0</v>
      </c>
      <c r="H74" s="23">
        <f>SUM(riassuntoOreNoProgetto!H74,riassuntoOreProgetto!H74)</f>
        <v>0</v>
      </c>
    </row>
    <row r="75" spans="1:8">
      <c r="A75" s="24" t="s">
        <v>104</v>
      </c>
      <c r="B75" s="23">
        <f>SUM(riassuntoOreNoProgetto!B75,riassuntoOreProgetto!B75)</f>
        <v>0</v>
      </c>
      <c r="C75" s="23">
        <f>SUM(riassuntoOreNoProgetto!C75,riassuntoOreProgetto!C75)</f>
        <v>0</v>
      </c>
      <c r="D75" s="23">
        <f>SUM(riassuntoOreNoProgetto!D75,riassuntoOreProgetto!D75)</f>
        <v>0</v>
      </c>
      <c r="E75" s="23">
        <f>SUM(riassuntoOreNoProgetto!E75,riassuntoOreProgetto!E75)</f>
        <v>0</v>
      </c>
      <c r="F75" s="23">
        <f>SUM(riassuntoOreNoProgetto!F75,riassuntoOreProgetto!F75)</f>
        <v>0</v>
      </c>
      <c r="G75" s="23">
        <f>SUM(riassuntoOreNoProgetto!G75,riassuntoOreProgetto!G75)</f>
        <v>0</v>
      </c>
      <c r="H75" s="23">
        <f>SUM(riassuntoOreNoProgetto!H75,riassuntoOreProgetto!H75)</f>
        <v>0</v>
      </c>
    </row>
    <row r="76" spans="1:8">
      <c r="A76" s="24" t="s">
        <v>105</v>
      </c>
      <c r="B76" s="23">
        <f>SUM(riassuntoOreNoProgetto!B76,riassuntoOreProgetto!B76)</f>
        <v>0</v>
      </c>
      <c r="C76" s="23">
        <f>SUM(riassuntoOreNoProgetto!C76,riassuntoOreProgetto!C76)</f>
        <v>0</v>
      </c>
      <c r="D76" s="23">
        <f>SUM(riassuntoOreNoProgetto!D76,riassuntoOreProgetto!D76)</f>
        <v>0</v>
      </c>
      <c r="E76" s="23">
        <f>SUM(riassuntoOreNoProgetto!E76,riassuntoOreProgetto!E76)</f>
        <v>0</v>
      </c>
      <c r="F76" s="23">
        <f>SUM(riassuntoOreNoProgetto!F76,riassuntoOreProgetto!F76)</f>
        <v>0</v>
      </c>
      <c r="G76" s="23">
        <f>SUM(riassuntoOreNoProgetto!G76,riassuntoOreProgetto!G76)</f>
        <v>0</v>
      </c>
      <c r="H76" s="23">
        <f>SUM(riassuntoOreNoProgetto!H76,riassuntoOreProgetto!H76)</f>
        <v>0</v>
      </c>
    </row>
    <row r="77" spans="1:8">
      <c r="A77" s="24" t="s">
        <v>106</v>
      </c>
      <c r="B77" s="23">
        <f>SUM(riassuntoOreNoProgetto!B77,riassuntoOreProgetto!B77)</f>
        <v>0</v>
      </c>
      <c r="C77" s="23">
        <f>SUM(riassuntoOreNoProgetto!C77,riassuntoOreProgetto!C77)</f>
        <v>0</v>
      </c>
      <c r="D77" s="23">
        <f>SUM(riassuntoOreNoProgetto!D77,riassuntoOreProgetto!D77)</f>
        <v>0</v>
      </c>
      <c r="E77" s="23">
        <f>SUM(riassuntoOreNoProgetto!E77,riassuntoOreProgetto!E77)</f>
        <v>0</v>
      </c>
      <c r="F77" s="23">
        <f>SUM(riassuntoOreNoProgetto!F77,riassuntoOreProgetto!F77)</f>
        <v>0</v>
      </c>
      <c r="G77" s="23">
        <f>SUM(riassuntoOreNoProgetto!G77,riassuntoOreProgetto!G77)</f>
        <v>0</v>
      </c>
      <c r="H77" s="23">
        <f>SUM(riassuntoOreNoProgetto!H77,riassuntoOreProgetto!H77)</f>
        <v>0</v>
      </c>
    </row>
    <row r="78" spans="1:8">
      <c r="A78" s="24" t="s">
        <v>107</v>
      </c>
      <c r="B78" s="23">
        <f>SUM(riassuntoOreNoProgetto!B78,riassuntoOreProgetto!B78)</f>
        <v>0</v>
      </c>
      <c r="C78" s="23">
        <f>SUM(riassuntoOreNoProgetto!C78,riassuntoOreProgetto!C78)</f>
        <v>0</v>
      </c>
      <c r="D78" s="23">
        <f>SUM(riassuntoOreNoProgetto!D78,riassuntoOreProgetto!D78)</f>
        <v>0</v>
      </c>
      <c r="E78" s="23">
        <f>SUM(riassuntoOreNoProgetto!E78,riassuntoOreProgetto!E78)</f>
        <v>0</v>
      </c>
      <c r="F78" s="23">
        <f>SUM(riassuntoOreNoProgetto!F78,riassuntoOreProgetto!F78)</f>
        <v>0</v>
      </c>
      <c r="G78" s="23">
        <f>SUM(riassuntoOreNoProgetto!G78,riassuntoOreProgetto!G78)</f>
        <v>0</v>
      </c>
      <c r="H78" s="23">
        <f>SUM(riassuntoOreNoProgetto!H78,riassuntoOreProgetto!H78)</f>
        <v>0</v>
      </c>
    </row>
    <row r="79" spans="1:8">
      <c r="A79" s="24" t="s">
        <v>108</v>
      </c>
      <c r="B79" s="23">
        <f>SUM(riassuntoOreNoProgetto!B79,riassuntoOreProgetto!B79)</f>
        <v>0</v>
      </c>
      <c r="C79" s="23">
        <f>SUM(riassuntoOreNoProgetto!C79,riassuntoOreProgetto!C79)</f>
        <v>0</v>
      </c>
      <c r="D79" s="23">
        <f>SUM(riassuntoOreNoProgetto!D79,riassuntoOreProgetto!D79)</f>
        <v>0</v>
      </c>
      <c r="E79" s="23">
        <f>SUM(riassuntoOreNoProgetto!E79,riassuntoOreProgetto!E79)</f>
        <v>0</v>
      </c>
      <c r="F79" s="23">
        <f>SUM(riassuntoOreNoProgetto!F79,riassuntoOreProgetto!F79)</f>
        <v>0</v>
      </c>
      <c r="G79" s="23">
        <f>SUM(riassuntoOreNoProgetto!G79,riassuntoOreProgetto!G79)</f>
        <v>0</v>
      </c>
      <c r="H79" s="23">
        <f>SUM(riassuntoOreNoProgetto!H79,riassuntoOreProgetto!H79)</f>
        <v>0</v>
      </c>
    </row>
    <row r="80" spans="1:8">
      <c r="A80" s="24" t="s">
        <v>109</v>
      </c>
      <c r="B80" s="23">
        <f>SUM(riassuntoOreNoProgetto!B80,riassuntoOreProgetto!B80)</f>
        <v>0</v>
      </c>
      <c r="C80" s="23">
        <f>SUM(riassuntoOreNoProgetto!C80,riassuntoOreProgetto!C80)</f>
        <v>0</v>
      </c>
      <c r="D80" s="23">
        <f>SUM(riassuntoOreNoProgetto!D80,riassuntoOreProgetto!D80)</f>
        <v>0</v>
      </c>
      <c r="E80" s="23">
        <f>SUM(riassuntoOreNoProgetto!E80,riassuntoOreProgetto!E80)</f>
        <v>0</v>
      </c>
      <c r="F80" s="23">
        <f>SUM(riassuntoOreNoProgetto!F80,riassuntoOreProgetto!F80)</f>
        <v>0</v>
      </c>
      <c r="G80" s="23">
        <f>SUM(riassuntoOreNoProgetto!G80,riassuntoOreProgetto!G80)</f>
        <v>0</v>
      </c>
      <c r="H80" s="23">
        <f>SUM(riassuntoOreNoProgetto!H80,riassuntoOreProgetto!H80)</f>
        <v>0</v>
      </c>
    </row>
    <row r="81" spans="1:8">
      <c r="A81" s="24" t="s">
        <v>110</v>
      </c>
      <c r="B81" s="23">
        <f>SUM(riassuntoOreNoProgetto!B81,riassuntoOreProgetto!B81)</f>
        <v>0</v>
      </c>
      <c r="C81" s="23">
        <f>SUM(riassuntoOreNoProgetto!C81,riassuntoOreProgetto!C81)</f>
        <v>0</v>
      </c>
      <c r="D81" s="23">
        <f>SUM(riassuntoOreNoProgetto!D81,riassuntoOreProgetto!D81)</f>
        <v>0</v>
      </c>
      <c r="E81" s="23">
        <f>SUM(riassuntoOreNoProgetto!E81,riassuntoOreProgetto!E81)</f>
        <v>0</v>
      </c>
      <c r="F81" s="23">
        <f>SUM(riassuntoOreNoProgetto!F81,riassuntoOreProgetto!F81)</f>
        <v>0</v>
      </c>
      <c r="G81" s="23">
        <f>SUM(riassuntoOreNoProgetto!G81,riassuntoOreProgetto!G81)</f>
        <v>0</v>
      </c>
      <c r="H81" s="23">
        <f>SUM(riassuntoOreNoProgetto!H81,riassuntoOreProgetto!H81)</f>
        <v>0</v>
      </c>
    </row>
    <row r="82" spans="1:8">
      <c r="A82" s="24" t="s">
        <v>111</v>
      </c>
      <c r="B82" s="23">
        <f>SUM(riassuntoOreNoProgetto!B82,riassuntoOreProgetto!B82)</f>
        <v>0</v>
      </c>
      <c r="C82" s="23">
        <f>SUM(riassuntoOreNoProgetto!C82,riassuntoOreProgetto!C82)</f>
        <v>0</v>
      </c>
      <c r="D82" s="23">
        <f>SUM(riassuntoOreNoProgetto!D82,riassuntoOreProgetto!D82)</f>
        <v>0</v>
      </c>
      <c r="E82" s="23">
        <f>SUM(riassuntoOreNoProgetto!E82,riassuntoOreProgetto!E82)</f>
        <v>0</v>
      </c>
      <c r="F82" s="23">
        <f>SUM(riassuntoOreNoProgetto!F82,riassuntoOreProgetto!F82)</f>
        <v>0</v>
      </c>
      <c r="G82" s="23">
        <f>SUM(riassuntoOreNoProgetto!G82,riassuntoOreProgetto!G82)</f>
        <v>0</v>
      </c>
      <c r="H82" s="23">
        <f>SUM(riassuntoOreNoProgetto!H82,riassuntoOreProgetto!H82)</f>
        <v>0</v>
      </c>
    </row>
    <row r="83" spans="1:8">
      <c r="A83" s="24" t="s">
        <v>112</v>
      </c>
      <c r="B83" s="23">
        <f>SUM(riassuntoOreNoProgetto!B83,riassuntoOreProgetto!B83)</f>
        <v>0</v>
      </c>
      <c r="C83" s="23">
        <f>SUM(riassuntoOreNoProgetto!C83,riassuntoOreProgetto!C83)</f>
        <v>0</v>
      </c>
      <c r="D83" s="23">
        <f>SUM(riassuntoOreNoProgetto!D83,riassuntoOreProgetto!D83)</f>
        <v>0</v>
      </c>
      <c r="E83" s="23">
        <f>SUM(riassuntoOreNoProgetto!E83,riassuntoOreProgetto!E83)</f>
        <v>0</v>
      </c>
      <c r="F83" s="23">
        <f>SUM(riassuntoOreNoProgetto!F83,riassuntoOreProgetto!F83)</f>
        <v>0</v>
      </c>
      <c r="G83" s="23">
        <f>SUM(riassuntoOreNoProgetto!G83,riassuntoOreProgetto!G83)</f>
        <v>0</v>
      </c>
      <c r="H83" s="23">
        <f>SUM(riassuntoOreNoProgetto!H83,riassuntoOreProgetto!H83)</f>
        <v>0</v>
      </c>
    </row>
    <row r="84" spans="1:8">
      <c r="A84" s="24" t="s">
        <v>113</v>
      </c>
      <c r="B84" s="23">
        <f>SUM(riassuntoOreNoProgetto!B84,riassuntoOreProgetto!B84)</f>
        <v>0</v>
      </c>
      <c r="C84" s="23">
        <f>SUM(riassuntoOreNoProgetto!C84,riassuntoOreProgetto!C84)</f>
        <v>0</v>
      </c>
      <c r="D84" s="23">
        <f>SUM(riassuntoOreNoProgetto!D84,riassuntoOreProgetto!D84)</f>
        <v>0</v>
      </c>
      <c r="E84" s="23">
        <f>SUM(riassuntoOreNoProgetto!E84,riassuntoOreProgetto!E84)</f>
        <v>0</v>
      </c>
      <c r="F84" s="23">
        <f>SUM(riassuntoOreNoProgetto!F84,riassuntoOreProgetto!F84)</f>
        <v>0</v>
      </c>
      <c r="G84" s="23">
        <f>SUM(riassuntoOreNoProgetto!G84,riassuntoOreProgetto!G84)</f>
        <v>0</v>
      </c>
      <c r="H84" s="23">
        <f>SUM(riassuntoOreNoProgetto!H84,riassuntoOreProgetto!H84)</f>
        <v>0</v>
      </c>
    </row>
    <row r="85" spans="1:8">
      <c r="A85" s="24" t="s">
        <v>114</v>
      </c>
      <c r="B85" s="23">
        <f>SUM(riassuntoOreNoProgetto!B85,riassuntoOreProgetto!B85)</f>
        <v>0</v>
      </c>
      <c r="C85" s="23">
        <f>SUM(riassuntoOreNoProgetto!C85,riassuntoOreProgetto!C85)</f>
        <v>0</v>
      </c>
      <c r="D85" s="23">
        <f>SUM(riassuntoOreNoProgetto!D85,riassuntoOreProgetto!D85)</f>
        <v>0</v>
      </c>
      <c r="E85" s="23">
        <f>SUM(riassuntoOreNoProgetto!E85,riassuntoOreProgetto!E85)</f>
        <v>0</v>
      </c>
      <c r="F85" s="23">
        <f>SUM(riassuntoOreNoProgetto!F85,riassuntoOreProgetto!F85)</f>
        <v>0</v>
      </c>
      <c r="G85" s="23">
        <f>SUM(riassuntoOreNoProgetto!G85,riassuntoOreProgetto!G85)</f>
        <v>0</v>
      </c>
      <c r="H85" s="23">
        <f>SUM(riassuntoOreNoProgetto!H85,riassuntoOreProgetto!H85)</f>
        <v>0</v>
      </c>
    </row>
    <row r="86" spans="1:8">
      <c r="A86" s="24" t="s">
        <v>115</v>
      </c>
      <c r="B86" s="23">
        <f>SUM(riassuntoOreNoProgetto!B86,riassuntoOreProgetto!B86)</f>
        <v>0</v>
      </c>
      <c r="C86" s="23">
        <f>SUM(riassuntoOreNoProgetto!C86,riassuntoOreProgetto!C86)</f>
        <v>0</v>
      </c>
      <c r="D86" s="23">
        <f>SUM(riassuntoOreNoProgetto!D86,riassuntoOreProgetto!D86)</f>
        <v>0</v>
      </c>
      <c r="E86" s="23">
        <f>SUM(riassuntoOreNoProgetto!E86,riassuntoOreProgetto!E86)</f>
        <v>0</v>
      </c>
      <c r="F86" s="23">
        <f>SUM(riassuntoOreNoProgetto!F86,riassuntoOreProgetto!F86)</f>
        <v>0</v>
      </c>
      <c r="G86" s="23">
        <f>SUM(riassuntoOreNoProgetto!G86,riassuntoOreProgetto!G86)</f>
        <v>0</v>
      </c>
      <c r="H86" s="23">
        <f>SUM(riassuntoOreNoProgetto!H86,riassuntoOreProgetto!H86)</f>
        <v>0</v>
      </c>
    </row>
    <row r="87" spans="1:8">
      <c r="A87" s="24" t="s">
        <v>116</v>
      </c>
      <c r="B87" s="23">
        <f>SUM(riassuntoOreNoProgetto!B87,riassuntoOreProgetto!B87)</f>
        <v>0</v>
      </c>
      <c r="C87" s="23">
        <f>SUM(riassuntoOreNoProgetto!C87,riassuntoOreProgetto!C87)</f>
        <v>0</v>
      </c>
      <c r="D87" s="23">
        <f>SUM(riassuntoOreNoProgetto!D87,riassuntoOreProgetto!D87)</f>
        <v>0</v>
      </c>
      <c r="E87" s="23">
        <f>SUM(riassuntoOreNoProgetto!E87,riassuntoOreProgetto!E87)</f>
        <v>0</v>
      </c>
      <c r="F87" s="23">
        <f>SUM(riassuntoOreNoProgetto!F87,riassuntoOreProgetto!F87)</f>
        <v>0</v>
      </c>
      <c r="G87" s="23">
        <f>SUM(riassuntoOreNoProgetto!G87,riassuntoOreProgetto!G87)</f>
        <v>0</v>
      </c>
      <c r="H87" s="23">
        <f>SUM(riassuntoOreNoProgetto!H87,riassuntoOreProgetto!H87)</f>
        <v>0</v>
      </c>
    </row>
    <row r="88" spans="1:8">
      <c r="A88" s="24" t="s">
        <v>117</v>
      </c>
      <c r="B88" s="23">
        <f>SUM(riassuntoOreNoProgetto!B88,riassuntoOreProgetto!B88)</f>
        <v>0</v>
      </c>
      <c r="C88" s="23">
        <f>SUM(riassuntoOreNoProgetto!C88,riassuntoOreProgetto!C88)</f>
        <v>0</v>
      </c>
      <c r="D88" s="23">
        <f>SUM(riassuntoOreNoProgetto!D88,riassuntoOreProgetto!D88)</f>
        <v>0</v>
      </c>
      <c r="E88" s="23">
        <f>SUM(riassuntoOreNoProgetto!E88,riassuntoOreProgetto!E88)</f>
        <v>0</v>
      </c>
      <c r="F88" s="23">
        <f>SUM(riassuntoOreNoProgetto!F88,riassuntoOreProgetto!F88)</f>
        <v>0</v>
      </c>
      <c r="G88" s="23">
        <f>SUM(riassuntoOreNoProgetto!G88,riassuntoOreProgetto!G88)</f>
        <v>0</v>
      </c>
      <c r="H88" s="23">
        <f>SUM(riassuntoOreNoProgetto!H88,riassuntoOreProgetto!H88)</f>
        <v>0</v>
      </c>
    </row>
    <row r="89" spans="1:8">
      <c r="A89" s="24" t="s">
        <v>118</v>
      </c>
      <c r="B89" s="23">
        <f>SUM(riassuntoOreNoProgetto!B89,riassuntoOreProgetto!B89)</f>
        <v>0</v>
      </c>
      <c r="C89" s="23">
        <f>SUM(riassuntoOreNoProgetto!C89,riassuntoOreProgetto!C89)</f>
        <v>0</v>
      </c>
      <c r="D89" s="23">
        <f>SUM(riassuntoOreNoProgetto!D89,riassuntoOreProgetto!D89)</f>
        <v>0</v>
      </c>
      <c r="E89" s="23">
        <f>SUM(riassuntoOreNoProgetto!E89,riassuntoOreProgetto!E89)</f>
        <v>0</v>
      </c>
      <c r="F89" s="23">
        <f>SUM(riassuntoOreNoProgetto!F89,riassuntoOreProgetto!F89)</f>
        <v>0</v>
      </c>
      <c r="G89" s="23">
        <f>SUM(riassuntoOreNoProgetto!G89,riassuntoOreProgetto!G89)</f>
        <v>0</v>
      </c>
      <c r="H89" s="23">
        <f>SUM(riassuntoOreNoProgetto!H89,riassuntoOreProgetto!H89)</f>
        <v>0</v>
      </c>
    </row>
    <row r="90" spans="1:8">
      <c r="A90" s="24" t="s">
        <v>119</v>
      </c>
      <c r="B90" s="23">
        <f>SUM(riassuntoOreNoProgetto!B90,riassuntoOreProgetto!B90)</f>
        <v>0</v>
      </c>
      <c r="C90" s="23">
        <f>SUM(riassuntoOreNoProgetto!C90,riassuntoOreProgetto!C90)</f>
        <v>0</v>
      </c>
      <c r="D90" s="23">
        <f>SUM(riassuntoOreNoProgetto!D90,riassuntoOreProgetto!D90)</f>
        <v>0</v>
      </c>
      <c r="E90" s="23">
        <f>SUM(riassuntoOreNoProgetto!E90,riassuntoOreProgetto!E90)</f>
        <v>0</v>
      </c>
      <c r="F90" s="23">
        <f>SUM(riassuntoOreNoProgetto!F90,riassuntoOreProgetto!F90)</f>
        <v>0</v>
      </c>
      <c r="G90" s="23">
        <f>SUM(riassuntoOreNoProgetto!G90,riassuntoOreProgetto!G90)</f>
        <v>0</v>
      </c>
      <c r="H90" s="23">
        <f>SUM(riassuntoOreNoProgetto!H90,riassuntoOreProgetto!H90)</f>
        <v>0</v>
      </c>
    </row>
    <row r="91" spans="1:8">
      <c r="A91" s="24" t="s">
        <v>120</v>
      </c>
      <c r="B91" s="23">
        <f>SUM(riassuntoOreNoProgetto!B91,riassuntoOreProgetto!B91)</f>
        <v>0</v>
      </c>
      <c r="C91" s="23">
        <f>SUM(riassuntoOreNoProgetto!C91,riassuntoOreProgetto!C91)</f>
        <v>0</v>
      </c>
      <c r="D91" s="23">
        <f>SUM(riassuntoOreNoProgetto!D91,riassuntoOreProgetto!D91)</f>
        <v>0</v>
      </c>
      <c r="E91" s="23">
        <f>SUM(riassuntoOreNoProgetto!E91,riassuntoOreProgetto!E91)</f>
        <v>0</v>
      </c>
      <c r="F91" s="23">
        <f>SUM(riassuntoOreNoProgetto!F91,riassuntoOreProgetto!F91)</f>
        <v>0</v>
      </c>
      <c r="G91" s="23">
        <f>SUM(riassuntoOreNoProgetto!G91,riassuntoOreProgetto!G91)</f>
        <v>0</v>
      </c>
      <c r="H91" s="23">
        <f>SUM(riassuntoOreNoProgetto!H91,riassuntoOreProgetto!H91)</f>
        <v>0</v>
      </c>
    </row>
    <row r="92" spans="1:8">
      <c r="A92" s="24" t="s">
        <v>121</v>
      </c>
      <c r="B92" s="23">
        <f>SUM(riassuntoOreNoProgetto!B92,riassuntoOreProgetto!B92)</f>
        <v>0</v>
      </c>
      <c r="C92" s="23">
        <f>SUM(riassuntoOreNoProgetto!C92,riassuntoOreProgetto!C92)</f>
        <v>0</v>
      </c>
      <c r="D92" s="23">
        <f>SUM(riassuntoOreNoProgetto!D92,riassuntoOreProgetto!D92)</f>
        <v>0</v>
      </c>
      <c r="E92" s="23">
        <f>SUM(riassuntoOreNoProgetto!E92,riassuntoOreProgetto!E92)</f>
        <v>0</v>
      </c>
      <c r="F92" s="23">
        <f>SUM(riassuntoOreNoProgetto!F92,riassuntoOreProgetto!F92)</f>
        <v>0</v>
      </c>
      <c r="G92" s="23">
        <f>SUM(riassuntoOreNoProgetto!G92,riassuntoOreProgetto!G92)</f>
        <v>0</v>
      </c>
      <c r="H92" s="23">
        <f>SUM(riassuntoOreNoProgetto!H92,riassuntoOreProgetto!H92)</f>
        <v>0</v>
      </c>
    </row>
    <row r="93" spans="1:8">
      <c r="A93" s="24" t="s">
        <v>122</v>
      </c>
      <c r="B93" s="23">
        <f>SUM(riassuntoOreNoProgetto!B93,riassuntoOreProgetto!B93)</f>
        <v>0</v>
      </c>
      <c r="C93" s="23">
        <f>SUM(riassuntoOreNoProgetto!C93,riassuntoOreProgetto!C93)</f>
        <v>0</v>
      </c>
      <c r="D93" s="23">
        <f>SUM(riassuntoOreNoProgetto!D93,riassuntoOreProgetto!D93)</f>
        <v>0</v>
      </c>
      <c r="E93" s="23">
        <f>SUM(riassuntoOreNoProgetto!E93,riassuntoOreProgetto!E93)</f>
        <v>0</v>
      </c>
      <c r="F93" s="23">
        <f>SUM(riassuntoOreNoProgetto!F93,riassuntoOreProgetto!F93)</f>
        <v>0</v>
      </c>
      <c r="G93" s="23">
        <f>SUM(riassuntoOreNoProgetto!G93,riassuntoOreProgetto!G93)</f>
        <v>0</v>
      </c>
      <c r="H93" s="23">
        <f>SUM(riassuntoOreNoProgetto!H93,riassuntoOreProgetto!H93)</f>
        <v>0</v>
      </c>
    </row>
    <row r="94" spans="1:8">
      <c r="A94" s="24" t="s">
        <v>123</v>
      </c>
      <c r="B94" s="23">
        <f>SUM(riassuntoOreNoProgetto!B94,riassuntoOreProgetto!B94)</f>
        <v>0</v>
      </c>
      <c r="C94" s="23">
        <f>SUM(riassuntoOreNoProgetto!C94,riassuntoOreProgetto!C94)</f>
        <v>0</v>
      </c>
      <c r="D94" s="23">
        <f>SUM(riassuntoOreNoProgetto!D94,riassuntoOreProgetto!D94)</f>
        <v>0</v>
      </c>
      <c r="E94" s="23">
        <f>SUM(riassuntoOreNoProgetto!E94,riassuntoOreProgetto!E94)</f>
        <v>0</v>
      </c>
      <c r="F94" s="23">
        <f>SUM(riassuntoOreNoProgetto!F94,riassuntoOreProgetto!F94)</f>
        <v>0</v>
      </c>
      <c r="G94" s="23">
        <f>SUM(riassuntoOreNoProgetto!G94,riassuntoOreProgetto!G94)</f>
        <v>0</v>
      </c>
      <c r="H94" s="23">
        <f>SUM(riassuntoOreNoProgetto!H94,riassuntoOreProgetto!H94)</f>
        <v>0</v>
      </c>
    </row>
    <row r="95" spans="1:8">
      <c r="A95" s="24" t="s">
        <v>124</v>
      </c>
      <c r="B95" s="23">
        <f>SUM(riassuntoOreNoProgetto!B95,riassuntoOreProgetto!B95)</f>
        <v>0</v>
      </c>
      <c r="C95" s="23">
        <f>SUM(riassuntoOreNoProgetto!C95,riassuntoOreProgetto!C95)</f>
        <v>0</v>
      </c>
      <c r="D95" s="23">
        <f>SUM(riassuntoOreNoProgetto!D95,riassuntoOreProgetto!D95)</f>
        <v>0</v>
      </c>
      <c r="E95" s="23">
        <f>SUM(riassuntoOreNoProgetto!E95,riassuntoOreProgetto!E95)</f>
        <v>0</v>
      </c>
      <c r="F95" s="23">
        <f>SUM(riassuntoOreNoProgetto!F95,riassuntoOreProgetto!F95)</f>
        <v>0</v>
      </c>
      <c r="G95" s="23">
        <f>SUM(riassuntoOreNoProgetto!G95,riassuntoOreProgetto!G95)</f>
        <v>0</v>
      </c>
      <c r="H95" s="23">
        <f>SUM(riassuntoOreNoProgetto!H95,riassuntoOreProgetto!H95)</f>
        <v>0</v>
      </c>
    </row>
    <row r="96" spans="1:8">
      <c r="A96" s="24" t="s">
        <v>125</v>
      </c>
      <c r="B96" s="23">
        <f>SUM(riassuntoOreNoProgetto!B96,riassuntoOreProgetto!B96)</f>
        <v>0</v>
      </c>
      <c r="C96" s="23">
        <f>SUM(riassuntoOreNoProgetto!C96,riassuntoOreProgetto!C96)</f>
        <v>0</v>
      </c>
      <c r="D96" s="23">
        <f>SUM(riassuntoOreNoProgetto!D96,riassuntoOreProgetto!D96)</f>
        <v>0</v>
      </c>
      <c r="E96" s="23">
        <f>SUM(riassuntoOreNoProgetto!E96,riassuntoOreProgetto!E96)</f>
        <v>0</v>
      </c>
      <c r="F96" s="23">
        <f>SUM(riassuntoOreNoProgetto!F96,riassuntoOreProgetto!F96)</f>
        <v>0</v>
      </c>
      <c r="G96" s="23">
        <f>SUM(riassuntoOreNoProgetto!G96,riassuntoOreProgetto!G96)</f>
        <v>0</v>
      </c>
      <c r="H96" s="23">
        <f>SUM(riassuntoOreNoProgetto!H96,riassuntoOreProgetto!H96)</f>
        <v>0</v>
      </c>
    </row>
    <row r="97" spans="1:8">
      <c r="A97" s="24" t="s">
        <v>126</v>
      </c>
      <c r="B97" s="23">
        <f>SUM(riassuntoOreNoProgetto!B97,riassuntoOreProgetto!B97)</f>
        <v>0</v>
      </c>
      <c r="C97" s="23">
        <f>SUM(riassuntoOreNoProgetto!C97,riassuntoOreProgetto!C97)</f>
        <v>0</v>
      </c>
      <c r="D97" s="23">
        <f>SUM(riassuntoOreNoProgetto!D97,riassuntoOreProgetto!D97)</f>
        <v>0</v>
      </c>
      <c r="E97" s="23">
        <f>SUM(riassuntoOreNoProgetto!E97,riassuntoOreProgetto!E97)</f>
        <v>0</v>
      </c>
      <c r="F97" s="23">
        <f>SUM(riassuntoOreNoProgetto!F97,riassuntoOreProgetto!F97)</f>
        <v>0</v>
      </c>
      <c r="G97" s="23">
        <f>SUM(riassuntoOreNoProgetto!G97,riassuntoOreProgetto!G97)</f>
        <v>0</v>
      </c>
      <c r="H97" s="23">
        <f>SUM(riassuntoOreNoProgetto!H97,riassuntoOreProgetto!H97)</f>
        <v>0</v>
      </c>
    </row>
    <row r="98" spans="1:8">
      <c r="A98" s="24" t="s">
        <v>127</v>
      </c>
      <c r="B98" s="23">
        <f>SUM(riassuntoOreNoProgetto!B98,riassuntoOreProgetto!B98)</f>
        <v>0</v>
      </c>
      <c r="C98" s="23">
        <f>SUM(riassuntoOreNoProgetto!C98,riassuntoOreProgetto!C98)</f>
        <v>0</v>
      </c>
      <c r="D98" s="23">
        <f>SUM(riassuntoOreNoProgetto!D98,riassuntoOreProgetto!D98)</f>
        <v>0</v>
      </c>
      <c r="E98" s="23">
        <f>SUM(riassuntoOreNoProgetto!E98,riassuntoOreProgetto!E98)</f>
        <v>0</v>
      </c>
      <c r="F98" s="23">
        <f>SUM(riassuntoOreNoProgetto!F98,riassuntoOreProgetto!F98)</f>
        <v>0</v>
      </c>
      <c r="G98" s="23">
        <f>SUM(riassuntoOreNoProgetto!G98,riassuntoOreProgetto!G98)</f>
        <v>0</v>
      </c>
      <c r="H98" s="23">
        <f>SUM(riassuntoOreNoProgetto!H98,riassuntoOreProgetto!H98)</f>
        <v>0</v>
      </c>
    </row>
    <row r="99" spans="1:8">
      <c r="A99" s="24" t="s">
        <v>128</v>
      </c>
      <c r="B99" s="23">
        <f>SUM(riassuntoOreNoProgetto!B99,riassuntoOreProgetto!B99)</f>
        <v>0</v>
      </c>
      <c r="C99" s="23">
        <f>SUM(riassuntoOreNoProgetto!C99,riassuntoOreProgetto!C99)</f>
        <v>0</v>
      </c>
      <c r="D99" s="23">
        <f>SUM(riassuntoOreNoProgetto!D99,riassuntoOreProgetto!D99)</f>
        <v>0</v>
      </c>
      <c r="E99" s="23">
        <f>SUM(riassuntoOreNoProgetto!E99,riassuntoOreProgetto!E99)</f>
        <v>0</v>
      </c>
      <c r="F99" s="23">
        <f>SUM(riassuntoOreNoProgetto!F99,riassuntoOreProgetto!F99)</f>
        <v>0</v>
      </c>
      <c r="G99" s="23">
        <f>SUM(riassuntoOreNoProgetto!G99,riassuntoOreProgetto!G99)</f>
        <v>0</v>
      </c>
      <c r="H99" s="23">
        <f>SUM(riassuntoOreNoProgetto!H99,riassuntoOreProgetto!H99)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tabSelected="1" zoomScale="60" zoomScaleNormal="60" zoomScalePageLayoutView="60" workbookViewId="0">
      <selection activeCell="B9" sqref="B9"/>
    </sheetView>
  </sheetViews>
  <sheetFormatPr defaultColWidth="8.73046875" defaultRowHeight="14.25"/>
  <cols>
    <col min="1" max="1" width="11.59765625" customWidth="1"/>
    <col min="2" max="2" width="14.59765625" customWidth="1"/>
  </cols>
  <sheetData>
    <row r="1" spans="1:15">
      <c r="A1" s="1"/>
      <c r="B1" s="1"/>
      <c r="C1" s="1"/>
      <c r="D1" s="1"/>
      <c r="E1" s="1"/>
      <c r="F1" s="1" t="s">
        <v>129</v>
      </c>
      <c r="G1" s="1"/>
      <c r="H1" s="1"/>
      <c r="I1" s="1"/>
      <c r="J1" s="1"/>
      <c r="K1" s="1"/>
      <c r="L1" s="1"/>
      <c r="M1" s="1"/>
      <c r="N1" s="1"/>
      <c r="O1" s="1"/>
    </row>
    <row r="3" spans="1:15">
      <c r="A3" s="11" t="s">
        <v>130</v>
      </c>
      <c r="B3" s="12" t="s">
        <v>131</v>
      </c>
    </row>
    <row r="4" spans="1:15">
      <c r="A4" s="13" t="str">
        <f>info!C2</f>
        <v>Bisaccia</v>
      </c>
      <c r="B4" s="14" t="e">
        <f>SUM(riassuntoOreComplete!B2:B99)</f>
        <v>#REF!</v>
      </c>
    </row>
    <row r="5" spans="1:15">
      <c r="A5" s="15" t="str">
        <f>info!C3</f>
        <v>Agosto</v>
      </c>
      <c r="B5" s="21" t="e">
        <f>SUM(riassuntoOreComplete!C2:C99)</f>
        <v>#REF!</v>
      </c>
    </row>
    <row r="6" spans="1:15">
      <c r="A6" s="15" t="str">
        <f>info!C4</f>
        <v>Sellitto</v>
      </c>
      <c r="B6" s="21" t="e">
        <f>SUM(riassuntoOreComplete!D2:D99)</f>
        <v>#REF!</v>
      </c>
    </row>
    <row r="7" spans="1:15">
      <c r="A7" s="15" t="str">
        <f>info!C5</f>
        <v>Ferrara</v>
      </c>
      <c r="B7" s="21" t="e">
        <f>SUM(riassuntoOreComplete!E2:E99)</f>
        <v>#REF!</v>
      </c>
    </row>
    <row r="8" spans="1:15">
      <c r="A8" s="15" t="str">
        <f>info!C6</f>
        <v>Dello Buono</v>
      </c>
      <c r="B8" s="21" t="e">
        <f>SUM(riassuntoOreComplete!F2:F99)</f>
        <v>#REF!</v>
      </c>
    </row>
    <row r="9" spans="1:15">
      <c r="A9" s="15" t="str">
        <f>info!C7</f>
        <v>Ceccarelli</v>
      </c>
      <c r="B9" s="21" t="e">
        <f>SUM(riassuntoOreComplete!G2:G99)</f>
        <v>#REF!</v>
      </c>
    </row>
    <row r="10" spans="1:15">
      <c r="A10" s="16" t="str">
        <f>info!C8</f>
        <v>Mungiello</v>
      </c>
      <c r="B10" s="20" t="e">
        <f>SUM(riassuntoOreComplete!H2:H99)</f>
        <v>#REF!</v>
      </c>
    </row>
    <row r="14" spans="1:15">
      <c r="A14" s="17" t="s">
        <v>132</v>
      </c>
      <c r="B14" s="18"/>
    </row>
    <row r="15" spans="1:15">
      <c r="A15" s="19" t="e">
        <f>SUM(B4:B10)</f>
        <v>#REF!</v>
      </c>
      <c r="B15" s="20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zoomScale="60" zoomScaleNormal="60" zoomScalePageLayoutView="60" workbookViewId="0">
      <selection activeCell="B4" sqref="B4"/>
    </sheetView>
  </sheetViews>
  <sheetFormatPr defaultColWidth="8.73046875" defaultRowHeight="14.25"/>
  <cols>
    <col min="1" max="1" width="21.1328125" customWidth="1"/>
    <col min="2" max="2" width="26.3984375" customWidth="1"/>
  </cols>
  <sheetData>
    <row r="1" spans="1:15">
      <c r="A1" s="1"/>
      <c r="B1" s="1"/>
      <c r="C1" s="1"/>
      <c r="D1" s="1"/>
      <c r="E1" s="1"/>
      <c r="F1" s="1" t="s">
        <v>133</v>
      </c>
      <c r="G1" s="1"/>
      <c r="H1" s="1"/>
      <c r="I1" s="1"/>
      <c r="J1" s="1"/>
      <c r="K1" s="1"/>
      <c r="L1" s="1"/>
      <c r="M1" s="1"/>
      <c r="N1" s="1"/>
      <c r="O1" s="1"/>
    </row>
    <row r="3" spans="1:15">
      <c r="A3" s="11" t="s">
        <v>130</v>
      </c>
      <c r="B3" s="12" t="s">
        <v>131</v>
      </c>
    </row>
    <row r="4" spans="1:15">
      <c r="A4" s="13" t="str">
        <f>info!C2</f>
        <v>Bisaccia</v>
      </c>
      <c r="B4" s="14">
        <f>SUM(riassuntoOreProgetto!B2:B99)</f>
        <v>37</v>
      </c>
    </row>
    <row r="5" spans="1:15">
      <c r="A5" s="15" t="str">
        <f>info!C3</f>
        <v>Agosto</v>
      </c>
      <c r="B5" s="21" t="e">
        <f>SUM(riassuntoOreProgetto!C2:C99)</f>
        <v>#REF!</v>
      </c>
    </row>
    <row r="6" spans="1:15">
      <c r="A6" s="15" t="str">
        <f>info!C4</f>
        <v>Sellitto</v>
      </c>
      <c r="B6" s="21" t="e">
        <f>SUM(riassuntoOreProgetto!D2:D99)</f>
        <v>#REF!</v>
      </c>
    </row>
    <row r="7" spans="1:15">
      <c r="A7" s="15" t="str">
        <f>info!C5</f>
        <v>Ferrara</v>
      </c>
      <c r="B7" s="21" t="e">
        <f>SUM(riassuntoOreProgetto!E2:E99)</f>
        <v>#REF!</v>
      </c>
    </row>
    <row r="8" spans="1:15">
      <c r="A8" s="15" t="str">
        <f>info!C6</f>
        <v>Dello Buono</v>
      </c>
      <c r="B8" s="21" t="e">
        <f>SUM(riassuntoOreProgetto!F2:F99)</f>
        <v>#REF!</v>
      </c>
    </row>
    <row r="9" spans="1:15">
      <c r="A9" s="15" t="str">
        <f>info!C7</f>
        <v>Ceccarelli</v>
      </c>
      <c r="B9" s="21" t="e">
        <f>SUM(riassuntoOreProgetto!G2:G99)</f>
        <v>#REF!</v>
      </c>
    </row>
    <row r="10" spans="1:15">
      <c r="A10" s="16" t="str">
        <f>info!C8</f>
        <v>Mungiello</v>
      </c>
      <c r="B10" s="20" t="e">
        <f>SUM(riassuntoOreProgetto!H2:H99)</f>
        <v>#REF!</v>
      </c>
    </row>
    <row r="14" spans="1:15">
      <c r="A14" s="17" t="s">
        <v>132</v>
      </c>
      <c r="B14" s="18"/>
    </row>
    <row r="15" spans="1:15">
      <c r="A15" s="19" t="e">
        <f>SUM(B4:B10)</f>
        <v>#REF!</v>
      </c>
      <c r="B15" s="20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topLeftCell="A6" zoomScale="70" zoomScaleNormal="70" zoomScalePageLayoutView="70" workbookViewId="0">
      <selection activeCell="D7" sqref="D7"/>
    </sheetView>
  </sheetViews>
  <sheetFormatPr defaultColWidth="8.73046875" defaultRowHeight="14.25"/>
  <cols>
    <col min="1" max="1" width="12.3984375" customWidth="1"/>
    <col min="2" max="2" width="23.1328125" customWidth="1"/>
  </cols>
  <sheetData>
    <row r="1" spans="1:15">
      <c r="A1" s="1"/>
      <c r="B1" s="1"/>
      <c r="C1" s="1"/>
      <c r="D1" s="1"/>
      <c r="E1" s="1"/>
      <c r="F1" s="1" t="s">
        <v>134</v>
      </c>
      <c r="G1" s="1"/>
      <c r="H1" s="1"/>
      <c r="I1" s="1"/>
      <c r="J1" s="1"/>
      <c r="K1" s="1"/>
      <c r="L1" s="1"/>
      <c r="M1" s="1"/>
      <c r="N1" s="1"/>
      <c r="O1" s="1"/>
    </row>
    <row r="3" spans="1:15">
      <c r="A3" s="11" t="s">
        <v>130</v>
      </c>
      <c r="B3" s="12" t="s">
        <v>131</v>
      </c>
    </row>
    <row r="4" spans="1:15">
      <c r="A4" s="13" t="str">
        <f>info!C2</f>
        <v>Bisaccia</v>
      </c>
      <c r="B4" s="14" t="e">
        <f>SUM(riassuntoOreNoProgetto!B2:B99)</f>
        <v>#REF!</v>
      </c>
    </row>
    <row r="5" spans="1:15">
      <c r="A5" s="15" t="str">
        <f>info!C3</f>
        <v>Agosto</v>
      </c>
      <c r="B5" s="14" t="e">
        <f>SUM(riassuntoOreNoProgetto!C2:C99)</f>
        <v>#REF!</v>
      </c>
    </row>
    <row r="6" spans="1:15">
      <c r="A6" s="15" t="str">
        <f>info!C4</f>
        <v>Sellitto</v>
      </c>
      <c r="B6" s="14" t="e">
        <f>SUM(riassuntoOreNoProgetto!D2:D99)</f>
        <v>#REF!</v>
      </c>
    </row>
    <row r="7" spans="1:15">
      <c r="A7" s="15" t="str">
        <f>info!C5</f>
        <v>Ferrara</v>
      </c>
      <c r="B7" s="14" t="e">
        <f>SUM(riassuntoOreNoProgetto!E2:E99)</f>
        <v>#REF!</v>
      </c>
    </row>
    <row r="8" spans="1:15">
      <c r="A8" s="15" t="str">
        <f>info!C6</f>
        <v>Dello Buono</v>
      </c>
      <c r="B8" s="14" t="e">
        <f>SUM(riassuntoOreNoProgetto!F2:F99)</f>
        <v>#REF!</v>
      </c>
    </row>
    <row r="9" spans="1:15">
      <c r="A9" s="15" t="str">
        <f>info!C7</f>
        <v>Ceccarelli</v>
      </c>
      <c r="B9" s="14" t="e">
        <f>SUM(riassuntoOreNoProgetto!G2:G99)</f>
        <v>#REF!</v>
      </c>
    </row>
    <row r="10" spans="1:15">
      <c r="A10" s="16" t="str">
        <f>info!C8</f>
        <v>Mungiello</v>
      </c>
      <c r="B10" s="14" t="e">
        <f>SUM(riassuntoOreNoProgetto!H2:H99)</f>
        <v>#REF!</v>
      </c>
    </row>
    <row r="14" spans="1:15">
      <c r="A14" s="17" t="s">
        <v>132</v>
      </c>
      <c r="B14" s="18"/>
    </row>
    <row r="15" spans="1:15">
      <c r="A15" s="19" t="e">
        <f>SUM(B4:B10)</f>
        <v>#REF!</v>
      </c>
      <c r="B15" s="20"/>
    </row>
  </sheetData>
  <pageMargins left="0.75" right="0.75" top="1" bottom="1" header="0.5" footer="0.5"/>
  <ignoredErrors>
    <ignoredError sqref="B10" evalErro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topLeftCell="A7" zoomScaleNormal="100" zoomScalePageLayoutView="60" workbookViewId="0">
      <selection activeCell="F26" sqref="F26"/>
    </sheetView>
  </sheetViews>
  <sheetFormatPr defaultColWidth="8.73046875" defaultRowHeight="14.25"/>
  <cols>
    <col min="1" max="1" width="11.1328125" customWidth="1"/>
    <col min="2" max="2" width="30.59765625" customWidth="1"/>
    <col min="3" max="3" width="31.1328125" customWidth="1"/>
    <col min="4" max="4" width="42.73046875" customWidth="1"/>
    <col min="5" max="5" width="8.59765625" customWidth="1"/>
    <col min="6" max="6" width="9.73046875" customWidth="1"/>
    <col min="7" max="7" width="10.86328125" customWidth="1"/>
    <col min="8" max="8" width="17.59765625" customWidth="1"/>
  </cols>
  <sheetData>
    <row r="1" spans="1:8">
      <c r="B1" s="1" t="s">
        <v>135</v>
      </c>
      <c r="C1" s="8">
        <v>512107756</v>
      </c>
      <c r="D1" s="8" t="str">
        <f>info!C2</f>
        <v>Bisaccia</v>
      </c>
    </row>
    <row r="3" spans="1:8">
      <c r="A3" s="9" t="s">
        <v>136</v>
      </c>
      <c r="B3" s="10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2" t="str">
        <f>riassuntoOreProgetto!A2</f>
        <v>giorno 1</v>
      </c>
      <c r="B4" s="5" t="s">
        <v>144</v>
      </c>
      <c r="C4" s="5" t="s">
        <v>145</v>
      </c>
      <c r="D4" s="5" t="s">
        <v>146</v>
      </c>
      <c r="E4" s="5">
        <v>1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3" t="s">
        <v>144</v>
      </c>
      <c r="C5" s="3" t="s">
        <v>147</v>
      </c>
      <c r="D5" s="3" t="s">
        <v>148</v>
      </c>
      <c r="E5" s="3">
        <v>2</v>
      </c>
      <c r="F5" s="3">
        <v>0</v>
      </c>
      <c r="G5" s="6"/>
      <c r="H5" s="3">
        <v>1</v>
      </c>
    </row>
    <row r="6" spans="1:8">
      <c r="A6" s="2" t="str">
        <f>riassuntoOreProgetto!A4</f>
        <v>giorno 3</v>
      </c>
      <c r="B6" s="3" t="s">
        <v>144</v>
      </c>
      <c r="C6" s="3" t="s">
        <v>149</v>
      </c>
      <c r="D6" s="3" t="s">
        <v>150</v>
      </c>
      <c r="E6" s="3">
        <v>3</v>
      </c>
      <c r="F6" s="3">
        <v>0</v>
      </c>
      <c r="G6" s="6"/>
      <c r="H6" s="3">
        <v>2</v>
      </c>
    </row>
    <row r="7" spans="1:8">
      <c r="A7" s="2" t="str">
        <f>riassuntoOreProgetto!A5</f>
        <v>giorno4</v>
      </c>
      <c r="B7" s="3" t="s">
        <v>144</v>
      </c>
      <c r="C7" s="3" t="s">
        <v>151</v>
      </c>
      <c r="D7" s="3" t="s">
        <v>152</v>
      </c>
      <c r="E7" s="3">
        <v>2</v>
      </c>
      <c r="F7" s="3">
        <v>1</v>
      </c>
      <c r="G7" s="6"/>
      <c r="H7" s="3"/>
    </row>
    <row r="8" spans="1:8">
      <c r="A8" s="2" t="str">
        <f>riassuntoOreProgetto!A6</f>
        <v>giorno 5</v>
      </c>
      <c r="B8" s="3" t="s">
        <v>144</v>
      </c>
      <c r="C8" s="3" t="s">
        <v>153</v>
      </c>
      <c r="D8" s="3" t="s">
        <v>154</v>
      </c>
      <c r="E8" s="3">
        <v>2</v>
      </c>
      <c r="F8" s="3">
        <v>0</v>
      </c>
      <c r="G8" s="6"/>
      <c r="H8" s="3">
        <v>2</v>
      </c>
    </row>
    <row r="9" spans="1:8">
      <c r="A9" s="2" t="str">
        <f>riassuntoOreProgetto!A7</f>
        <v>giorno 6</v>
      </c>
      <c r="B9" s="3" t="s">
        <v>144</v>
      </c>
      <c r="C9" s="3" t="s">
        <v>155</v>
      </c>
      <c r="D9" s="3" t="s">
        <v>156</v>
      </c>
      <c r="E9" s="3">
        <v>1</v>
      </c>
      <c r="F9" s="3">
        <v>0</v>
      </c>
      <c r="G9" s="6"/>
      <c r="H9" s="3">
        <v>0</v>
      </c>
    </row>
    <row r="10" spans="1:8">
      <c r="A10" s="2" t="str">
        <f>riassuntoOreProgetto!A8</f>
        <v>giorno 7</v>
      </c>
      <c r="B10" s="3" t="s">
        <v>144</v>
      </c>
      <c r="C10" s="3" t="s">
        <v>157</v>
      </c>
      <c r="D10" s="3" t="s">
        <v>158</v>
      </c>
      <c r="E10" s="3">
        <v>1.5</v>
      </c>
      <c r="F10" s="3">
        <v>0</v>
      </c>
      <c r="G10" s="6"/>
      <c r="H10" s="3">
        <v>0</v>
      </c>
    </row>
    <row r="11" spans="1:8">
      <c r="A11" s="2" t="str">
        <f>riassuntoOreProgetto!A9</f>
        <v>giorno 8</v>
      </c>
      <c r="B11" s="3" t="s">
        <v>144</v>
      </c>
      <c r="C11" s="3" t="s">
        <v>159</v>
      </c>
      <c r="D11" s="3" t="s">
        <v>160</v>
      </c>
      <c r="E11" s="3">
        <v>1.5</v>
      </c>
      <c r="F11" s="3">
        <v>0</v>
      </c>
      <c r="G11" s="6"/>
      <c r="H11" s="3">
        <v>1.5</v>
      </c>
    </row>
    <row r="12" spans="1:8">
      <c r="A12" s="2" t="str">
        <f>riassuntoOreProgetto!A10</f>
        <v>giorno 9</v>
      </c>
      <c r="B12" s="3" t="s">
        <v>144</v>
      </c>
      <c r="C12" s="3" t="s">
        <v>161</v>
      </c>
      <c r="D12" s="3" t="s">
        <v>162</v>
      </c>
      <c r="E12" s="3">
        <v>2</v>
      </c>
      <c r="F12" s="3">
        <v>1</v>
      </c>
      <c r="G12" s="6"/>
      <c r="H12" s="3"/>
    </row>
    <row r="13" spans="1:8">
      <c r="A13" s="2"/>
      <c r="B13" s="3" t="s">
        <v>144</v>
      </c>
      <c r="C13" s="3" t="s">
        <v>161</v>
      </c>
      <c r="D13" s="3" t="s">
        <v>162</v>
      </c>
      <c r="E13" s="3">
        <v>2</v>
      </c>
      <c r="F13" s="3">
        <v>0</v>
      </c>
      <c r="G13" s="6"/>
      <c r="H13" s="3">
        <v>1</v>
      </c>
    </row>
    <row r="14" spans="1:8">
      <c r="A14" s="2" t="str">
        <f>riassuntoOreProgetto!A11</f>
        <v>giorno 10</v>
      </c>
      <c r="B14" s="3" t="s">
        <v>144</v>
      </c>
      <c r="C14" s="3" t="s">
        <v>163</v>
      </c>
      <c r="D14" s="3" t="s">
        <v>164</v>
      </c>
      <c r="E14" s="3">
        <v>2</v>
      </c>
      <c r="F14" s="3">
        <v>0</v>
      </c>
      <c r="G14" s="6"/>
      <c r="H14" s="3">
        <v>2</v>
      </c>
    </row>
    <row r="15" spans="1:8">
      <c r="A15" s="2" t="str">
        <f>riassuntoOreProgetto!A12</f>
        <v>giorno 11</v>
      </c>
      <c r="B15" s="3" t="s">
        <v>144</v>
      </c>
      <c r="C15" s="3" t="s">
        <v>165</v>
      </c>
      <c r="D15" s="3" t="s">
        <v>166</v>
      </c>
      <c r="E15" s="3">
        <v>2</v>
      </c>
      <c r="F15" s="3">
        <v>0</v>
      </c>
      <c r="G15" s="6"/>
      <c r="H15" s="3">
        <v>1</v>
      </c>
    </row>
    <row r="16" spans="1:8">
      <c r="A16" s="2" t="str">
        <f>riassuntoOreProgetto!A13</f>
        <v>giorno 12</v>
      </c>
      <c r="B16" s="3"/>
      <c r="C16" s="3" t="s">
        <v>167</v>
      </c>
      <c r="D16" s="3" t="s">
        <v>168</v>
      </c>
      <c r="E16" s="3">
        <v>1</v>
      </c>
      <c r="F16" s="3">
        <v>0</v>
      </c>
      <c r="G16" s="6"/>
      <c r="H16" s="3">
        <v>1</v>
      </c>
    </row>
    <row r="17" spans="1:8">
      <c r="A17" s="2" t="str">
        <f>riassuntoOreProgetto!A14</f>
        <v>giorno 13</v>
      </c>
      <c r="B17" s="3"/>
      <c r="C17" s="3" t="s">
        <v>169</v>
      </c>
      <c r="D17" s="3" t="s">
        <v>170</v>
      </c>
      <c r="E17" s="3">
        <v>3</v>
      </c>
      <c r="F17" s="3">
        <v>0</v>
      </c>
      <c r="G17" s="6"/>
      <c r="H17" s="3">
        <v>2</v>
      </c>
    </row>
    <row r="18" spans="1:8">
      <c r="A18" s="2" t="str">
        <f>riassuntoOreProgetto!A15</f>
        <v>giorno 14</v>
      </c>
      <c r="B18" s="3" t="s">
        <v>171</v>
      </c>
      <c r="C18" s="3" t="s">
        <v>172</v>
      </c>
      <c r="D18" s="3" t="s">
        <v>173</v>
      </c>
      <c r="E18" s="3">
        <v>3</v>
      </c>
      <c r="F18" s="3">
        <v>0</v>
      </c>
      <c r="G18" s="6"/>
      <c r="H18" s="3">
        <v>2</v>
      </c>
    </row>
    <row r="19" spans="1:8">
      <c r="A19" s="2" t="str">
        <f>riassuntoOreProgetto!A16</f>
        <v>giorno 15</v>
      </c>
      <c r="B19" s="3"/>
      <c r="C19" s="3" t="s">
        <v>174</v>
      </c>
      <c r="D19" s="3" t="s">
        <v>175</v>
      </c>
      <c r="E19" s="3">
        <v>2</v>
      </c>
      <c r="F19" s="3">
        <v>0</v>
      </c>
      <c r="G19" s="6"/>
      <c r="H19" s="3">
        <v>1</v>
      </c>
    </row>
    <row r="20" spans="1:8">
      <c r="A20" s="2" t="str">
        <f>riassuntoOreProgetto!A17</f>
        <v>giorno 16</v>
      </c>
      <c r="B20" s="3" t="s">
        <v>176</v>
      </c>
      <c r="C20" s="3" t="s">
        <v>177</v>
      </c>
      <c r="D20" s="3"/>
      <c r="E20" s="3">
        <v>2</v>
      </c>
      <c r="F20" s="3">
        <v>0</v>
      </c>
      <c r="G20" s="6"/>
      <c r="H20" s="3">
        <v>1</v>
      </c>
    </row>
    <row r="21" spans="1:8">
      <c r="A21" s="2" t="str">
        <f>riassuntoOreProgetto!A18</f>
        <v>giorno 17</v>
      </c>
      <c r="B21" s="3" t="s">
        <v>178</v>
      </c>
      <c r="C21" s="3" t="s">
        <v>179</v>
      </c>
      <c r="D21" s="3"/>
      <c r="E21" s="3">
        <v>2</v>
      </c>
      <c r="F21" s="3">
        <v>0</v>
      </c>
      <c r="G21" s="6"/>
      <c r="H21" s="3">
        <v>1</v>
      </c>
    </row>
    <row r="22" spans="1:8">
      <c r="A22" s="2" t="str">
        <f>riassuntoOreProgetto!A19</f>
        <v>giorno 18</v>
      </c>
      <c r="B22" s="3"/>
      <c r="C22" s="3" t="s">
        <v>180</v>
      </c>
      <c r="D22" s="3" t="s">
        <v>181</v>
      </c>
      <c r="E22" s="3">
        <v>1</v>
      </c>
      <c r="F22" s="3">
        <v>0</v>
      </c>
      <c r="G22" s="6"/>
      <c r="H22" s="3">
        <v>1</v>
      </c>
    </row>
    <row r="23" spans="1:8">
      <c r="A23" s="2" t="str">
        <f>riassuntoOreProgetto!A20</f>
        <v>giorno 19</v>
      </c>
      <c r="B23" s="3" t="s">
        <v>182</v>
      </c>
      <c r="C23" s="3" t="s">
        <v>183</v>
      </c>
      <c r="D23" s="3"/>
      <c r="E23" s="3">
        <v>8</v>
      </c>
      <c r="F23" s="3">
        <v>0</v>
      </c>
      <c r="G23" s="6"/>
      <c r="H23" s="3">
        <v>8</v>
      </c>
    </row>
    <row r="24" spans="1:8">
      <c r="A24" s="2" t="str">
        <f>riassuntoOreProgetto!A21</f>
        <v>giorno 20</v>
      </c>
      <c r="B24" s="3" t="s">
        <v>182</v>
      </c>
      <c r="C24" s="3" t="s">
        <v>184</v>
      </c>
      <c r="D24" s="3"/>
      <c r="E24" s="3">
        <v>7</v>
      </c>
      <c r="F24" s="3">
        <v>0</v>
      </c>
      <c r="G24" s="6"/>
      <c r="H24" s="3">
        <v>7</v>
      </c>
    </row>
    <row r="25" spans="1:8">
      <c r="A25" s="2" t="str">
        <f>riassuntoOreProgetto!A22</f>
        <v>giorno 21</v>
      </c>
      <c r="B25" s="3" t="s">
        <v>182</v>
      </c>
      <c r="C25" s="3" t="s">
        <v>185</v>
      </c>
      <c r="D25" s="3"/>
      <c r="E25" s="3">
        <v>3</v>
      </c>
      <c r="F25" s="3">
        <v>0</v>
      </c>
      <c r="G25" s="6"/>
      <c r="H25" s="3">
        <v>3</v>
      </c>
    </row>
    <row r="26" spans="1:8">
      <c r="A26" s="2" t="str">
        <f>riassuntoOreProgetto!A23</f>
        <v>giorno 22</v>
      </c>
      <c r="B26" s="3"/>
      <c r="C26" s="3"/>
      <c r="D26" s="3"/>
      <c r="E26" s="3"/>
      <c r="F26" s="3"/>
      <c r="G26" s="6"/>
      <c r="H26" s="3"/>
    </row>
    <row r="27" spans="1:8">
      <c r="A27" s="2" t="str">
        <f>riassuntoOreProgetto!A24</f>
        <v>giorno 23</v>
      </c>
      <c r="B27" s="3"/>
      <c r="C27" s="3"/>
      <c r="D27" s="3"/>
      <c r="E27" s="3"/>
      <c r="F27" s="3"/>
      <c r="G27" s="6"/>
      <c r="H27" s="3"/>
    </row>
    <row r="28" spans="1:8">
      <c r="A28" s="2" t="str">
        <f>riassuntoOreProgetto!A25</f>
        <v>giorno 24</v>
      </c>
      <c r="B28" s="3"/>
      <c r="C28" s="3"/>
      <c r="D28" s="3"/>
      <c r="E28" s="3"/>
      <c r="F28" s="3"/>
      <c r="G28" s="6"/>
      <c r="H28" s="3"/>
    </row>
    <row r="29" spans="1:8">
      <c r="A29" s="2" t="str">
        <f>riassuntoOreProgetto!A26</f>
        <v>giorno 25</v>
      </c>
      <c r="B29" s="3"/>
      <c r="C29" s="3"/>
      <c r="D29" s="3"/>
      <c r="E29" s="3"/>
      <c r="F29" s="3"/>
      <c r="G29" s="6"/>
      <c r="H29" s="3"/>
    </row>
    <row r="30" spans="1:8">
      <c r="A30" s="2" t="str">
        <f>riassuntoOreProgetto!A27</f>
        <v>giorno 26</v>
      </c>
      <c r="B30" s="3"/>
      <c r="C30" s="3"/>
      <c r="D30" s="3"/>
      <c r="E30" s="3"/>
      <c r="F30" s="3"/>
      <c r="G30" s="6"/>
      <c r="H30" s="3"/>
    </row>
    <row r="31" spans="1:8">
      <c r="A31" s="2" t="str">
        <f>riassuntoOreProgetto!A28</f>
        <v>giorno 27</v>
      </c>
      <c r="B31" s="3"/>
      <c r="C31" s="3"/>
      <c r="D31" s="3"/>
      <c r="E31" s="3"/>
      <c r="F31" s="3"/>
      <c r="G31" s="6"/>
      <c r="H31" s="3"/>
    </row>
    <row r="32" spans="1:8">
      <c r="A32" s="2" t="str">
        <f>riassuntoOreProgetto!A29</f>
        <v>giorno 28</v>
      </c>
      <c r="B32" s="3"/>
      <c r="C32" s="3"/>
      <c r="D32" s="3"/>
      <c r="E32" s="3"/>
      <c r="F32" s="3"/>
      <c r="G32" s="6"/>
      <c r="H32" s="3"/>
    </row>
    <row r="33" spans="1:8">
      <c r="A33" s="2" t="str">
        <f>riassuntoOreProgetto!A30</f>
        <v>giorno 29</v>
      </c>
      <c r="B33" s="3"/>
      <c r="C33" s="3"/>
      <c r="D33" s="3"/>
      <c r="E33" s="3"/>
      <c r="F33" s="3"/>
      <c r="G33" s="6"/>
      <c r="H33" s="3"/>
    </row>
    <row r="34" spans="1:8">
      <c r="A34" s="2" t="str">
        <f>riassuntoOreProgetto!A31</f>
        <v>giorno 30</v>
      </c>
      <c r="B34" s="3"/>
      <c r="C34" s="3"/>
      <c r="D34" s="3"/>
      <c r="E34" s="3"/>
      <c r="F34" s="3"/>
      <c r="G34" s="6"/>
      <c r="H34" s="3"/>
    </row>
    <row r="35" spans="1:8">
      <c r="A35" s="2" t="str">
        <f>riassuntoOreProgetto!A32</f>
        <v>giorno 31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riassuntoOreProgetto!A33</f>
        <v>giorno 32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riassuntoOreProgetto!A34</f>
        <v>giorno 33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riassuntoOreProgetto!A35</f>
        <v>giorno 34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riassuntoOreProgetto!A36</f>
        <v>giorno 35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riassuntoOreProgetto!A37</f>
        <v>giorno 36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riassuntoOreProgetto!A38</f>
        <v>giorno 37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riassuntoOreProgetto!A39</f>
        <v>giorno 38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riassuntoOreProgetto!A40</f>
        <v>giorno 39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riassuntoOreProgetto!A41</f>
        <v>giorno 40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riassuntoOreProgetto!A42</f>
        <v>giorno 41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riassuntoOreProgetto!A43</f>
        <v>giorno 42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riassuntoOreProgetto!A44</f>
        <v>giorno 43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riassuntoOreProgetto!A45</f>
        <v>giorno 44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riassuntoOreProgetto!A46</f>
        <v>giorno 45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riassuntoOreProgetto!A47</f>
        <v>giorno 46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riassuntoOreProgetto!A48</f>
        <v>giorno 47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riassuntoOreProgetto!A49</f>
        <v>giorno 48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riassuntoOreProgetto!A50</f>
        <v>giorno 49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riassuntoOreProgetto!A51</f>
        <v>giorno 50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riassuntoOreProgetto!A52</f>
        <v>giorno 51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riassuntoOreProgetto!A53</f>
        <v>giorno 52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riassuntoOreProgetto!A54</f>
        <v>giorno 53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riassuntoOreProgetto!A55</f>
        <v>giorno 54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riassuntoOreProgetto!A56</f>
        <v>giorno 55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riassuntoOreProgetto!A57</f>
        <v>giorno 56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riassuntoOreProgetto!A58</f>
        <v>giorno 57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riassuntoOreProgetto!A59</f>
        <v>giorno 58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riassuntoOreProgetto!A60</f>
        <v>giorno 59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riassuntoOreProgetto!A61</f>
        <v>giorno 60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riassuntoOreProgetto!A62</f>
        <v>giorno 61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riassuntoOreProgetto!A63</f>
        <v>giorno 62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riassuntoOreProgetto!A64</f>
        <v>giorno 63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riassuntoOreProgetto!A65</f>
        <v>giorno 64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riassuntoOreProgetto!A66</f>
        <v>giorno 65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riassuntoOreProgetto!A67</f>
        <v>giorno 66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riassuntoOreProgetto!A68</f>
        <v>giorno 67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riassuntoOreProgetto!A69</f>
        <v>giorno 68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riassuntoOreProgetto!A70</f>
        <v>giorno 69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riassuntoOreProgetto!A71</f>
        <v>giorno 70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riassuntoOreProgetto!A72</f>
        <v>giorno 71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riassuntoOreProgetto!A73</f>
        <v>giorno 72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riassuntoOreProgetto!A74</f>
        <v>giorno 73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riassuntoOreProgetto!A75</f>
        <v>giorno 74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riassuntoOreProgetto!A76</f>
        <v>giorno 75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riassuntoOreProgetto!A77</f>
        <v>giorno 76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riassuntoOreProgetto!A78</f>
        <v>giorno 77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riassuntoOreProgetto!A79</f>
        <v>giorno 78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riassuntoOreProgetto!A80</f>
        <v>giorno 79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riassuntoOreProgetto!A81</f>
        <v>giorno 80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riassuntoOreProgetto!A82</f>
        <v>giorno 81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riassuntoOreProgetto!A83</f>
        <v>giorno 82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riassuntoOreProgetto!A84</f>
        <v>giorno 83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riassuntoOreProgetto!A85</f>
        <v>giorno 84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riassuntoOreProgetto!A86</f>
        <v>giorno 85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riassuntoOreProgetto!A87</f>
        <v>giorno 86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riassuntoOreProgetto!A88</f>
        <v>giorno 87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riassuntoOreProgetto!A89</f>
        <v>giorno 88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riassuntoOreProgetto!A90</f>
        <v>giorno 89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riassuntoOreProgetto!A91</f>
        <v>giorno 90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riassuntoOreProgetto!A92</f>
        <v>giorno 91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riassuntoOreProgetto!A93</f>
        <v>giorno 92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riassuntoOreProgetto!A94</f>
        <v>giorno 93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riassuntoOreProgetto!A95</f>
        <v>giorno 94</v>
      </c>
      <c r="B98" s="3"/>
      <c r="C98" s="3"/>
      <c r="D98" s="3"/>
      <c r="E98" s="3"/>
      <c r="F98" s="3"/>
      <c r="G98" s="6"/>
      <c r="H98" s="3"/>
    </row>
    <row r="99" spans="1:8">
      <c r="A99" s="2" t="str">
        <f>riassuntoOreProgetto!A96</f>
        <v>giorno 95</v>
      </c>
      <c r="B99" s="3"/>
      <c r="C99" s="3"/>
      <c r="D99" s="3"/>
      <c r="E99" s="3"/>
      <c r="F99" s="3"/>
      <c r="G99" s="6"/>
      <c r="H99" s="3"/>
    </row>
    <row r="100" spans="1:8">
      <c r="A100" s="2" t="str">
        <f>riassuntoOreProgetto!A97</f>
        <v>giorno 96</v>
      </c>
      <c r="B100" s="3"/>
      <c r="C100" s="3"/>
      <c r="D100" s="3"/>
      <c r="E100" s="3"/>
      <c r="F100" s="3"/>
      <c r="G100" s="6"/>
      <c r="H100" s="3"/>
    </row>
    <row r="101" spans="1:8">
      <c r="A101" s="2" t="str">
        <f>riassuntoOreProgetto!A98</f>
        <v>giorno 97</v>
      </c>
      <c r="B101" s="3"/>
      <c r="C101" s="3"/>
      <c r="D101" s="3"/>
      <c r="E101" s="3"/>
      <c r="F101" s="3"/>
      <c r="G101" s="6"/>
      <c r="H101" s="3"/>
    </row>
    <row r="102" spans="1:8">
      <c r="A102" s="2" t="str">
        <f>riassuntoOreProgetto!A99</f>
        <v>giorno 98</v>
      </c>
      <c r="B102" s="1"/>
      <c r="C102" s="1"/>
      <c r="D102" s="1"/>
      <c r="E102" s="1"/>
      <c r="F102" s="1"/>
      <c r="G102" s="6"/>
      <c r="H102" s="3"/>
    </row>
    <row r="103" spans="1:8">
      <c r="A103" s="1"/>
      <c r="G103" s="1"/>
      <c r="H103" s="1"/>
    </row>
  </sheetData>
  <protectedRanges>
    <protectedRange password="F15D" sqref="B16:F19 B23:F101" name="Intervallo1"/>
    <protectedRange password="F15D" sqref="H4:H102" name="Intervallo2"/>
    <protectedRange password="D15D" sqref="B4:E5" name="Intervallo1_1"/>
    <protectedRange sqref="F4:F5" name="Intervallo1_1_1"/>
    <protectedRange password="D95D" sqref="B6:E6" name="Intervallo1_2"/>
    <protectedRange sqref="F6" name="Intervallo1_1_2"/>
    <protectedRange password="D15D" sqref="B7:E7" name="Intervallo1_3"/>
    <protectedRange sqref="F7" name="Intervallo1_1_3"/>
    <protectedRange password="D95D" sqref="B8:E15" name="Intervallo1_4"/>
    <protectedRange sqref="F8:F15" name="Intervallo1_1_4"/>
    <protectedRange password="D15D" sqref="B21:E22" name="Intervallo1_5"/>
    <protectedRange sqref="F21:F22" name="Intervallo1_1_5"/>
    <protectedRange password="E15D" sqref="B20:E20" name="Intervallo1_6"/>
    <protectedRange sqref="F20" name="Intervallo1_1_6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1"/>
  <sheetViews>
    <sheetView topLeftCell="A5" zoomScale="85" zoomScaleNormal="85" zoomScalePageLayoutView="70" workbookViewId="0">
      <selection activeCell="H26" sqref="H26"/>
    </sheetView>
  </sheetViews>
  <sheetFormatPr defaultColWidth="8.73046875" defaultRowHeight="14.25"/>
  <cols>
    <col min="1" max="1" width="11.3984375" customWidth="1"/>
    <col min="2" max="2" width="24" customWidth="1"/>
    <col min="3" max="3" width="30.3984375" customWidth="1"/>
    <col min="4" max="4" width="27.265625" customWidth="1"/>
    <col min="5" max="5" width="22.73046875" customWidth="1"/>
    <col min="6" max="6" width="7.265625" customWidth="1"/>
    <col min="7" max="7" width="13.46484375" customWidth="1"/>
    <col min="8" max="8" width="17.59765625" customWidth="1"/>
  </cols>
  <sheetData>
    <row r="1" spans="1:8">
      <c r="B1" s="1" t="s">
        <v>135</v>
      </c>
      <c r="C1" s="1">
        <v>512106550</v>
      </c>
      <c r="D1" s="8" t="str">
        <f>info!C3</f>
        <v>Agosto</v>
      </c>
    </row>
    <row r="3" spans="1:8">
      <c r="A3" s="2" t="s">
        <v>136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  <c r="H3" s="2" t="s">
        <v>143</v>
      </c>
    </row>
    <row r="4" spans="1:8">
      <c r="A4" s="7" t="str">
        <f>riassuntoOreProgetto!A2</f>
        <v>giorno 1</v>
      </c>
      <c r="B4" s="5" t="s">
        <v>144</v>
      </c>
      <c r="C4" s="5" t="s">
        <v>186</v>
      </c>
      <c r="D4" s="5" t="s">
        <v>187</v>
      </c>
      <c r="E4" s="5">
        <v>0.5</v>
      </c>
      <c r="F4" s="5">
        <v>0</v>
      </c>
      <c r="G4" s="6"/>
      <c r="H4" s="3">
        <v>0.5</v>
      </c>
    </row>
    <row r="5" spans="1:8">
      <c r="A5" s="2" t="str">
        <f>riassuntoOreProgetto!A3</f>
        <v>giorno 2</v>
      </c>
      <c r="B5" s="3" t="s">
        <v>144</v>
      </c>
      <c r="C5" s="3" t="s">
        <v>188</v>
      </c>
      <c r="D5" s="3" t="s">
        <v>189</v>
      </c>
      <c r="E5" s="3">
        <v>1</v>
      </c>
      <c r="F5" s="3">
        <v>0</v>
      </c>
      <c r="G5" s="6"/>
      <c r="H5" s="3">
        <v>0.5</v>
      </c>
    </row>
    <row r="6" spans="1:8">
      <c r="A6" s="2" t="str">
        <f>riassuntoOreProgetto!A4</f>
        <v>giorno 3</v>
      </c>
      <c r="B6" s="3" t="s">
        <v>144</v>
      </c>
      <c r="C6" s="3" t="s">
        <v>190</v>
      </c>
      <c r="D6" s="3" t="s">
        <v>191</v>
      </c>
      <c r="E6" s="3">
        <v>1</v>
      </c>
      <c r="F6" s="3">
        <v>0</v>
      </c>
      <c r="G6" s="6"/>
      <c r="H6" s="3">
        <v>0.5</v>
      </c>
    </row>
    <row r="7" spans="1:8">
      <c r="A7" s="2" t="str">
        <f>riassuntoOreProgetto!A5</f>
        <v>giorno4</v>
      </c>
      <c r="B7" s="3" t="s">
        <v>144</v>
      </c>
      <c r="C7" s="3" t="s">
        <v>192</v>
      </c>
      <c r="D7" s="3" t="s">
        <v>193</v>
      </c>
      <c r="E7" s="3">
        <v>3</v>
      </c>
      <c r="F7" s="3">
        <v>1</v>
      </c>
      <c r="G7" s="6"/>
      <c r="H7" s="3">
        <v>2</v>
      </c>
    </row>
    <row r="8" spans="1:8">
      <c r="A8" s="2" t="str">
        <f>riassuntoOreProgetto!A6</f>
        <v>giorno 5</v>
      </c>
      <c r="B8" s="3" t="s">
        <v>144</v>
      </c>
      <c r="C8" s="3" t="s">
        <v>194</v>
      </c>
      <c r="D8" s="3" t="s">
        <v>195</v>
      </c>
      <c r="E8" s="3">
        <v>1</v>
      </c>
      <c r="F8" s="3">
        <v>0</v>
      </c>
      <c r="G8" s="6"/>
      <c r="H8" s="3">
        <v>1</v>
      </c>
    </row>
    <row r="9" spans="1:8">
      <c r="A9" s="2" t="str">
        <f>riassuntoOreProgetto!A7</f>
        <v>giorno 6</v>
      </c>
      <c r="B9" s="3" t="s">
        <v>144</v>
      </c>
      <c r="C9" s="3" t="s">
        <v>196</v>
      </c>
      <c r="D9" s="3" t="s">
        <v>197</v>
      </c>
      <c r="E9" s="3">
        <v>1</v>
      </c>
      <c r="F9" s="3">
        <v>0</v>
      </c>
      <c r="G9" s="6"/>
      <c r="H9" s="3">
        <v>1</v>
      </c>
    </row>
    <row r="10" spans="1:8">
      <c r="A10" s="2" t="str">
        <f>riassuntoOreProgetto!A8</f>
        <v>giorno 7</v>
      </c>
      <c r="B10" s="3" t="s">
        <v>144</v>
      </c>
      <c r="C10" s="3" t="s">
        <v>198</v>
      </c>
      <c r="D10" s="3" t="s">
        <v>199</v>
      </c>
      <c r="E10" s="3">
        <v>2</v>
      </c>
      <c r="F10" s="3">
        <v>0</v>
      </c>
      <c r="G10" s="6"/>
      <c r="H10" s="3">
        <v>2</v>
      </c>
    </row>
    <row r="11" spans="1:8">
      <c r="A11" s="2" t="str">
        <f>riassuntoOreProgetto!A9</f>
        <v>giorno 8</v>
      </c>
      <c r="B11" s="3" t="s">
        <v>144</v>
      </c>
      <c r="C11" s="3" t="s">
        <v>200</v>
      </c>
      <c r="D11" s="3" t="s">
        <v>201</v>
      </c>
      <c r="E11" s="3">
        <v>2</v>
      </c>
      <c r="F11" s="3">
        <v>0</v>
      </c>
      <c r="G11" s="6"/>
      <c r="H11" s="3">
        <v>1</v>
      </c>
    </row>
    <row r="12" spans="1:8">
      <c r="A12" s="2" t="str">
        <f>riassuntoOreProgetto!A11</f>
        <v>giorno 10</v>
      </c>
      <c r="B12" s="3" t="s">
        <v>144</v>
      </c>
      <c r="C12" s="3" t="s">
        <v>202</v>
      </c>
      <c r="D12" s="3" t="s">
        <v>203</v>
      </c>
      <c r="E12" s="3">
        <v>3</v>
      </c>
      <c r="F12" s="3">
        <v>0</v>
      </c>
      <c r="G12" s="6"/>
      <c r="H12" s="3">
        <v>2</v>
      </c>
    </row>
    <row r="13" spans="1:8">
      <c r="A13" s="2" t="str">
        <f>riassuntoOreProgetto!A12</f>
        <v>giorno 11</v>
      </c>
      <c r="B13" s="3" t="s">
        <v>144</v>
      </c>
      <c r="C13" s="3" t="s">
        <v>163</v>
      </c>
      <c r="D13" s="3" t="s">
        <v>204</v>
      </c>
      <c r="E13" s="3">
        <v>3</v>
      </c>
      <c r="F13" s="3">
        <v>0</v>
      </c>
      <c r="G13" s="6"/>
      <c r="H13" s="3">
        <v>1</v>
      </c>
    </row>
    <row r="14" spans="1:8">
      <c r="A14" s="2" t="str">
        <f>riassuntoOreProgetto!A13</f>
        <v>giorno 12</v>
      </c>
      <c r="B14" s="3" t="s">
        <v>144</v>
      </c>
      <c r="C14" s="3" t="s">
        <v>205</v>
      </c>
      <c r="D14" s="3" t="s">
        <v>206</v>
      </c>
      <c r="E14" s="3">
        <v>3</v>
      </c>
      <c r="F14" s="3">
        <v>1</v>
      </c>
      <c r="G14" s="6"/>
      <c r="H14" s="3">
        <v>1</v>
      </c>
    </row>
    <row r="15" spans="1:8">
      <c r="A15" s="2" t="str">
        <f>riassuntoOreProgetto!A14</f>
        <v>giorno 13</v>
      </c>
      <c r="B15" s="3" t="s">
        <v>207</v>
      </c>
      <c r="C15" s="3" t="s">
        <v>208</v>
      </c>
      <c r="D15" s="3" t="s">
        <v>209</v>
      </c>
      <c r="E15" s="3">
        <v>1</v>
      </c>
      <c r="F15" s="3">
        <v>0</v>
      </c>
      <c r="G15" s="6"/>
      <c r="H15" s="3">
        <v>1</v>
      </c>
    </row>
    <row r="16" spans="1:8">
      <c r="A16" s="2" t="str">
        <f>riassuntoOreProgetto!A15</f>
        <v>giorno 14</v>
      </c>
      <c r="B16" s="3" t="s">
        <v>207</v>
      </c>
      <c r="C16" s="3" t="s">
        <v>210</v>
      </c>
      <c r="D16" s="3" t="s">
        <v>211</v>
      </c>
      <c r="E16" s="3">
        <v>2</v>
      </c>
      <c r="F16" s="3">
        <v>1</v>
      </c>
      <c r="G16" s="6"/>
      <c r="H16" s="3">
        <v>1</v>
      </c>
    </row>
    <row r="17" spans="1:8">
      <c r="A17" s="2" t="str">
        <f>riassuntoOreProgetto!A16</f>
        <v>giorno 15</v>
      </c>
      <c r="B17" s="3" t="s">
        <v>207</v>
      </c>
      <c r="C17" s="3" t="s">
        <v>212</v>
      </c>
      <c r="D17" s="3" t="s">
        <v>213</v>
      </c>
      <c r="E17" s="3">
        <v>2</v>
      </c>
      <c r="F17" s="3">
        <v>0</v>
      </c>
      <c r="G17" s="6"/>
      <c r="H17" s="3">
        <v>2</v>
      </c>
    </row>
    <row r="18" spans="1:8">
      <c r="A18" s="2" t="str">
        <f>riassuntoOreProgetto!A17</f>
        <v>giorno 16</v>
      </c>
      <c r="B18" s="3" t="s">
        <v>178</v>
      </c>
      <c r="C18" s="3" t="s">
        <v>214</v>
      </c>
      <c r="D18" s="3" t="s">
        <v>215</v>
      </c>
      <c r="E18" s="3">
        <v>0.5</v>
      </c>
      <c r="F18" s="3">
        <v>0</v>
      </c>
      <c r="G18" s="6"/>
      <c r="H18" s="3">
        <v>0.5</v>
      </c>
    </row>
    <row r="19" spans="1:8">
      <c r="A19" s="2" t="str">
        <f>riassuntoOreProgetto!A18</f>
        <v>giorno 17</v>
      </c>
      <c r="B19" s="3" t="s">
        <v>178</v>
      </c>
      <c r="C19" s="3" t="s">
        <v>216</v>
      </c>
      <c r="D19" s="3" t="s">
        <v>217</v>
      </c>
      <c r="E19" s="3">
        <v>0.5</v>
      </c>
      <c r="F19" s="3">
        <v>0</v>
      </c>
      <c r="G19" s="6"/>
      <c r="H19" s="3">
        <v>0.5</v>
      </c>
    </row>
    <row r="20" spans="1:8">
      <c r="A20" s="2" t="str">
        <f>riassuntoOreProgetto!A19</f>
        <v>giorno 18</v>
      </c>
      <c r="B20" s="3" t="s">
        <v>178</v>
      </c>
      <c r="C20" s="3" t="s">
        <v>218</v>
      </c>
      <c r="D20" s="3" t="s">
        <v>219</v>
      </c>
      <c r="E20" s="3">
        <v>2</v>
      </c>
      <c r="F20" s="3">
        <v>0</v>
      </c>
      <c r="G20" s="6"/>
      <c r="H20" s="3">
        <v>1</v>
      </c>
    </row>
    <row r="21" spans="1:8">
      <c r="A21" s="2" t="str">
        <f>riassuntoOreProgetto!A20</f>
        <v>giorno 19</v>
      </c>
      <c r="B21" s="3" t="s">
        <v>220</v>
      </c>
      <c r="C21" s="3" t="s">
        <v>221</v>
      </c>
      <c r="D21" s="3" t="s">
        <v>221</v>
      </c>
      <c r="E21" s="3">
        <v>1</v>
      </c>
      <c r="F21" s="3">
        <v>0</v>
      </c>
      <c r="G21" s="6"/>
      <c r="H21" s="3">
        <v>1</v>
      </c>
    </row>
    <row r="22" spans="1:8">
      <c r="A22" s="2" t="str">
        <f>riassuntoOreProgetto!A21</f>
        <v>giorno 20</v>
      </c>
      <c r="B22" s="3" t="s">
        <v>222</v>
      </c>
      <c r="C22" s="3" t="s">
        <v>223</v>
      </c>
      <c r="D22" s="3" t="s">
        <v>224</v>
      </c>
      <c r="E22" s="3">
        <v>1.5</v>
      </c>
      <c r="F22" s="3">
        <v>0</v>
      </c>
      <c r="G22" s="6"/>
      <c r="H22" s="3">
        <v>1.5</v>
      </c>
    </row>
    <row r="23" spans="1:8">
      <c r="A23" s="2" t="str">
        <f>riassuntoOreProgetto!A22</f>
        <v>giorno 21</v>
      </c>
      <c r="B23" s="3" t="s">
        <v>222</v>
      </c>
      <c r="C23" s="3" t="s">
        <v>225</v>
      </c>
      <c r="D23" s="3" t="s">
        <v>226</v>
      </c>
      <c r="E23" s="3">
        <v>2</v>
      </c>
      <c r="F23" s="3">
        <v>0</v>
      </c>
      <c r="G23" s="6"/>
      <c r="H23" s="3">
        <v>2</v>
      </c>
    </row>
    <row r="24" spans="1:8">
      <c r="A24" s="2" t="str">
        <f>riassuntoOreProgetto!A23</f>
        <v>giorno 22</v>
      </c>
      <c r="B24" s="3" t="s">
        <v>182</v>
      </c>
      <c r="C24" s="3" t="s">
        <v>183</v>
      </c>
      <c r="D24" s="3"/>
      <c r="E24" s="3">
        <v>6</v>
      </c>
      <c r="F24" s="3">
        <v>0</v>
      </c>
      <c r="G24" s="6"/>
      <c r="H24" s="3">
        <v>6</v>
      </c>
    </row>
    <row r="25" spans="1:8">
      <c r="A25" s="2" t="str">
        <f>riassuntoOreProgetto!A24</f>
        <v>giorno 23</v>
      </c>
      <c r="B25" s="3" t="s">
        <v>182</v>
      </c>
      <c r="C25" s="3" t="s">
        <v>184</v>
      </c>
      <c r="D25" s="3"/>
      <c r="E25" s="3">
        <v>7</v>
      </c>
      <c r="F25" s="3">
        <v>0</v>
      </c>
      <c r="G25" s="6"/>
      <c r="H25" s="3">
        <v>7</v>
      </c>
    </row>
    <row r="26" spans="1:8">
      <c r="A26" s="2" t="str">
        <f>riassuntoOreProgetto!A25</f>
        <v>giorno 24</v>
      </c>
      <c r="B26" s="3" t="s">
        <v>182</v>
      </c>
      <c r="C26" s="3" t="s">
        <v>185</v>
      </c>
      <c r="D26" s="3"/>
      <c r="E26" s="3">
        <v>11</v>
      </c>
      <c r="F26" s="3">
        <v>0</v>
      </c>
      <c r="G26" s="6"/>
      <c r="H26" s="3">
        <v>11</v>
      </c>
    </row>
    <row r="27" spans="1:8">
      <c r="A27" s="2" t="str">
        <f>riassuntoOreProgetto!A26</f>
        <v>giorno 25</v>
      </c>
      <c r="B27" s="3"/>
      <c r="C27" s="3"/>
      <c r="D27" s="3"/>
      <c r="E27" s="3"/>
      <c r="F27" s="3"/>
      <c r="G27" s="6"/>
      <c r="H27" s="3"/>
    </row>
    <row r="28" spans="1:8">
      <c r="A28" s="2" t="str">
        <f>riassuntoOreProgetto!A27</f>
        <v>giorno 26</v>
      </c>
      <c r="B28" s="3"/>
      <c r="C28" s="3"/>
      <c r="D28" s="3"/>
      <c r="E28" s="3"/>
      <c r="F28" s="3"/>
      <c r="G28" s="6"/>
      <c r="H28" s="3"/>
    </row>
    <row r="29" spans="1:8">
      <c r="A29" s="2" t="str">
        <f>riassuntoOreProgetto!A28</f>
        <v>giorno 27</v>
      </c>
      <c r="B29" s="3"/>
      <c r="C29" s="3"/>
      <c r="D29" s="3"/>
      <c r="E29" s="3"/>
      <c r="F29" s="3"/>
      <c r="G29" s="6"/>
      <c r="H29" s="3"/>
    </row>
    <row r="30" spans="1:8">
      <c r="A30" s="2" t="str">
        <f>riassuntoOreProgetto!A29</f>
        <v>giorno 28</v>
      </c>
      <c r="B30" s="3"/>
      <c r="C30" s="3"/>
      <c r="D30" s="3"/>
      <c r="E30" s="3"/>
      <c r="F30" s="3"/>
      <c r="G30" s="6"/>
      <c r="H30" s="3"/>
    </row>
    <row r="31" spans="1:8">
      <c r="A31" s="2" t="str">
        <f>riassuntoOreProgetto!A30</f>
        <v>giorno 29</v>
      </c>
      <c r="B31" s="3"/>
      <c r="C31" s="3"/>
      <c r="D31" s="3"/>
      <c r="E31" s="3"/>
      <c r="F31" s="3"/>
      <c r="G31" s="6"/>
      <c r="H31" s="3"/>
    </row>
    <row r="32" spans="1:8">
      <c r="A32" s="2" t="str">
        <f>riassuntoOreProgetto!A31</f>
        <v>giorno 30</v>
      </c>
      <c r="B32" s="3"/>
      <c r="C32" s="3"/>
      <c r="D32" s="3"/>
      <c r="E32" s="3"/>
      <c r="F32" s="3"/>
      <c r="G32" s="6"/>
      <c r="H32" s="3"/>
    </row>
    <row r="33" spans="1:8">
      <c r="A33" s="2" t="str">
        <f>riassuntoOreProgetto!A32</f>
        <v>giorno 31</v>
      </c>
      <c r="B33" s="3"/>
      <c r="C33" s="3"/>
      <c r="D33" s="3"/>
      <c r="E33" s="3"/>
      <c r="F33" s="3"/>
      <c r="G33" s="6"/>
      <c r="H33" s="3"/>
    </row>
    <row r="34" spans="1:8">
      <c r="A34" s="2" t="str">
        <f>riassuntoOreProgetto!A33</f>
        <v>giorno 32</v>
      </c>
      <c r="B34" s="3"/>
      <c r="C34" s="3"/>
      <c r="D34" s="3"/>
      <c r="E34" s="3"/>
      <c r="F34" s="3"/>
      <c r="G34" s="6"/>
      <c r="H34" s="3"/>
    </row>
    <row r="35" spans="1:8">
      <c r="A35" s="2" t="str">
        <f>riassuntoOreProgetto!A34</f>
        <v>giorno 33</v>
      </c>
      <c r="B35" s="3"/>
      <c r="C35" s="3"/>
      <c r="D35" s="3"/>
      <c r="E35" s="3"/>
      <c r="F35" s="3"/>
      <c r="G35" s="6"/>
      <c r="H35" s="3"/>
    </row>
    <row r="36" spans="1:8">
      <c r="A36" s="2" t="str">
        <f>riassuntoOreProgetto!A35</f>
        <v>giorno 34</v>
      </c>
      <c r="B36" s="3"/>
      <c r="C36" s="3"/>
      <c r="D36" s="3"/>
      <c r="E36" s="3"/>
      <c r="F36" s="3"/>
      <c r="G36" s="6"/>
      <c r="H36" s="3"/>
    </row>
    <row r="37" spans="1:8">
      <c r="A37" s="2" t="str">
        <f>riassuntoOreProgetto!A36</f>
        <v>giorno 35</v>
      </c>
      <c r="B37" s="3"/>
      <c r="C37" s="3"/>
      <c r="D37" s="3"/>
      <c r="E37" s="3"/>
      <c r="F37" s="3"/>
      <c r="G37" s="6"/>
      <c r="H37" s="3"/>
    </row>
    <row r="38" spans="1:8">
      <c r="A38" s="2" t="str">
        <f>riassuntoOreProgetto!A37</f>
        <v>giorno 36</v>
      </c>
      <c r="B38" s="3"/>
      <c r="C38" s="3"/>
      <c r="D38" s="3"/>
      <c r="E38" s="3"/>
      <c r="F38" s="3"/>
      <c r="G38" s="6"/>
      <c r="H38" s="3"/>
    </row>
    <row r="39" spans="1:8">
      <c r="A39" s="2" t="str">
        <f>riassuntoOreProgetto!A38</f>
        <v>giorno 37</v>
      </c>
      <c r="B39" s="3"/>
      <c r="C39" s="3"/>
      <c r="D39" s="3"/>
      <c r="E39" s="3"/>
      <c r="F39" s="3"/>
      <c r="G39" s="6"/>
      <c r="H39" s="3"/>
    </row>
    <row r="40" spans="1:8">
      <c r="A40" s="2" t="str">
        <f>riassuntoOreProgetto!A39</f>
        <v>giorno 38</v>
      </c>
      <c r="B40" s="3"/>
      <c r="C40" s="3"/>
      <c r="D40" s="3"/>
      <c r="E40" s="3"/>
      <c r="F40" s="3"/>
      <c r="G40" s="6"/>
      <c r="H40" s="3"/>
    </row>
    <row r="41" spans="1:8">
      <c r="A41" s="2" t="str">
        <f>riassuntoOreProgetto!A40</f>
        <v>giorno 39</v>
      </c>
      <c r="B41" s="3"/>
      <c r="C41" s="3"/>
      <c r="D41" s="3"/>
      <c r="E41" s="3"/>
      <c r="F41" s="3"/>
      <c r="G41" s="6"/>
      <c r="H41" s="3"/>
    </row>
    <row r="42" spans="1:8">
      <c r="A42" s="2" t="str">
        <f>riassuntoOreProgetto!A41</f>
        <v>giorno 40</v>
      </c>
      <c r="B42" s="3"/>
      <c r="C42" s="3"/>
      <c r="D42" s="3"/>
      <c r="E42" s="3"/>
      <c r="F42" s="3"/>
      <c r="G42" s="6"/>
      <c r="H42" s="3"/>
    </row>
    <row r="43" spans="1:8">
      <c r="A43" s="2" t="str">
        <f>riassuntoOreProgetto!A42</f>
        <v>giorno 41</v>
      </c>
      <c r="B43" s="3"/>
      <c r="C43" s="3"/>
      <c r="D43" s="3"/>
      <c r="E43" s="3"/>
      <c r="F43" s="3"/>
      <c r="G43" s="6"/>
      <c r="H43" s="3"/>
    </row>
    <row r="44" spans="1:8">
      <c r="A44" s="2" t="str">
        <f>riassuntoOreProgetto!A43</f>
        <v>giorno 42</v>
      </c>
      <c r="B44" s="3"/>
      <c r="C44" s="3"/>
      <c r="D44" s="3"/>
      <c r="E44" s="3"/>
      <c r="F44" s="3"/>
      <c r="G44" s="6"/>
      <c r="H44" s="3"/>
    </row>
    <row r="45" spans="1:8">
      <c r="A45" s="2" t="str">
        <f>riassuntoOreProgetto!A44</f>
        <v>giorno 43</v>
      </c>
      <c r="B45" s="3"/>
      <c r="C45" s="3"/>
      <c r="D45" s="3"/>
      <c r="E45" s="3"/>
      <c r="F45" s="3"/>
      <c r="G45" s="6"/>
      <c r="H45" s="3"/>
    </row>
    <row r="46" spans="1:8">
      <c r="A46" s="2" t="str">
        <f>riassuntoOreProgetto!A45</f>
        <v>giorno 44</v>
      </c>
      <c r="B46" s="3"/>
      <c r="C46" s="3"/>
      <c r="D46" s="3"/>
      <c r="E46" s="3"/>
      <c r="F46" s="3"/>
      <c r="G46" s="6"/>
      <c r="H46" s="3"/>
    </row>
    <row r="47" spans="1:8">
      <c r="A47" s="2" t="str">
        <f>riassuntoOreProgetto!A46</f>
        <v>giorno 45</v>
      </c>
      <c r="B47" s="3"/>
      <c r="C47" s="3"/>
      <c r="D47" s="3"/>
      <c r="E47" s="3"/>
      <c r="F47" s="3"/>
      <c r="G47" s="6"/>
      <c r="H47" s="3"/>
    </row>
    <row r="48" spans="1:8">
      <c r="A48" s="2" t="str">
        <f>riassuntoOreProgetto!A47</f>
        <v>giorno 46</v>
      </c>
      <c r="B48" s="3"/>
      <c r="C48" s="3"/>
      <c r="D48" s="3"/>
      <c r="E48" s="3"/>
      <c r="F48" s="3"/>
      <c r="G48" s="6"/>
      <c r="H48" s="3"/>
    </row>
    <row r="49" spans="1:8">
      <c r="A49" s="2" t="str">
        <f>riassuntoOreProgetto!A48</f>
        <v>giorno 47</v>
      </c>
      <c r="B49" s="3"/>
      <c r="C49" s="3"/>
      <c r="D49" s="3"/>
      <c r="E49" s="3"/>
      <c r="F49" s="3"/>
      <c r="G49" s="6"/>
      <c r="H49" s="3"/>
    </row>
    <row r="50" spans="1:8">
      <c r="A50" s="2" t="str">
        <f>riassuntoOreProgetto!A49</f>
        <v>giorno 48</v>
      </c>
      <c r="B50" s="3"/>
      <c r="C50" s="3"/>
      <c r="D50" s="3"/>
      <c r="E50" s="3"/>
      <c r="F50" s="3"/>
      <c r="G50" s="6"/>
      <c r="H50" s="3"/>
    </row>
    <row r="51" spans="1:8">
      <c r="A51" s="2" t="str">
        <f>riassuntoOreProgetto!A50</f>
        <v>giorno 49</v>
      </c>
      <c r="B51" s="3"/>
      <c r="C51" s="3"/>
      <c r="D51" s="3"/>
      <c r="E51" s="3"/>
      <c r="F51" s="3"/>
      <c r="G51" s="6"/>
      <c r="H51" s="3"/>
    </row>
    <row r="52" spans="1:8">
      <c r="A52" s="2" t="str">
        <f>riassuntoOreProgetto!A51</f>
        <v>giorno 50</v>
      </c>
      <c r="B52" s="3"/>
      <c r="C52" s="3"/>
      <c r="D52" s="3"/>
      <c r="E52" s="3"/>
      <c r="F52" s="3"/>
      <c r="G52" s="6"/>
      <c r="H52" s="3"/>
    </row>
    <row r="53" spans="1:8">
      <c r="A53" s="2" t="str">
        <f>riassuntoOreProgetto!A52</f>
        <v>giorno 51</v>
      </c>
      <c r="B53" s="3"/>
      <c r="C53" s="3"/>
      <c r="D53" s="3"/>
      <c r="E53" s="3"/>
      <c r="F53" s="3"/>
      <c r="G53" s="6"/>
      <c r="H53" s="3"/>
    </row>
    <row r="54" spans="1:8">
      <c r="A54" s="2" t="str">
        <f>riassuntoOreProgetto!A53</f>
        <v>giorno 52</v>
      </c>
      <c r="B54" s="3"/>
      <c r="C54" s="3"/>
      <c r="D54" s="3"/>
      <c r="E54" s="3"/>
      <c r="F54" s="3"/>
      <c r="G54" s="6"/>
      <c r="H54" s="3"/>
    </row>
    <row r="55" spans="1:8">
      <c r="A55" s="2" t="str">
        <f>riassuntoOreProgetto!A54</f>
        <v>giorno 53</v>
      </c>
      <c r="B55" s="3"/>
      <c r="C55" s="3"/>
      <c r="D55" s="3"/>
      <c r="E55" s="3"/>
      <c r="F55" s="3"/>
      <c r="G55" s="6"/>
      <c r="H55" s="3"/>
    </row>
    <row r="56" spans="1:8">
      <c r="A56" s="2" t="str">
        <f>riassuntoOreProgetto!A55</f>
        <v>giorno 54</v>
      </c>
      <c r="B56" s="3"/>
      <c r="C56" s="3"/>
      <c r="D56" s="3"/>
      <c r="E56" s="3"/>
      <c r="F56" s="3"/>
      <c r="G56" s="6"/>
      <c r="H56" s="3"/>
    </row>
    <row r="57" spans="1:8">
      <c r="A57" s="2" t="str">
        <f>riassuntoOreProgetto!A56</f>
        <v>giorno 55</v>
      </c>
      <c r="B57" s="3"/>
      <c r="C57" s="3"/>
      <c r="D57" s="3"/>
      <c r="E57" s="3"/>
      <c r="F57" s="3"/>
      <c r="G57" s="6"/>
      <c r="H57" s="3"/>
    </row>
    <row r="58" spans="1:8">
      <c r="A58" s="2" t="str">
        <f>riassuntoOreProgetto!A57</f>
        <v>giorno 56</v>
      </c>
      <c r="B58" s="3"/>
      <c r="C58" s="3"/>
      <c r="D58" s="3"/>
      <c r="E58" s="3"/>
      <c r="F58" s="3"/>
      <c r="G58" s="6"/>
      <c r="H58" s="3"/>
    </row>
    <row r="59" spans="1:8">
      <c r="A59" s="2" t="str">
        <f>riassuntoOreProgetto!A58</f>
        <v>giorno 57</v>
      </c>
      <c r="B59" s="3"/>
      <c r="C59" s="3"/>
      <c r="D59" s="3"/>
      <c r="E59" s="3"/>
      <c r="F59" s="3"/>
      <c r="G59" s="6"/>
      <c r="H59" s="3"/>
    </row>
    <row r="60" spans="1:8">
      <c r="A60" s="2" t="str">
        <f>riassuntoOreProgetto!A59</f>
        <v>giorno 58</v>
      </c>
      <c r="B60" s="3"/>
      <c r="C60" s="3"/>
      <c r="D60" s="3"/>
      <c r="E60" s="3"/>
      <c r="F60" s="3"/>
      <c r="G60" s="6"/>
      <c r="H60" s="3"/>
    </row>
    <row r="61" spans="1:8">
      <c r="A61" s="2" t="str">
        <f>riassuntoOreProgetto!A60</f>
        <v>giorno 59</v>
      </c>
      <c r="B61" s="3"/>
      <c r="C61" s="3"/>
      <c r="D61" s="3"/>
      <c r="E61" s="3"/>
      <c r="F61" s="3"/>
      <c r="G61" s="6"/>
      <c r="H61" s="3"/>
    </row>
    <row r="62" spans="1:8">
      <c r="A62" s="2" t="str">
        <f>riassuntoOreProgetto!A61</f>
        <v>giorno 60</v>
      </c>
      <c r="B62" s="3"/>
      <c r="C62" s="3"/>
      <c r="D62" s="3"/>
      <c r="E62" s="3"/>
      <c r="F62" s="3"/>
      <c r="G62" s="6"/>
      <c r="H62" s="3"/>
    </row>
    <row r="63" spans="1:8">
      <c r="A63" s="2" t="str">
        <f>riassuntoOreProgetto!A62</f>
        <v>giorno 61</v>
      </c>
      <c r="B63" s="3"/>
      <c r="C63" s="3"/>
      <c r="D63" s="3"/>
      <c r="E63" s="3"/>
      <c r="F63" s="3"/>
      <c r="G63" s="6"/>
      <c r="H63" s="3"/>
    </row>
    <row r="64" spans="1:8">
      <c r="A64" s="2" t="str">
        <f>riassuntoOreProgetto!A63</f>
        <v>giorno 62</v>
      </c>
      <c r="B64" s="3"/>
      <c r="C64" s="3"/>
      <c r="D64" s="3"/>
      <c r="E64" s="3"/>
      <c r="F64" s="3"/>
      <c r="G64" s="6"/>
      <c r="H64" s="3"/>
    </row>
    <row r="65" spans="1:8">
      <c r="A65" s="2" t="str">
        <f>riassuntoOreProgetto!A64</f>
        <v>giorno 63</v>
      </c>
      <c r="B65" s="3"/>
      <c r="C65" s="3"/>
      <c r="D65" s="3"/>
      <c r="E65" s="3"/>
      <c r="F65" s="3"/>
      <c r="G65" s="6"/>
      <c r="H65" s="3"/>
    </row>
    <row r="66" spans="1:8">
      <c r="A66" s="2" t="str">
        <f>riassuntoOreProgetto!A65</f>
        <v>giorno 64</v>
      </c>
      <c r="B66" s="3"/>
      <c r="C66" s="3"/>
      <c r="D66" s="3"/>
      <c r="E66" s="3"/>
      <c r="F66" s="3"/>
      <c r="G66" s="6"/>
      <c r="H66" s="3"/>
    </row>
    <row r="67" spans="1:8">
      <c r="A67" s="2" t="str">
        <f>riassuntoOreProgetto!A66</f>
        <v>giorno 65</v>
      </c>
      <c r="B67" s="3"/>
      <c r="C67" s="3"/>
      <c r="D67" s="3"/>
      <c r="E67" s="3"/>
      <c r="F67" s="3"/>
      <c r="G67" s="6"/>
      <c r="H67" s="3"/>
    </row>
    <row r="68" spans="1:8">
      <c r="A68" s="2" t="str">
        <f>riassuntoOreProgetto!A67</f>
        <v>giorno 66</v>
      </c>
      <c r="B68" s="3"/>
      <c r="C68" s="3"/>
      <c r="D68" s="3"/>
      <c r="E68" s="3"/>
      <c r="F68" s="3"/>
      <c r="G68" s="6"/>
      <c r="H68" s="3"/>
    </row>
    <row r="69" spans="1:8">
      <c r="A69" s="2" t="str">
        <f>riassuntoOreProgetto!A68</f>
        <v>giorno 67</v>
      </c>
      <c r="B69" s="3"/>
      <c r="C69" s="3"/>
      <c r="D69" s="3"/>
      <c r="E69" s="3"/>
      <c r="F69" s="3"/>
      <c r="G69" s="6"/>
      <c r="H69" s="3"/>
    </row>
    <row r="70" spans="1:8">
      <c r="A70" s="2" t="str">
        <f>riassuntoOreProgetto!A69</f>
        <v>giorno 68</v>
      </c>
      <c r="B70" s="3"/>
      <c r="C70" s="3"/>
      <c r="D70" s="3"/>
      <c r="E70" s="3"/>
      <c r="F70" s="3"/>
      <c r="G70" s="6"/>
      <c r="H70" s="3"/>
    </row>
    <row r="71" spans="1:8">
      <c r="A71" s="2" t="str">
        <f>riassuntoOreProgetto!A70</f>
        <v>giorno 69</v>
      </c>
      <c r="B71" s="3"/>
      <c r="C71" s="3"/>
      <c r="D71" s="3"/>
      <c r="E71" s="3"/>
      <c r="F71" s="3"/>
      <c r="G71" s="6"/>
      <c r="H71" s="3"/>
    </row>
    <row r="72" spans="1:8">
      <c r="A72" s="2" t="str">
        <f>riassuntoOreProgetto!A71</f>
        <v>giorno 70</v>
      </c>
      <c r="B72" s="3"/>
      <c r="C72" s="3"/>
      <c r="D72" s="3"/>
      <c r="E72" s="3"/>
      <c r="F72" s="3"/>
      <c r="G72" s="6"/>
      <c r="H72" s="3"/>
    </row>
    <row r="73" spans="1:8">
      <c r="A73" s="2" t="str">
        <f>riassuntoOreProgetto!A72</f>
        <v>giorno 71</v>
      </c>
      <c r="B73" s="3"/>
      <c r="C73" s="3"/>
      <c r="D73" s="3"/>
      <c r="E73" s="3"/>
      <c r="F73" s="3"/>
      <c r="G73" s="6"/>
      <c r="H73" s="3"/>
    </row>
    <row r="74" spans="1:8">
      <c r="A74" s="2" t="str">
        <f>riassuntoOreProgetto!A73</f>
        <v>giorno 72</v>
      </c>
      <c r="B74" s="3"/>
      <c r="C74" s="3"/>
      <c r="D74" s="3"/>
      <c r="E74" s="3"/>
      <c r="F74" s="3"/>
      <c r="G74" s="6"/>
      <c r="H74" s="3"/>
    </row>
    <row r="75" spans="1:8">
      <c r="A75" s="2" t="str">
        <f>riassuntoOreProgetto!A74</f>
        <v>giorno 73</v>
      </c>
      <c r="B75" s="3"/>
      <c r="C75" s="3"/>
      <c r="D75" s="3"/>
      <c r="E75" s="3"/>
      <c r="F75" s="3"/>
      <c r="G75" s="6"/>
      <c r="H75" s="3"/>
    </row>
    <row r="76" spans="1:8">
      <c r="A76" s="2" t="str">
        <f>riassuntoOreProgetto!A75</f>
        <v>giorno 74</v>
      </c>
      <c r="B76" s="3"/>
      <c r="C76" s="3"/>
      <c r="D76" s="3"/>
      <c r="E76" s="3"/>
      <c r="F76" s="3"/>
      <c r="G76" s="6"/>
      <c r="H76" s="3"/>
    </row>
    <row r="77" spans="1:8">
      <c r="A77" s="2" t="str">
        <f>riassuntoOreProgetto!A76</f>
        <v>giorno 75</v>
      </c>
      <c r="B77" s="3"/>
      <c r="C77" s="3"/>
      <c r="D77" s="3"/>
      <c r="E77" s="3"/>
      <c r="F77" s="3"/>
      <c r="G77" s="6"/>
      <c r="H77" s="3"/>
    </row>
    <row r="78" spans="1:8">
      <c r="A78" s="2" t="str">
        <f>riassuntoOreProgetto!A77</f>
        <v>giorno 76</v>
      </c>
      <c r="B78" s="3"/>
      <c r="C78" s="3"/>
      <c r="D78" s="3"/>
      <c r="E78" s="3"/>
      <c r="F78" s="3"/>
      <c r="G78" s="6"/>
      <c r="H78" s="3"/>
    </row>
    <row r="79" spans="1:8">
      <c r="A79" s="2" t="str">
        <f>riassuntoOreProgetto!A78</f>
        <v>giorno 77</v>
      </c>
      <c r="B79" s="3"/>
      <c r="C79" s="3"/>
      <c r="D79" s="3"/>
      <c r="E79" s="3"/>
      <c r="F79" s="3"/>
      <c r="G79" s="6"/>
      <c r="H79" s="3"/>
    </row>
    <row r="80" spans="1:8">
      <c r="A80" s="2" t="str">
        <f>riassuntoOreProgetto!A79</f>
        <v>giorno 78</v>
      </c>
      <c r="B80" s="3"/>
      <c r="C80" s="3"/>
      <c r="D80" s="3"/>
      <c r="E80" s="3"/>
      <c r="F80" s="3"/>
      <c r="G80" s="6"/>
      <c r="H80" s="3"/>
    </row>
    <row r="81" spans="1:8">
      <c r="A81" s="2" t="str">
        <f>riassuntoOreProgetto!A80</f>
        <v>giorno 79</v>
      </c>
      <c r="B81" s="3"/>
      <c r="C81" s="3"/>
      <c r="D81" s="3"/>
      <c r="E81" s="3"/>
      <c r="F81" s="3"/>
      <c r="G81" s="6"/>
      <c r="H81" s="3"/>
    </row>
    <row r="82" spans="1:8">
      <c r="A82" s="2" t="str">
        <f>riassuntoOreProgetto!A81</f>
        <v>giorno 80</v>
      </c>
      <c r="B82" s="3"/>
      <c r="C82" s="3"/>
      <c r="D82" s="3"/>
      <c r="E82" s="3"/>
      <c r="F82" s="3"/>
      <c r="G82" s="6"/>
      <c r="H82" s="3"/>
    </row>
    <row r="83" spans="1:8">
      <c r="A83" s="2" t="str">
        <f>riassuntoOreProgetto!A82</f>
        <v>giorno 81</v>
      </c>
      <c r="B83" s="3"/>
      <c r="C83" s="3"/>
      <c r="D83" s="3"/>
      <c r="E83" s="3"/>
      <c r="F83" s="3"/>
      <c r="G83" s="6"/>
      <c r="H83" s="3"/>
    </row>
    <row r="84" spans="1:8">
      <c r="A84" s="2" t="str">
        <f>riassuntoOreProgetto!A83</f>
        <v>giorno 82</v>
      </c>
      <c r="B84" s="3"/>
      <c r="C84" s="3"/>
      <c r="D84" s="3"/>
      <c r="E84" s="3"/>
      <c r="F84" s="3"/>
      <c r="G84" s="6"/>
      <c r="H84" s="3"/>
    </row>
    <row r="85" spans="1:8">
      <c r="A85" s="2" t="str">
        <f>riassuntoOreProgetto!A84</f>
        <v>giorno 83</v>
      </c>
      <c r="B85" s="3"/>
      <c r="C85" s="3"/>
      <c r="D85" s="3"/>
      <c r="E85" s="3"/>
      <c r="F85" s="3"/>
      <c r="G85" s="6"/>
      <c r="H85" s="3"/>
    </row>
    <row r="86" spans="1:8">
      <c r="A86" s="2" t="str">
        <f>riassuntoOreProgetto!A85</f>
        <v>giorno 84</v>
      </c>
      <c r="B86" s="3"/>
      <c r="C86" s="3"/>
      <c r="D86" s="3"/>
      <c r="E86" s="3"/>
      <c r="F86" s="3"/>
      <c r="G86" s="6"/>
      <c r="H86" s="3"/>
    </row>
    <row r="87" spans="1:8">
      <c r="A87" s="2" t="str">
        <f>riassuntoOreProgetto!A86</f>
        <v>giorno 85</v>
      </c>
      <c r="B87" s="3"/>
      <c r="C87" s="3"/>
      <c r="D87" s="3"/>
      <c r="E87" s="3"/>
      <c r="F87" s="3"/>
      <c r="G87" s="6"/>
      <c r="H87" s="3"/>
    </row>
    <row r="88" spans="1:8">
      <c r="A88" s="2" t="str">
        <f>riassuntoOreProgetto!A87</f>
        <v>giorno 86</v>
      </c>
      <c r="B88" s="3"/>
      <c r="C88" s="3"/>
      <c r="D88" s="3"/>
      <c r="E88" s="3"/>
      <c r="F88" s="3"/>
      <c r="G88" s="6"/>
      <c r="H88" s="3"/>
    </row>
    <row r="89" spans="1:8">
      <c r="A89" s="2" t="str">
        <f>riassuntoOreProgetto!A88</f>
        <v>giorno 87</v>
      </c>
      <c r="B89" s="3"/>
      <c r="C89" s="3"/>
      <c r="D89" s="3"/>
      <c r="E89" s="3"/>
      <c r="F89" s="3"/>
      <c r="G89" s="6"/>
      <c r="H89" s="3"/>
    </row>
    <row r="90" spans="1:8">
      <c r="A90" s="2" t="str">
        <f>riassuntoOreProgetto!A89</f>
        <v>giorno 88</v>
      </c>
      <c r="B90" s="3"/>
      <c r="C90" s="3"/>
      <c r="D90" s="3"/>
      <c r="E90" s="3"/>
      <c r="F90" s="3"/>
      <c r="G90" s="6"/>
      <c r="H90" s="3"/>
    </row>
    <row r="91" spans="1:8">
      <c r="A91" s="2" t="str">
        <f>riassuntoOreProgetto!A90</f>
        <v>giorno 89</v>
      </c>
      <c r="B91" s="3"/>
      <c r="C91" s="3"/>
      <c r="D91" s="3"/>
      <c r="E91" s="3"/>
      <c r="F91" s="3"/>
      <c r="G91" s="6"/>
      <c r="H91" s="3"/>
    </row>
    <row r="92" spans="1:8">
      <c r="A92" s="2" t="str">
        <f>riassuntoOreProgetto!A91</f>
        <v>giorno 90</v>
      </c>
      <c r="B92" s="3"/>
      <c r="C92" s="3"/>
      <c r="D92" s="3"/>
      <c r="E92" s="3"/>
      <c r="F92" s="3"/>
      <c r="G92" s="6"/>
      <c r="H92" s="3"/>
    </row>
    <row r="93" spans="1:8">
      <c r="A93" s="2" t="str">
        <f>riassuntoOreProgetto!A92</f>
        <v>giorno 91</v>
      </c>
      <c r="B93" s="3"/>
      <c r="C93" s="3"/>
      <c r="D93" s="3"/>
      <c r="E93" s="3"/>
      <c r="F93" s="3"/>
      <c r="G93" s="6"/>
      <c r="H93" s="3"/>
    </row>
    <row r="94" spans="1:8">
      <c r="A94" s="2" t="str">
        <f>riassuntoOreProgetto!A93</f>
        <v>giorno 92</v>
      </c>
      <c r="B94" s="3"/>
      <c r="C94" s="3"/>
      <c r="D94" s="3"/>
      <c r="E94" s="3"/>
      <c r="F94" s="3"/>
      <c r="G94" s="6"/>
      <c r="H94" s="3"/>
    </row>
    <row r="95" spans="1:8">
      <c r="A95" s="2" t="str">
        <f>riassuntoOreProgetto!A94</f>
        <v>giorno 93</v>
      </c>
      <c r="B95" s="3"/>
      <c r="C95" s="3"/>
      <c r="D95" s="3"/>
      <c r="E95" s="3"/>
      <c r="F95" s="3"/>
      <c r="G95" s="6"/>
      <c r="H95" s="3"/>
    </row>
    <row r="96" spans="1:8">
      <c r="A96" s="2" t="str">
        <f>riassuntoOreProgetto!A95</f>
        <v>giorno 94</v>
      </c>
      <c r="B96" s="3"/>
      <c r="C96" s="3"/>
      <c r="D96" s="3"/>
      <c r="E96" s="3"/>
      <c r="F96" s="3"/>
      <c r="G96" s="6"/>
      <c r="H96" s="3"/>
    </row>
    <row r="97" spans="1:8">
      <c r="A97" s="2" t="str">
        <f>riassuntoOreProgetto!A96</f>
        <v>giorno 95</v>
      </c>
      <c r="B97" s="3"/>
      <c r="C97" s="3"/>
      <c r="D97" s="3"/>
      <c r="E97" s="3"/>
      <c r="F97" s="3"/>
      <c r="G97" s="6"/>
      <c r="H97" s="3"/>
    </row>
    <row r="98" spans="1:8">
      <c r="A98" s="2" t="str">
        <f>riassuntoOreProgetto!A97</f>
        <v>giorno 96</v>
      </c>
      <c r="B98" s="3"/>
      <c r="C98" s="3"/>
      <c r="D98" s="3"/>
      <c r="E98" s="3"/>
      <c r="F98" s="3"/>
      <c r="G98" s="6"/>
      <c r="H98" s="3"/>
    </row>
    <row r="99" spans="1:8">
      <c r="A99" s="2" t="str">
        <f>riassuntoOreProgetto!A98</f>
        <v>giorno 97</v>
      </c>
      <c r="B99" s="3"/>
      <c r="C99" s="3"/>
      <c r="D99" s="3"/>
      <c r="E99" s="3"/>
      <c r="F99" s="3"/>
      <c r="G99" s="6"/>
      <c r="H99" s="3"/>
    </row>
    <row r="100" spans="1:8">
      <c r="A100" s="2" t="str">
        <f>riassuntoOreProgetto!A99</f>
        <v>giorno 98</v>
      </c>
      <c r="B100" s="3"/>
      <c r="C100" s="3"/>
      <c r="D100" s="3"/>
      <c r="E100" s="3"/>
      <c r="F100" s="3"/>
      <c r="G100" s="6"/>
      <c r="H100" s="3"/>
    </row>
    <row r="101" spans="1:8">
      <c r="A101" s="1"/>
      <c r="B101" s="1"/>
      <c r="C101" s="1"/>
      <c r="D101" s="1"/>
      <c r="E101" s="1"/>
      <c r="F101" s="1"/>
      <c r="G101" s="1"/>
      <c r="H101" s="1"/>
    </row>
  </sheetData>
  <protectedRanges>
    <protectedRange password="E95D" sqref="B4:E100" name="Intervallo1"/>
    <protectedRange sqref="F4:F100" name="Intervallo1_1"/>
    <protectedRange sqref="G4:G100" name="Intervallo3"/>
    <protectedRange sqref="H4:H100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Michele Bisaccia</vt:lpstr>
      <vt:lpstr>Piero Agosto</vt:lpstr>
      <vt:lpstr>Stefano Mungiello</vt:lpstr>
      <vt:lpstr>Antonio Sellitto</vt:lpstr>
      <vt:lpstr>Piero Dello Buono</vt:lpstr>
      <vt:lpstr>Miriam Ferrara</vt:lpstr>
      <vt:lpstr>Sabrina Ceccarelli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saverio de stefano</cp:lastModifiedBy>
  <cp:revision/>
  <dcterms:created xsi:type="dcterms:W3CDTF">2006-09-25T12:17:00Z</dcterms:created>
  <dcterms:modified xsi:type="dcterms:W3CDTF">2022-01-24T19:02:34Z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