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ruvsmachine/Desktop/"/>
    </mc:Choice>
  </mc:AlternateContent>
  <xr:revisionPtr revIDLastSave="0" documentId="13_ncr:1_{ED08E0C5-48F8-904A-B7AA-CD8C451D5CB0}" xr6:coauthVersionLast="47" xr6:coauthVersionMax="47" xr10:uidLastSave="{00000000-0000-0000-0000-000000000000}"/>
  <bookViews>
    <workbookView xWindow="680" yWindow="680" windowWidth="28040" windowHeight="16960" activeTab="1" xr2:uid="{3FE625F7-BEC5-4A4E-82A5-08997840CDB9}"/>
  </bookViews>
  <sheets>
    <sheet name="Uncleaned data" sheetId="1" r:id="rId1"/>
    <sheet name="Cleaned" sheetId="2" r:id="rId2"/>
  </sheets>
  <definedNames>
    <definedName name="_xlchart.v1.0" hidden="1">Cleaned!$G$2:$G$124</definedName>
    <definedName name="_xlchart.v1.1" hidden="1">Cleaned!$I$1</definedName>
    <definedName name="_xlchart.v1.2" hidden="1">Cleaned!$I$2:$I$124</definedName>
    <definedName name="_xlchart.v1.3" hidden="1">Cleaned!$G$2:$G$124</definedName>
    <definedName name="_xlchart.v1.4" hidden="1">Cleaned!$H$1</definedName>
    <definedName name="_xlchart.v1.5" hidden="1">Cleaned!$H$2:$H$124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3" i="2"/>
</calcChain>
</file>

<file path=xl/sharedStrings.xml><?xml version="1.0" encoding="utf-8"?>
<sst xmlns="http://schemas.openxmlformats.org/spreadsheetml/2006/main" count="567" uniqueCount="39">
  <si>
    <t>Date</t>
  </si>
  <si>
    <t>Open</t>
  </si>
  <si>
    <t>High</t>
  </si>
  <si>
    <t>Low</t>
  </si>
  <si>
    <t>Close</t>
  </si>
  <si>
    <t>Volume</t>
  </si>
  <si>
    <t>Sentiment_Score</t>
  </si>
  <si>
    <t>Market_Condition</t>
  </si>
  <si>
    <t>Missing_Flag</t>
  </si>
  <si>
    <t>Noise_Flag</t>
  </si>
  <si>
    <t>News_Headline</t>
  </si>
  <si>
    <t>Volatile</t>
  </si>
  <si>
    <t>Tech stocks soar after strong earnings report</t>
  </si>
  <si>
    <t>Bull</t>
  </si>
  <si>
    <t>Regulatory scrutiny rises on algorithmic trading practices</t>
  </si>
  <si>
    <t>Fed hints at interest rate hike amid inflation concerns</t>
  </si>
  <si>
    <t>Bear</t>
  </si>
  <si>
    <t>S&amp;P 500 hits new high as investor confidence rebounds</t>
  </si>
  <si>
    <t>AI-driven trading firms outperform traditional hedge funds</t>
  </si>
  <si>
    <t>Market volatility spikes due to geopolitical tensions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</si>
  <si>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</si>
  <si>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</si>
  <si>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</si>
  <si>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</si>
  <si>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</si>
  <si>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</si>
  <si>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</si>
  <si>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</si>
  <si>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</si>
  <si>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</si>
  <si>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</si>
  <si>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</si>
  <si>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</si>
  <si>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Return (%)</t>
  </si>
  <si>
    <t>Lag_1_Close</t>
  </si>
  <si>
    <t>Lag_2_Close</t>
  </si>
  <si>
    <t>Lag_3_Close</t>
  </si>
  <si>
    <t>MA_3_Close</t>
  </si>
  <si>
    <t>MA_5_Close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</si>
</sst>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2" fontId="0" fillId="0" borderId="0" xfId="0" applyNumberFormat="1"/>
    <xf numFmtId="2" fontId="21" fillId="0" borderId="11" xfId="0" applyNumberFormat="1" applyFont="1" applyBorder="1" applyAlignment="1">
      <alignment horizontal="center"/>
    </xf>
    <xf numFmtId="2" fontId="0" fillId="0" borderId="10" xfId="0" applyNumberFormat="1" applyBorder="1"/>
    <xf numFmtId="2" fontId="0" fillId="0" borderId="13" xfId="0" applyNumberFormat="1" applyBorder="1"/>
    <xf numFmtId="2" fontId="21" fillId="0" borderId="14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13" xfId="0" applyBorder="1"/>
    <xf numFmtId="2" fontId="21" fillId="0" borderId="12" xfId="0" applyNumberFormat="1" applyFont="1" applyBorder="1" applyAlignment="1">
      <alignment horizontal="center"/>
    </xf>
    <xf numFmtId="2" fontId="21" fillId="0" borderId="19" xfId="0" applyNumberFormat="1" applyFont="1" applyBorder="1" applyAlignment="1">
      <alignment horizontal="center"/>
    </xf>
    <xf numFmtId="164" fontId="0" fillId="0" borderId="15" xfId="0" applyNumberFormat="1" applyBorder="1"/>
    <xf numFmtId="0" fontId="18" fillId="0" borderId="0" xfId="0" applyFont="1"/>
    <xf numFmtId="0" fontId="18" fillId="0" borderId="16" xfId="0" applyFont="1" applyBorder="1"/>
    <xf numFmtId="164" fontId="0" fillId="0" borderId="17" xfId="0" applyNumberFormat="1" applyBorder="1"/>
    <xf numFmtId="0" fontId="18" fillId="0" borderId="10" xfId="0" applyFont="1" applyBorder="1"/>
    <xf numFmtId="0" fontId="18" fillId="0" borderId="18" xfId="0" applyFont="1" applyBorder="1"/>
    <xf numFmtId="0" fontId="20" fillId="0" borderId="20" xfId="0" applyFont="1" applyBorder="1" applyAlignment="1">
      <alignment horizontal="center" vertical="top"/>
    </xf>
    <xf numFmtId="0" fontId="19" fillId="0" borderId="21" xfId="0" applyFont="1" applyBorder="1"/>
    <xf numFmtId="0" fontId="19" fillId="0" borderId="22" xfId="0" applyFont="1" applyBorder="1"/>
    <xf numFmtId="2" fontId="18" fillId="0" borderId="0" xfId="0" applyNumberFormat="1" applyFont="1"/>
    <xf numFmtId="2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Returns by Market Condition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Returns by Market Condition</a:t>
          </a:r>
        </a:p>
      </cx:txPr>
    </cx:title>
    <cx:plotArea>
      <cx:plotAreaRegion>
        <cx:series layoutId="boxWhisker" uniqueId="{05F72532-B134-0E43-ADC1-7EB74755292C}">
          <cx:tx>
            <cx:txData>
              <cx:f>_xlchart.v1.1</cx:f>
              <cx:v>Return (%)</cx:v>
            </cx:txData>
          </cx:tx>
          <cx:dataLabels pos="r"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Sentiment Score by Market Condition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Sentiment Score by Market Condition</a:t>
          </a:r>
        </a:p>
      </cx:txPr>
    </cx:title>
    <cx:plotArea>
      <cx:plotAreaRegion>
        <cx:series layoutId="boxWhisker" uniqueId="{F443FCAD-03D6-E540-9499-BD0E04CF0EF3}">
          <cx:tx>
            <cx:txData>
              <cx:f>_xlchart.v1.4</cx:f>
              <cx:v>Sentiment_Score</cx:v>
            </cx:txData>
          </cx:tx>
          <cx:dataLabels pos="r"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595523</xdr:colOff>
      <xdr:row>18</xdr:row>
      <xdr:rowOff>71609</xdr:rowOff>
    </xdr:from>
    <xdr:to>
      <xdr:col>25</xdr:col>
      <xdr:colOff>474337</xdr:colOff>
      <xdr:row>32</xdr:row>
      <xdr:rowOff>22674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C57AB-4BCD-92DE-FC4B-6965F75A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77683" y="3749529"/>
          <a:ext cx="7742654" cy="2795865"/>
        </a:xfrm>
        <a:prstGeom prst="rect">
          <a:avLst/>
        </a:prstGeom>
      </xdr:spPr>
    </xdr:pic>
    <xdr:clientData/>
  </xdr:twoCellAnchor>
  <xdr:twoCellAnchor editAs="oneCell">
    <xdr:from>
      <xdr:col>27</xdr:col>
      <xdr:colOff>30603</xdr:colOff>
      <xdr:row>23</xdr:row>
      <xdr:rowOff>168313</xdr:rowOff>
    </xdr:from>
    <xdr:to>
      <xdr:col>33</xdr:col>
      <xdr:colOff>1092331</xdr:colOff>
      <xdr:row>57</xdr:row>
      <xdr:rowOff>53860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5C958-4FA7-9E9E-027A-309B32F12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09880" y="4773976"/>
          <a:ext cx="7772400" cy="6648679"/>
        </a:xfrm>
        <a:prstGeom prst="rect">
          <a:avLst/>
        </a:prstGeom>
      </xdr:spPr>
    </xdr:pic>
    <xdr:clientData/>
  </xdr:twoCellAnchor>
  <xdr:twoCellAnchor editAs="oneCell">
    <xdr:from>
      <xdr:col>15</xdr:col>
      <xdr:colOff>795663</xdr:colOff>
      <xdr:row>35</xdr:row>
      <xdr:rowOff>76506</xdr:rowOff>
    </xdr:from>
    <xdr:to>
      <xdr:col>24</xdr:col>
      <xdr:colOff>673711</xdr:colOff>
      <xdr:row>60</xdr:row>
      <xdr:rowOff>59250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94A250-1716-34CD-751E-D7562C4F4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59759" y="7069157"/>
          <a:ext cx="7772400" cy="4955635"/>
        </a:xfrm>
        <a:prstGeom prst="rect">
          <a:avLst/>
        </a:prstGeom>
      </xdr:spPr>
    </xdr:pic>
    <xdr:clientData/>
  </xdr:twoCellAnchor>
  <xdr:twoCellAnchor>
    <xdr:from>
      <xdr:col>35</xdr:col>
      <xdr:colOff>653554</xdr:colOff>
      <xdr:row>1</xdr:row>
      <xdr:rowOff>171398</xdr:rowOff>
    </xdr:from>
    <xdr:to>
      <xdr:col>44</xdr:col>
      <xdr:colOff>159763</xdr:colOff>
      <xdr:row>20</xdr:row>
      <xdr:rowOff>162523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BC40B00-D253-EF70-B988-49A0C160B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69154" y="387298"/>
              <a:ext cx="6935709" cy="386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359833</xdr:colOff>
      <xdr:row>22</xdr:row>
      <xdr:rowOff>101600</xdr:rowOff>
    </xdr:from>
    <xdr:to>
      <xdr:col>43</xdr:col>
      <xdr:colOff>108290</xdr:colOff>
      <xdr:row>42</xdr:row>
      <xdr:rowOff>89086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8D7FF9B-6AC3-CD2A-BDE1-24A75926B2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49933" y="4597400"/>
              <a:ext cx="7177957" cy="4051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75AE-963B-A444-BEF6-E3E75F139711}">
  <dimension ref="A1:K130"/>
  <sheetViews>
    <sheetView workbookViewId="0">
      <selection activeCell="G2" sqref="G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44564</v>
      </c>
      <c r="B2">
        <v>1004.96714153011</v>
      </c>
      <c r="C2">
        <v>1018.58573992857</v>
      </c>
      <c r="D2">
        <v>1003.25171357147</v>
      </c>
      <c r="E2">
        <v>1004.96714153011</v>
      </c>
      <c r="F2">
        <v>126533</v>
      </c>
      <c r="G2">
        <v>0.747157248213554</v>
      </c>
      <c r="H2" t="s">
        <v>11</v>
      </c>
      <c r="I2">
        <v>0</v>
      </c>
      <c r="J2">
        <v>0</v>
      </c>
      <c r="K2" t="s">
        <v>12</v>
      </c>
    </row>
    <row r="3" spans="1:11" x14ac:dyDescent="0.2">
      <c r="A3" s="1">
        <v>44565</v>
      </c>
      <c r="B3">
        <v>1003.57763073487</v>
      </c>
      <c r="C3">
        <v>1003.91057421596</v>
      </c>
      <c r="D3">
        <v>1002.5402983492201</v>
      </c>
      <c r="E3">
        <v>1003.57763073487</v>
      </c>
      <c r="F3">
        <v>107715</v>
      </c>
      <c r="G3">
        <v>0.84174480106362604</v>
      </c>
      <c r="H3" t="s">
        <v>13</v>
      </c>
      <c r="I3">
        <v>0</v>
      </c>
      <c r="J3">
        <v>0</v>
      </c>
      <c r="K3" t="s">
        <v>12</v>
      </c>
    </row>
    <row r="4" spans="1:11" x14ac:dyDescent="0.2">
      <c r="A4" s="1">
        <v>44566</v>
      </c>
      <c r="B4">
        <v>1010.07768802008</v>
      </c>
      <c r="C4">
        <v>1020.42276346764</v>
      </c>
      <c r="D4">
        <v>999.34349886462496</v>
      </c>
      <c r="E4">
        <v>1010.07768802008</v>
      </c>
      <c r="F4">
        <v>138594</v>
      </c>
      <c r="G4">
        <v>-0.87784408029027206</v>
      </c>
      <c r="H4" t="s">
        <v>13</v>
      </c>
      <c r="I4">
        <v>0</v>
      </c>
      <c r="J4">
        <v>0</v>
      </c>
      <c r="K4" t="s">
        <v>14</v>
      </c>
    </row>
    <row r="5" spans="1:11" x14ac:dyDescent="0.2">
      <c r="A5" s="1">
        <v>44567</v>
      </c>
      <c r="B5">
        <v>1025.4614727815399</v>
      </c>
      <c r="C5">
        <v>1030.1067266058101</v>
      </c>
      <c r="D5">
        <v>1014.37346302067</v>
      </c>
      <c r="E5">
        <v>1025.4614727815399</v>
      </c>
      <c r="F5">
        <v>200078</v>
      </c>
      <c r="G5">
        <v>-0.44624470370559199</v>
      </c>
      <c r="H5" t="s">
        <v>13</v>
      </c>
      <c r="I5">
        <v>0</v>
      </c>
      <c r="J5">
        <v>0</v>
      </c>
      <c r="K5" t="s">
        <v>14</v>
      </c>
    </row>
    <row r="6" spans="1:11" x14ac:dyDescent="0.2">
      <c r="A6" s="1">
        <v>44568</v>
      </c>
      <c r="B6">
        <v>1023.06032013654</v>
      </c>
      <c r="C6">
        <v>1036.26133376653</v>
      </c>
      <c r="D6">
        <v>1010.01773535471</v>
      </c>
      <c r="E6">
        <v>1023.06032013654</v>
      </c>
      <c r="F6">
        <v>122778</v>
      </c>
      <c r="G6">
        <v>0.612402559586122</v>
      </c>
      <c r="H6" t="s">
        <v>13</v>
      </c>
      <c r="I6">
        <v>0</v>
      </c>
      <c r="J6">
        <v>0</v>
      </c>
      <c r="K6" t="s">
        <v>15</v>
      </c>
    </row>
    <row r="7" spans="1:11" x14ac:dyDescent="0.2">
      <c r="A7" s="1">
        <v>44571</v>
      </c>
      <c r="B7">
        <v>1020.66495783522</v>
      </c>
      <c r="C7">
        <v>1024.2243519133799</v>
      </c>
      <c r="D7">
        <v>1005.84303822485</v>
      </c>
      <c r="E7">
        <v>1020.66495783522</v>
      </c>
      <c r="F7">
        <v>107892</v>
      </c>
      <c r="G7">
        <v>0.496519380767316</v>
      </c>
      <c r="H7" t="s">
        <v>11</v>
      </c>
      <c r="I7">
        <v>0</v>
      </c>
      <c r="J7">
        <v>0</v>
      </c>
      <c r="K7" t="s">
        <v>14</v>
      </c>
    </row>
    <row r="8" spans="1:11" x14ac:dyDescent="0.2">
      <c r="A8" s="1">
        <v>44572</v>
      </c>
      <c r="B8">
        <v>1036.7834296527401</v>
      </c>
      <c r="C8">
        <v>1051.1104856084701</v>
      </c>
      <c r="D8">
        <v>1016.54848433717</v>
      </c>
      <c r="F8">
        <v>183844</v>
      </c>
      <c r="G8">
        <v>-0.63095796128724502</v>
      </c>
      <c r="H8" t="s">
        <v>11</v>
      </c>
      <c r="I8">
        <v>1</v>
      </c>
      <c r="J8">
        <v>0</v>
      </c>
      <c r="K8" t="s">
        <v>12</v>
      </c>
    </row>
    <row r="9" spans="1:11" x14ac:dyDescent="0.2">
      <c r="A9" s="1">
        <v>44573</v>
      </c>
      <c r="B9">
        <v>1044.7400657579999</v>
      </c>
      <c r="C9">
        <v>1052.8208239805001</v>
      </c>
      <c r="D9">
        <v>1033.9520725612999</v>
      </c>
      <c r="E9">
        <v>1039.54823873073</v>
      </c>
      <c r="F9">
        <v>183961</v>
      </c>
      <c r="G9">
        <v>-0.58130135332657895</v>
      </c>
      <c r="H9" t="s">
        <v>16</v>
      </c>
      <c r="I9">
        <v>0</v>
      </c>
      <c r="J9">
        <v>1</v>
      </c>
      <c r="K9" t="s">
        <v>17</v>
      </c>
    </row>
    <row r="10" spans="1:11" x14ac:dyDescent="0.2">
      <c r="A10" s="1">
        <v>44574</v>
      </c>
      <c r="B10">
        <v>1039.8352787496699</v>
      </c>
      <c r="C10">
        <v>1059.31617652869</v>
      </c>
      <c r="D10">
        <v>1033.11884806837</v>
      </c>
      <c r="E10">
        <v>1073.2157092554601</v>
      </c>
      <c r="F10">
        <v>126314</v>
      </c>
      <c r="G10">
        <v>-0.25905579441723597</v>
      </c>
      <c r="H10" t="s">
        <v>16</v>
      </c>
      <c r="I10">
        <v>0</v>
      </c>
      <c r="J10">
        <v>1</v>
      </c>
      <c r="K10" t="s">
        <v>17</v>
      </c>
    </row>
    <row r="11" spans="1:11" x14ac:dyDescent="0.2">
      <c r="A11" s="1">
        <v>44575</v>
      </c>
      <c r="B11">
        <v>1045.4770094912701</v>
      </c>
      <c r="C11">
        <v>1048.3525091998399</v>
      </c>
      <c r="D11">
        <v>1028.8500317933599</v>
      </c>
      <c r="E11">
        <v>1045.4770094912701</v>
      </c>
      <c r="F11">
        <v>128602</v>
      </c>
      <c r="G11">
        <v>-3.0954029617957301E-2</v>
      </c>
      <c r="H11" t="s">
        <v>13</v>
      </c>
      <c r="I11">
        <v>0</v>
      </c>
      <c r="J11">
        <v>0</v>
      </c>
      <c r="K11" t="s">
        <v>17</v>
      </c>
    </row>
    <row r="12" spans="1:11" x14ac:dyDescent="0.2">
      <c r="A12" s="1">
        <v>44578</v>
      </c>
      <c r="B12">
        <v>1040.63208405501</v>
      </c>
      <c r="C12">
        <v>1047.7305758088901</v>
      </c>
      <c r="D12">
        <v>1034.9953494537999</v>
      </c>
      <c r="E12">
        <v>1040.63208405501</v>
      </c>
      <c r="F12">
        <v>182777</v>
      </c>
      <c r="G12">
        <v>0.23650954306059099</v>
      </c>
      <c r="H12" t="s">
        <v>11</v>
      </c>
      <c r="I12">
        <v>0</v>
      </c>
      <c r="J12">
        <v>0</v>
      </c>
      <c r="K12" t="s">
        <v>14</v>
      </c>
    </row>
    <row r="13" spans="1:11" x14ac:dyDescent="0.2">
      <c r="A13" s="1">
        <v>44579</v>
      </c>
      <c r="B13">
        <v>1035.78555081436</v>
      </c>
      <c r="C13">
        <v>1038.13623548838</v>
      </c>
      <c r="D13">
        <v>1026.69194571862</v>
      </c>
      <c r="E13">
        <v>1035.78555081436</v>
      </c>
      <c r="F13">
        <v>78901</v>
      </c>
      <c r="G13">
        <v>-0.26217272086045501</v>
      </c>
      <c r="H13" t="s">
        <v>11</v>
      </c>
      <c r="I13">
        <v>0</v>
      </c>
      <c r="J13">
        <v>0</v>
      </c>
      <c r="K13" t="s">
        <v>18</v>
      </c>
    </row>
    <row r="14" spans="1:11" x14ac:dyDescent="0.2">
      <c r="A14" s="1">
        <v>44580</v>
      </c>
      <c r="B14">
        <v>1038.2917610616701</v>
      </c>
      <c r="C14">
        <v>1057.4937963689599</v>
      </c>
      <c r="D14">
        <v>1036.6625487746601</v>
      </c>
      <c r="E14">
        <v>1038.2917610616701</v>
      </c>
      <c r="F14">
        <v>80520</v>
      </c>
      <c r="G14">
        <v>-7.4930567733704198E-2</v>
      </c>
      <c r="H14" t="s">
        <v>11</v>
      </c>
      <c r="I14">
        <v>0</v>
      </c>
      <c r="J14">
        <v>0</v>
      </c>
      <c r="K14" t="s">
        <v>12</v>
      </c>
    </row>
    <row r="15" spans="1:11" x14ac:dyDescent="0.2">
      <c r="A15" s="1">
        <v>44581</v>
      </c>
      <c r="B15">
        <v>1018.42632991536</v>
      </c>
      <c r="C15">
        <v>1036.2964398704501</v>
      </c>
      <c r="D15">
        <v>1017.90997262382</v>
      </c>
      <c r="E15">
        <v>1018.42632991536</v>
      </c>
      <c r="F15">
        <v>113638</v>
      </c>
      <c r="G15">
        <v>0.49494187626751301</v>
      </c>
      <c r="H15" t="s">
        <v>16</v>
      </c>
      <c r="I15">
        <v>0</v>
      </c>
      <c r="J15">
        <v>0</v>
      </c>
      <c r="K15" t="s">
        <v>18</v>
      </c>
    </row>
    <row r="16" spans="1:11" x14ac:dyDescent="0.2">
      <c r="A16" s="1">
        <v>44582</v>
      </c>
      <c r="B16">
        <v>1000.85931253965</v>
      </c>
      <c r="C16">
        <v>1006.02257814345</v>
      </c>
      <c r="D16">
        <v>981.58979992901095</v>
      </c>
      <c r="E16">
        <v>1000.85931253965</v>
      </c>
      <c r="F16">
        <v>146279</v>
      </c>
      <c r="G16">
        <v>-0.92663359421880398</v>
      </c>
      <c r="H16" t="s">
        <v>16</v>
      </c>
      <c r="I16">
        <v>0</v>
      </c>
      <c r="J16">
        <v>0</v>
      </c>
      <c r="K16" t="s">
        <v>14</v>
      </c>
    </row>
    <row r="17" spans="1:11" x14ac:dyDescent="0.2">
      <c r="A17" s="1">
        <v>44585</v>
      </c>
      <c r="B17">
        <v>995.23160543999199</v>
      </c>
      <c r="C17">
        <v>1008.36834507398</v>
      </c>
      <c r="D17">
        <v>978.59172869092697</v>
      </c>
      <c r="E17">
        <v>995.23160543999199</v>
      </c>
      <c r="F17">
        <v>190128</v>
      </c>
      <c r="G17">
        <v>-0.49512611131195799</v>
      </c>
      <c r="H17" t="s">
        <v>11</v>
      </c>
      <c r="I17">
        <v>0</v>
      </c>
      <c r="J17">
        <v>0</v>
      </c>
      <c r="K17" t="s">
        <v>19</v>
      </c>
    </row>
    <row r="18" spans="1:11" x14ac:dyDescent="0.2">
      <c r="A18" s="1">
        <v>44586</v>
      </c>
      <c r="B18">
        <v>985.15159002069197</v>
      </c>
      <c r="C18">
        <v>1001.25334501926</v>
      </c>
      <c r="D18">
        <v>971.43878810575995</v>
      </c>
      <c r="E18">
        <v>985.15159002069197</v>
      </c>
      <c r="F18">
        <v>340332</v>
      </c>
      <c r="G18">
        <v>0.42669917176910399</v>
      </c>
      <c r="H18" t="s">
        <v>11</v>
      </c>
      <c r="I18">
        <v>0</v>
      </c>
      <c r="J18">
        <v>0</v>
      </c>
      <c r="K18" t="s">
        <v>15</v>
      </c>
    </row>
    <row r="19" spans="1:11" x14ac:dyDescent="0.2">
      <c r="A19" s="1">
        <v>44587</v>
      </c>
      <c r="B19">
        <v>988.24740261435204</v>
      </c>
      <c r="C19">
        <v>999.22091781420295</v>
      </c>
      <c r="D19">
        <v>980.16446891217402</v>
      </c>
      <c r="E19">
        <v>988.24740261435204</v>
      </c>
      <c r="F19">
        <v>249903</v>
      </c>
      <c r="G19">
        <v>0.79041367537439799</v>
      </c>
      <c r="H19" t="s">
        <v>11</v>
      </c>
      <c r="I19">
        <v>0</v>
      </c>
      <c r="J19">
        <v>0</v>
      </c>
      <c r="K19" t="s">
        <v>12</v>
      </c>
    </row>
    <row r="20" spans="1:11" x14ac:dyDescent="0.2">
      <c r="A20" s="1">
        <v>44588</v>
      </c>
      <c r="B20">
        <v>979.27387827290102</v>
      </c>
      <c r="C20">
        <v>989.64733779282403</v>
      </c>
      <c r="D20">
        <v>975.87982625493203</v>
      </c>
      <c r="E20">
        <v>979.27387827290102</v>
      </c>
      <c r="F20">
        <v>150246</v>
      </c>
      <c r="G20">
        <v>2.3354884231332199E-2</v>
      </c>
      <c r="H20" t="s">
        <v>16</v>
      </c>
      <c r="I20">
        <v>0</v>
      </c>
      <c r="J20">
        <v>0</v>
      </c>
      <c r="K20" t="s">
        <v>17</v>
      </c>
    </row>
    <row r="21" spans="1:11" x14ac:dyDescent="0.2">
      <c r="A21" s="1">
        <v>44589</v>
      </c>
      <c r="B21">
        <v>965.44355704384304</v>
      </c>
      <c r="C21">
        <v>970.11345176396605</v>
      </c>
      <c r="D21">
        <v>962.42293434524697</v>
      </c>
      <c r="E21">
        <v>965.44355704384304</v>
      </c>
      <c r="F21">
        <v>161214</v>
      </c>
      <c r="G21">
        <v>6.4226970530631297E-2</v>
      </c>
      <c r="H21" t="s">
        <v>11</v>
      </c>
      <c r="I21">
        <v>0</v>
      </c>
      <c r="J21">
        <v>0</v>
      </c>
      <c r="K21" t="s">
        <v>18</v>
      </c>
    </row>
    <row r="22" spans="1:11" x14ac:dyDescent="0.2">
      <c r="A22" s="1">
        <v>44592</v>
      </c>
      <c r="B22">
        <v>979.59356865228801</v>
      </c>
      <c r="C22">
        <v>981.41762610361604</v>
      </c>
      <c r="D22">
        <v>974.69084197942902</v>
      </c>
      <c r="E22">
        <v>979.59356865228801</v>
      </c>
      <c r="F22">
        <v>98591</v>
      </c>
      <c r="G22">
        <v>-0.78565597732044701</v>
      </c>
      <c r="H22" t="s">
        <v>11</v>
      </c>
      <c r="I22">
        <v>0</v>
      </c>
      <c r="J22">
        <v>0</v>
      </c>
      <c r="K22" t="s">
        <v>19</v>
      </c>
    </row>
    <row r="23" spans="1:11" x14ac:dyDescent="0.2">
      <c r="A23" s="1">
        <v>44593</v>
      </c>
      <c r="B23">
        <v>977.38187853318095</v>
      </c>
      <c r="C23">
        <v>994.92032699234096</v>
      </c>
      <c r="D23">
        <v>966.64579474736104</v>
      </c>
      <c r="E23">
        <v>977.38187853318095</v>
      </c>
      <c r="F23">
        <v>161255</v>
      </c>
      <c r="G23">
        <v>-0.10517526635309001</v>
      </c>
      <c r="H23" t="s">
        <v>13</v>
      </c>
      <c r="I23">
        <v>0</v>
      </c>
      <c r="J23">
        <v>0</v>
      </c>
      <c r="K23" t="s">
        <v>19</v>
      </c>
    </row>
    <row r="24" spans="1:11" x14ac:dyDescent="0.2">
      <c r="A24" s="1">
        <v>44594</v>
      </c>
      <c r="B24">
        <v>978.04188696870006</v>
      </c>
      <c r="C24">
        <v>995.65481848247396</v>
      </c>
      <c r="D24">
        <v>964.06379207554505</v>
      </c>
      <c r="E24">
        <v>952.140311527427</v>
      </c>
      <c r="F24">
        <v>140880</v>
      </c>
      <c r="G24">
        <v>6.52345329100463E-2</v>
      </c>
      <c r="H24" t="s">
        <v>13</v>
      </c>
      <c r="I24">
        <v>0</v>
      </c>
      <c r="J24">
        <v>1</v>
      </c>
      <c r="K24" t="s">
        <v>12</v>
      </c>
    </row>
    <row r="25" spans="1:11" x14ac:dyDescent="0.2">
      <c r="A25" s="1">
        <v>44595</v>
      </c>
      <c r="B25">
        <v>964.107252923705</v>
      </c>
      <c r="C25">
        <v>976.31480705957995</v>
      </c>
      <c r="D25">
        <v>951.37723133861004</v>
      </c>
      <c r="E25">
        <v>934.044393861343</v>
      </c>
      <c r="F25">
        <v>191254</v>
      </c>
      <c r="G25">
        <v>-0.51505899273054001</v>
      </c>
      <c r="H25" t="s">
        <v>16</v>
      </c>
      <c r="I25">
        <v>0</v>
      </c>
      <c r="J25">
        <v>1</v>
      </c>
      <c r="K25" t="s">
        <v>12</v>
      </c>
    </row>
    <row r="26" spans="1:11" x14ac:dyDescent="0.2">
      <c r="A26" s="1">
        <v>44596</v>
      </c>
      <c r="B26">
        <v>958.85881959289395</v>
      </c>
      <c r="C26">
        <v>965.36045369792998</v>
      </c>
      <c r="D26">
        <v>953.49047787310201</v>
      </c>
      <c r="E26">
        <v>958.85881959289395</v>
      </c>
      <c r="F26">
        <v>107622</v>
      </c>
      <c r="G26">
        <v>-0.46151353810123802</v>
      </c>
      <c r="H26" t="s">
        <v>11</v>
      </c>
      <c r="I26">
        <v>0</v>
      </c>
      <c r="J26">
        <v>0</v>
      </c>
      <c r="K26" t="s">
        <v>19</v>
      </c>
    </row>
    <row r="27" spans="1:11" x14ac:dyDescent="0.2">
      <c r="A27" s="1">
        <v>44599</v>
      </c>
      <c r="B27">
        <v>959.92241062724804</v>
      </c>
      <c r="C27">
        <v>966.62669256077402</v>
      </c>
      <c r="D27">
        <v>941.59047898647896</v>
      </c>
      <c r="E27">
        <v>959.92241062724804</v>
      </c>
      <c r="F27">
        <v>211012</v>
      </c>
      <c r="G27">
        <v>-0.24543167379075401</v>
      </c>
      <c r="H27" t="s">
        <v>11</v>
      </c>
      <c r="I27">
        <v>0</v>
      </c>
      <c r="J27">
        <v>0</v>
      </c>
      <c r="K27" t="s">
        <v>15</v>
      </c>
    </row>
    <row r="28" spans="1:11" x14ac:dyDescent="0.2">
      <c r="A28" s="1">
        <v>44600</v>
      </c>
      <c r="B28">
        <v>948.87376533269105</v>
      </c>
      <c r="C28">
        <v>962.65057130217599</v>
      </c>
      <c r="D28">
        <v>934.87034481724095</v>
      </c>
      <c r="E28">
        <v>923.07454733786994</v>
      </c>
      <c r="F28">
        <v>350238</v>
      </c>
      <c r="G28">
        <v>-0.95985760444454704</v>
      </c>
      <c r="H28" t="s">
        <v>13</v>
      </c>
      <c r="I28">
        <v>0</v>
      </c>
      <c r="J28">
        <v>1</v>
      </c>
      <c r="K28" t="s">
        <v>15</v>
      </c>
    </row>
    <row r="29" spans="1:11" x14ac:dyDescent="0.2">
      <c r="A29" s="1">
        <v>44601</v>
      </c>
      <c r="B29">
        <v>952.43866526564796</v>
      </c>
      <c r="C29">
        <v>969.52751523735503</v>
      </c>
      <c r="D29">
        <v>941.87890058847699</v>
      </c>
      <c r="E29">
        <v>952.43866526564796</v>
      </c>
      <c r="F29">
        <v>154140</v>
      </c>
      <c r="G29">
        <v>-0.35584166883364299</v>
      </c>
      <c r="H29" t="s">
        <v>16</v>
      </c>
      <c r="I29">
        <v>0</v>
      </c>
      <c r="J29">
        <v>0</v>
      </c>
      <c r="K29" t="s">
        <v>18</v>
      </c>
    </row>
    <row r="30" spans="1:11" x14ac:dyDescent="0.2">
      <c r="A30" s="1">
        <v>44602</v>
      </c>
      <c r="B30">
        <v>946.71795014431598</v>
      </c>
      <c r="C30">
        <v>963.51436296793895</v>
      </c>
      <c r="D30">
        <v>935.13540992560195</v>
      </c>
      <c r="F30">
        <v>198959</v>
      </c>
      <c r="G30">
        <v>-0.57710398600691004</v>
      </c>
      <c r="H30" t="s">
        <v>13</v>
      </c>
      <c r="I30">
        <v>1</v>
      </c>
      <c r="J30">
        <v>0</v>
      </c>
      <c r="K30" t="s">
        <v>15</v>
      </c>
    </row>
    <row r="31" spans="1:11" x14ac:dyDescent="0.2">
      <c r="A31" s="1">
        <v>44603</v>
      </c>
      <c r="B31">
        <v>943.95643305557405</v>
      </c>
      <c r="C31">
        <v>958.67980382547501</v>
      </c>
      <c r="D31">
        <v>936.03474949078998</v>
      </c>
      <c r="E31">
        <v>943.95643305557405</v>
      </c>
      <c r="F31">
        <v>229824</v>
      </c>
      <c r="G31">
        <v>-0.34500529564416998</v>
      </c>
      <c r="H31" t="s">
        <v>13</v>
      </c>
      <c r="I31">
        <v>0</v>
      </c>
      <c r="J31">
        <v>0</v>
      </c>
      <c r="K31" t="s">
        <v>19</v>
      </c>
    </row>
    <row r="32" spans="1:11" x14ac:dyDescent="0.2">
      <c r="A32" s="1">
        <v>44606</v>
      </c>
      <c r="B32">
        <v>938.276584781314</v>
      </c>
      <c r="C32">
        <v>950.32464998681701</v>
      </c>
      <c r="D32">
        <v>933.62778104584095</v>
      </c>
      <c r="E32">
        <v>938.276584781314</v>
      </c>
      <c r="F32">
        <v>133171</v>
      </c>
      <c r="G32">
        <v>-0.76047573636149701</v>
      </c>
      <c r="H32" t="s">
        <v>13</v>
      </c>
      <c r="I32">
        <v>0</v>
      </c>
      <c r="J32">
        <v>0</v>
      </c>
      <c r="K32" t="s">
        <v>19</v>
      </c>
    </row>
    <row r="33" spans="1:11" x14ac:dyDescent="0.2">
      <c r="A33" s="1">
        <v>44607</v>
      </c>
      <c r="B33">
        <v>955.65607727157396</v>
      </c>
      <c r="C33">
        <v>957.26425464935301</v>
      </c>
      <c r="D33">
        <v>948.85232819765997</v>
      </c>
      <c r="E33">
        <v>955.65607727157396</v>
      </c>
      <c r="F33">
        <v>182051</v>
      </c>
      <c r="G33">
        <v>0.78105456147978902</v>
      </c>
      <c r="H33" t="s">
        <v>13</v>
      </c>
      <c r="I33">
        <v>0</v>
      </c>
      <c r="J33">
        <v>0</v>
      </c>
      <c r="K33" t="s">
        <v>14</v>
      </c>
    </row>
    <row r="34" spans="1:11" x14ac:dyDescent="0.2">
      <c r="A34" s="1">
        <v>44608</v>
      </c>
      <c r="B34">
        <v>955.52709022310296</v>
      </c>
      <c r="C34">
        <v>958.61590252061001</v>
      </c>
      <c r="D34">
        <v>941.04424044772497</v>
      </c>
      <c r="E34">
        <v>955.52709022310296</v>
      </c>
      <c r="F34">
        <v>163782</v>
      </c>
      <c r="G34">
        <v>0.18718490710809699</v>
      </c>
      <c r="H34" t="s">
        <v>11</v>
      </c>
      <c r="I34">
        <v>0</v>
      </c>
      <c r="J34">
        <v>0</v>
      </c>
      <c r="K34" t="s">
        <v>19</v>
      </c>
    </row>
    <row r="35" spans="1:11" x14ac:dyDescent="0.2">
      <c r="A35" s="1">
        <v>44609</v>
      </c>
      <c r="B35">
        <v>945.42037576067901</v>
      </c>
      <c r="C35">
        <v>962.41060453185105</v>
      </c>
      <c r="D35">
        <v>945.14821781210196</v>
      </c>
      <c r="E35">
        <v>945.42037576067901</v>
      </c>
      <c r="F35">
        <v>170900</v>
      </c>
      <c r="G35">
        <v>0.35820463828897903</v>
      </c>
      <c r="H35" t="s">
        <v>11</v>
      </c>
      <c r="I35">
        <v>0</v>
      </c>
      <c r="J35">
        <v>0</v>
      </c>
      <c r="K35" t="s">
        <v>15</v>
      </c>
    </row>
    <row r="36" spans="1:11" x14ac:dyDescent="0.2">
      <c r="A36" s="1">
        <v>44610</v>
      </c>
      <c r="B36">
        <v>953.19688295948504</v>
      </c>
      <c r="C36">
        <v>964.75780874755606</v>
      </c>
      <c r="D36">
        <v>950.984081376924</v>
      </c>
      <c r="E36">
        <v>953.19688295948504</v>
      </c>
      <c r="F36">
        <v>110580</v>
      </c>
      <c r="G36">
        <v>0.57834247721467602</v>
      </c>
      <c r="H36" t="s">
        <v>13</v>
      </c>
      <c r="I36">
        <v>0</v>
      </c>
      <c r="J36">
        <v>0</v>
      </c>
      <c r="K36" t="s">
        <v>17</v>
      </c>
    </row>
    <row r="37" spans="1:11" x14ac:dyDescent="0.2">
      <c r="A37" s="1">
        <v>44613</v>
      </c>
      <c r="B37">
        <v>941.55983934215203</v>
      </c>
      <c r="C37">
        <v>941.73303083100404</v>
      </c>
      <c r="D37">
        <v>940.69355453752598</v>
      </c>
      <c r="F37">
        <v>164761</v>
      </c>
      <c r="G37">
        <v>-3.1156021418854399E-3</v>
      </c>
      <c r="H37" t="s">
        <v>16</v>
      </c>
      <c r="I37">
        <v>1</v>
      </c>
      <c r="J37">
        <v>0</v>
      </c>
      <c r="K37" t="s">
        <v>18</v>
      </c>
    </row>
    <row r="38" spans="1:11" x14ac:dyDescent="0.2">
      <c r="A38" s="1">
        <v>44614</v>
      </c>
      <c r="B38">
        <v>943.52641507172302</v>
      </c>
      <c r="C38">
        <v>945.44123669316696</v>
      </c>
      <c r="D38">
        <v>942.75784105488003</v>
      </c>
      <c r="E38">
        <v>943.52641507172302</v>
      </c>
      <c r="F38">
        <v>208772</v>
      </c>
      <c r="G38">
        <v>-0.82615942382515195</v>
      </c>
      <c r="H38" t="s">
        <v>16</v>
      </c>
      <c r="I38">
        <v>0</v>
      </c>
      <c r="J38">
        <v>0</v>
      </c>
      <c r="K38" t="s">
        <v>14</v>
      </c>
    </row>
    <row r="39" spans="1:11" x14ac:dyDescent="0.2">
      <c r="A39" s="1">
        <v>44615</v>
      </c>
      <c r="B39">
        <v>925.036409804649</v>
      </c>
      <c r="C39">
        <v>937.31167569254399</v>
      </c>
      <c r="D39">
        <v>909.20976605738997</v>
      </c>
      <c r="E39">
        <v>925.036409804649</v>
      </c>
      <c r="F39">
        <v>336237</v>
      </c>
      <c r="G39">
        <v>7.42130836370955E-2</v>
      </c>
      <c r="H39" t="s">
        <v>16</v>
      </c>
      <c r="I39">
        <v>0</v>
      </c>
      <c r="J39">
        <v>0</v>
      </c>
      <c r="K39" t="s">
        <v>15</v>
      </c>
    </row>
    <row r="40" spans="1:11" x14ac:dyDescent="0.2">
      <c r="A40" s="1">
        <v>44616</v>
      </c>
      <c r="B40">
        <v>912.75020526239302</v>
      </c>
      <c r="C40">
        <v>912.84260449628505</v>
      </c>
      <c r="D40">
        <v>899.90492815072002</v>
      </c>
      <c r="E40">
        <v>912.75020526239302</v>
      </c>
      <c r="F40">
        <v>262927</v>
      </c>
      <c r="G40">
        <v>0.173682236041758</v>
      </c>
      <c r="H40" t="s">
        <v>16</v>
      </c>
      <c r="I40">
        <v>0</v>
      </c>
      <c r="J40">
        <v>0</v>
      </c>
      <c r="K40" t="s">
        <v>18</v>
      </c>
    </row>
    <row r="41" spans="1:11" x14ac:dyDescent="0.2">
      <c r="A41" s="1">
        <v>44617</v>
      </c>
      <c r="B41">
        <v>914.54705659686999</v>
      </c>
      <c r="C41">
        <v>917.48838719888897</v>
      </c>
      <c r="D41">
        <v>905.87397100272904</v>
      </c>
      <c r="E41">
        <v>914.54705659686999</v>
      </c>
      <c r="F41">
        <v>477629</v>
      </c>
      <c r="G41">
        <v>0.49087894836865997</v>
      </c>
      <c r="H41" t="s">
        <v>13</v>
      </c>
      <c r="I41">
        <v>0</v>
      </c>
      <c r="J41">
        <v>0</v>
      </c>
      <c r="K41" t="s">
        <v>15</v>
      </c>
    </row>
    <row r="42" spans="1:11" x14ac:dyDescent="0.2">
      <c r="A42" s="1">
        <v>44620</v>
      </c>
      <c r="B42">
        <v>921.30068096817001</v>
      </c>
      <c r="C42">
        <v>931.41165724444397</v>
      </c>
      <c r="D42">
        <v>919.49798739157598</v>
      </c>
      <c r="E42">
        <v>921.30068096817001</v>
      </c>
      <c r="F42">
        <v>110893</v>
      </c>
      <c r="G42">
        <v>-0.13668090754064099</v>
      </c>
      <c r="H42" t="s">
        <v>11</v>
      </c>
      <c r="I42">
        <v>0</v>
      </c>
      <c r="J42">
        <v>0</v>
      </c>
      <c r="K42" t="s">
        <v>14</v>
      </c>
    </row>
    <row r="43" spans="1:11" x14ac:dyDescent="0.2">
      <c r="A43" s="1">
        <v>44621</v>
      </c>
      <c r="B43">
        <v>922.87949810973703</v>
      </c>
      <c r="C43">
        <v>935.65021596556005</v>
      </c>
      <c r="D43">
        <v>913.80545386792505</v>
      </c>
      <c r="E43">
        <v>922.87949810973703</v>
      </c>
      <c r="F43">
        <v>251742</v>
      </c>
      <c r="G43">
        <v>-0.74483939440887204</v>
      </c>
      <c r="H43" t="s">
        <v>16</v>
      </c>
      <c r="I43">
        <v>0</v>
      </c>
      <c r="J43">
        <v>0</v>
      </c>
      <c r="K43" t="s">
        <v>19</v>
      </c>
    </row>
    <row r="44" spans="1:11" x14ac:dyDescent="0.2">
      <c r="A44" s="1">
        <v>44622</v>
      </c>
      <c r="B44">
        <v>921.81220382165998</v>
      </c>
      <c r="C44">
        <v>933.83192073022803</v>
      </c>
      <c r="D44">
        <v>913.08316269224804</v>
      </c>
      <c r="E44">
        <v>921.81220382165998</v>
      </c>
      <c r="F44">
        <v>178379</v>
      </c>
      <c r="G44">
        <v>-0.432448188402551</v>
      </c>
      <c r="H44" t="s">
        <v>13</v>
      </c>
      <c r="I44">
        <v>0</v>
      </c>
      <c r="J44">
        <v>0</v>
      </c>
      <c r="K44" t="s">
        <v>17</v>
      </c>
    </row>
    <row r="45" spans="1:11" x14ac:dyDescent="0.2">
      <c r="A45" s="1">
        <v>44623</v>
      </c>
      <c r="B45">
        <v>919.03659320955899</v>
      </c>
      <c r="C45">
        <v>923.158827252121</v>
      </c>
      <c r="D45">
        <v>915.85301608036696</v>
      </c>
      <c r="E45">
        <v>919.03659320955899</v>
      </c>
      <c r="F45">
        <v>486455</v>
      </c>
      <c r="G45">
        <v>-0.27383540720272898</v>
      </c>
      <c r="H45" t="s">
        <v>16</v>
      </c>
      <c r="I45">
        <v>0</v>
      </c>
      <c r="J45">
        <v>0</v>
      </c>
      <c r="K45" t="s">
        <v>14</v>
      </c>
    </row>
    <row r="46" spans="1:11" x14ac:dyDescent="0.2">
      <c r="A46" s="1">
        <v>44624</v>
      </c>
      <c r="B46">
        <v>905.44843507943199</v>
      </c>
      <c r="C46">
        <v>918.345266308737</v>
      </c>
      <c r="D46">
        <v>897.59182914224903</v>
      </c>
      <c r="E46">
        <v>905.44843507943199</v>
      </c>
      <c r="F46">
        <v>108646</v>
      </c>
      <c r="G46">
        <v>0.291834482663202</v>
      </c>
      <c r="H46" t="s">
        <v>16</v>
      </c>
      <c r="I46">
        <v>0</v>
      </c>
      <c r="J46">
        <v>0</v>
      </c>
      <c r="K46" t="s">
        <v>19</v>
      </c>
    </row>
    <row r="47" spans="1:11" x14ac:dyDescent="0.2">
      <c r="A47" s="1">
        <v>44627</v>
      </c>
      <c r="B47">
        <v>898.93061695951303</v>
      </c>
      <c r="C47">
        <v>903.19602633144405</v>
      </c>
      <c r="D47">
        <v>891.76605482444995</v>
      </c>
      <c r="E47">
        <v>898.93061695951303</v>
      </c>
      <c r="F47">
        <v>106952</v>
      </c>
      <c r="G47">
        <v>0.14155660933782299</v>
      </c>
      <c r="H47" t="s">
        <v>13</v>
      </c>
      <c r="I47">
        <v>0</v>
      </c>
      <c r="J47">
        <v>0</v>
      </c>
      <c r="K47" t="s">
        <v>14</v>
      </c>
    </row>
    <row r="48" spans="1:11" x14ac:dyDescent="0.2">
      <c r="A48" s="1">
        <v>44628</v>
      </c>
      <c r="B48">
        <v>894.78979401376898</v>
      </c>
      <c r="C48">
        <v>900.613080591531</v>
      </c>
      <c r="D48">
        <v>883.76866636617899</v>
      </c>
      <c r="E48">
        <v>894.78979401376898</v>
      </c>
      <c r="F48">
        <v>120608</v>
      </c>
      <c r="G48">
        <v>-0.28780654820430701</v>
      </c>
      <c r="H48" t="s">
        <v>11</v>
      </c>
      <c r="I48">
        <v>0</v>
      </c>
      <c r="J48">
        <v>0</v>
      </c>
      <c r="K48" t="s">
        <v>12</v>
      </c>
    </row>
    <row r="49" spans="1:11" x14ac:dyDescent="0.2">
      <c r="A49" s="1">
        <v>44629</v>
      </c>
      <c r="B49">
        <v>904.24881580422698</v>
      </c>
      <c r="C49">
        <v>917.749095185947</v>
      </c>
      <c r="D49">
        <v>892.76316216979001</v>
      </c>
      <c r="E49">
        <v>904.24881580422698</v>
      </c>
      <c r="F49">
        <v>56277</v>
      </c>
      <c r="G49">
        <v>0.97303049758595905</v>
      </c>
      <c r="H49" t="s">
        <v>11</v>
      </c>
      <c r="I49">
        <v>0</v>
      </c>
      <c r="J49">
        <v>0</v>
      </c>
      <c r="K49" t="s">
        <v>17</v>
      </c>
    </row>
    <row r="50" spans="1:11" x14ac:dyDescent="0.2">
      <c r="A50" s="1">
        <v>44630</v>
      </c>
      <c r="B50">
        <v>907.35598011853699</v>
      </c>
      <c r="C50">
        <v>919.14494603518199</v>
      </c>
      <c r="D50">
        <v>906.53384283473702</v>
      </c>
      <c r="E50">
        <v>907.35598011853699</v>
      </c>
      <c r="F50">
        <v>125131</v>
      </c>
      <c r="G50">
        <v>0.211549638713774</v>
      </c>
      <c r="H50" t="s">
        <v>13</v>
      </c>
      <c r="I50">
        <v>0</v>
      </c>
      <c r="J50">
        <v>0</v>
      </c>
      <c r="K50" t="s">
        <v>15</v>
      </c>
    </row>
    <row r="51" spans="1:11" x14ac:dyDescent="0.2">
      <c r="A51" s="1">
        <v>44631</v>
      </c>
      <c r="B51">
        <v>891.35892983696203</v>
      </c>
      <c r="C51">
        <v>906.49818724437398</v>
      </c>
      <c r="D51">
        <v>884.68064385142395</v>
      </c>
      <c r="E51">
        <v>891.35892983696203</v>
      </c>
      <c r="F51">
        <v>111349</v>
      </c>
      <c r="G51">
        <v>-0.52554641652801104</v>
      </c>
      <c r="H51" t="s">
        <v>11</v>
      </c>
      <c r="I51">
        <v>0</v>
      </c>
      <c r="J51">
        <v>0</v>
      </c>
      <c r="K51" t="s">
        <v>15</v>
      </c>
    </row>
    <row r="52" spans="1:11" x14ac:dyDescent="0.2">
      <c r="A52" s="1">
        <v>44634</v>
      </c>
      <c r="B52">
        <v>894.24768123833303</v>
      </c>
      <c r="C52">
        <v>906.00905732017304</v>
      </c>
      <c r="D52">
        <v>883.05420567018302</v>
      </c>
      <c r="E52">
        <v>894.24768123833303</v>
      </c>
      <c r="F52">
        <v>175465</v>
      </c>
      <c r="G52">
        <v>-0.79643505475919196</v>
      </c>
      <c r="H52" t="s">
        <v>13</v>
      </c>
      <c r="I52">
        <v>0</v>
      </c>
      <c r="J52">
        <v>0</v>
      </c>
      <c r="K52" t="s">
        <v>17</v>
      </c>
    </row>
    <row r="53" spans="1:11" x14ac:dyDescent="0.2">
      <c r="A53" s="1">
        <v>44635</v>
      </c>
      <c r="B53">
        <v>890.80409187484997</v>
      </c>
      <c r="C53">
        <v>900.92912446082801</v>
      </c>
      <c r="D53">
        <v>881.84017511657498</v>
      </c>
      <c r="E53">
        <v>890.80409187484997</v>
      </c>
      <c r="F53">
        <v>193083</v>
      </c>
      <c r="G53">
        <v>-0.69428172163133595</v>
      </c>
      <c r="H53" t="s">
        <v>13</v>
      </c>
      <c r="I53">
        <v>0</v>
      </c>
      <c r="J53">
        <v>0</v>
      </c>
      <c r="K53" t="s">
        <v>12</v>
      </c>
    </row>
    <row r="54" spans="1:11" x14ac:dyDescent="0.2">
      <c r="A54" s="1">
        <v>44636</v>
      </c>
      <c r="B54">
        <v>884.77404299732302</v>
      </c>
      <c r="C54">
        <v>886.43166305848501</v>
      </c>
      <c r="D54">
        <v>869.61804340583706</v>
      </c>
      <c r="E54">
        <v>884.77404299732302</v>
      </c>
      <c r="F54">
        <v>415852</v>
      </c>
      <c r="G54">
        <v>-0.50808454323098295</v>
      </c>
      <c r="H54" t="s">
        <v>13</v>
      </c>
      <c r="I54">
        <v>0</v>
      </c>
      <c r="J54">
        <v>0</v>
      </c>
      <c r="K54" t="s">
        <v>19</v>
      </c>
    </row>
    <row r="55" spans="1:11" x14ac:dyDescent="0.2">
      <c r="A55" s="1">
        <v>44637</v>
      </c>
      <c r="B55">
        <v>890.18599602815698</v>
      </c>
      <c r="C55">
        <v>896.732705196192</v>
      </c>
      <c r="D55">
        <v>878.45879909735402</v>
      </c>
      <c r="E55">
        <v>890.18599602815698</v>
      </c>
      <c r="F55">
        <v>261767</v>
      </c>
      <c r="G55">
        <v>-0.67863725348088799</v>
      </c>
      <c r="H55" t="s">
        <v>11</v>
      </c>
      <c r="I55">
        <v>0</v>
      </c>
      <c r="J55">
        <v>0</v>
      </c>
      <c r="K55" t="s">
        <v>15</v>
      </c>
    </row>
    <row r="56" spans="1:11" x14ac:dyDescent="0.2">
      <c r="A56" s="1">
        <v>44638</v>
      </c>
      <c r="B56">
        <v>899.36380939653304</v>
      </c>
      <c r="C56">
        <v>904.13407762971701</v>
      </c>
      <c r="D56">
        <v>896.43306285609697</v>
      </c>
      <c r="E56">
        <v>899.36380939653304</v>
      </c>
      <c r="F56">
        <v>121972</v>
      </c>
      <c r="G56">
        <v>-0.62686595189738803</v>
      </c>
      <c r="H56" t="s">
        <v>13</v>
      </c>
      <c r="I56">
        <v>0</v>
      </c>
      <c r="J56">
        <v>0</v>
      </c>
      <c r="K56" t="s">
        <v>12</v>
      </c>
    </row>
    <row r="57" spans="1:11" x14ac:dyDescent="0.2">
      <c r="A57" s="1">
        <v>44641</v>
      </c>
      <c r="B57">
        <v>907.739405751969</v>
      </c>
      <c r="C57">
        <v>912.16898602977994</v>
      </c>
      <c r="D57">
        <v>906.45824509536999</v>
      </c>
      <c r="E57">
        <v>907.739405751969</v>
      </c>
      <c r="F57">
        <v>103859</v>
      </c>
      <c r="G57">
        <v>-0.42980966261230502</v>
      </c>
      <c r="H57" t="s">
        <v>16</v>
      </c>
      <c r="I57">
        <v>0</v>
      </c>
      <c r="J57">
        <v>0</v>
      </c>
      <c r="K57" t="s">
        <v>15</v>
      </c>
    </row>
    <row r="58" spans="1:11" x14ac:dyDescent="0.2">
      <c r="A58" s="1">
        <v>44642</v>
      </c>
      <c r="B58">
        <v>900.12149759370095</v>
      </c>
      <c r="C58">
        <v>917.63805194806605</v>
      </c>
      <c r="D58">
        <v>888.55638953805897</v>
      </c>
      <c r="E58">
        <v>900.12149759370095</v>
      </c>
      <c r="F58">
        <v>208138</v>
      </c>
      <c r="G58">
        <v>-0.65325280941049002</v>
      </c>
      <c r="H58" t="s">
        <v>11</v>
      </c>
      <c r="I58">
        <v>0</v>
      </c>
      <c r="J58">
        <v>0</v>
      </c>
      <c r="K58" t="s">
        <v>18</v>
      </c>
    </row>
    <row r="59" spans="1:11" x14ac:dyDescent="0.2">
      <c r="A59" s="1">
        <v>44643</v>
      </c>
      <c r="B59">
        <v>897.33821052544397</v>
      </c>
      <c r="C59">
        <v>904.39304270172602</v>
      </c>
      <c r="D59">
        <v>896.86241828624202</v>
      </c>
      <c r="F59">
        <v>84110</v>
      </c>
      <c r="G59">
        <v>0.79353084925285</v>
      </c>
      <c r="H59" t="s">
        <v>11</v>
      </c>
      <c r="I59">
        <v>1</v>
      </c>
      <c r="J59">
        <v>0</v>
      </c>
      <c r="K59" t="s">
        <v>19</v>
      </c>
    </row>
    <row r="60" spans="1:11" x14ac:dyDescent="0.2">
      <c r="A60" s="1">
        <v>44644</v>
      </c>
      <c r="B60">
        <v>900.31076387292603</v>
      </c>
      <c r="C60">
        <v>916.37314618296102</v>
      </c>
      <c r="D60">
        <v>889.76316265223795</v>
      </c>
      <c r="E60">
        <v>900.31076387292603</v>
      </c>
      <c r="F60">
        <v>406658</v>
      </c>
      <c r="G60">
        <v>-0.83953250867671503</v>
      </c>
      <c r="H60" t="s">
        <v>11</v>
      </c>
      <c r="I60">
        <v>0</v>
      </c>
      <c r="J60">
        <v>0</v>
      </c>
      <c r="K60" t="s">
        <v>18</v>
      </c>
    </row>
    <row r="61" spans="1:11" x14ac:dyDescent="0.2">
      <c r="A61" s="1">
        <v>44645</v>
      </c>
      <c r="B61">
        <v>909.09370165884695</v>
      </c>
      <c r="C61">
        <v>920.56898465420102</v>
      </c>
      <c r="D61">
        <v>891.99855384707496</v>
      </c>
      <c r="E61">
        <v>909.09370165884695</v>
      </c>
      <c r="F61">
        <v>293525</v>
      </c>
      <c r="G61">
        <v>4.9022779140509301E-2</v>
      </c>
      <c r="H61" t="s">
        <v>11</v>
      </c>
      <c r="I61">
        <v>0</v>
      </c>
      <c r="J61">
        <v>0</v>
      </c>
      <c r="K61" t="s">
        <v>17</v>
      </c>
    </row>
    <row r="62" spans="1:11" x14ac:dyDescent="0.2">
      <c r="A62" s="1">
        <v>44648</v>
      </c>
      <c r="B62">
        <v>904.737558842623</v>
      </c>
      <c r="C62">
        <v>919.11947161275896</v>
      </c>
      <c r="D62">
        <v>894.32449678525597</v>
      </c>
      <c r="E62">
        <v>904.737558842623</v>
      </c>
      <c r="F62">
        <v>128722</v>
      </c>
      <c r="G62">
        <v>-0.17920634602067601</v>
      </c>
      <c r="H62" t="s">
        <v>16</v>
      </c>
      <c r="I62">
        <v>0</v>
      </c>
      <c r="J62">
        <v>0</v>
      </c>
      <c r="K62" t="s">
        <v>19</v>
      </c>
    </row>
    <row r="63" spans="1:11" x14ac:dyDescent="0.2">
      <c r="A63" s="1">
        <v>44649</v>
      </c>
      <c r="B63">
        <v>903.05783234938303</v>
      </c>
      <c r="C63">
        <v>912.13603962454204</v>
      </c>
      <c r="D63">
        <v>896.04703450651698</v>
      </c>
      <c r="E63">
        <v>903.05783234938303</v>
      </c>
      <c r="F63">
        <v>69108</v>
      </c>
      <c r="G63">
        <v>0.96475723381721201</v>
      </c>
      <c r="H63" t="s">
        <v>11</v>
      </c>
      <c r="I63">
        <v>0</v>
      </c>
      <c r="J63">
        <v>0</v>
      </c>
      <c r="K63" t="s">
        <v>12</v>
      </c>
    </row>
    <row r="64" spans="1:11" x14ac:dyDescent="0.2">
      <c r="A64" s="1">
        <v>44650</v>
      </c>
      <c r="B64">
        <v>893.06698771460105</v>
      </c>
      <c r="C64">
        <v>903.37126400348302</v>
      </c>
      <c r="D64">
        <v>881.57699828506895</v>
      </c>
      <c r="F64">
        <v>320275</v>
      </c>
      <c r="G64">
        <v>-0.77592219566389498</v>
      </c>
      <c r="H64" t="s">
        <v>11</v>
      </c>
      <c r="I64">
        <v>1</v>
      </c>
      <c r="J64">
        <v>0</v>
      </c>
      <c r="K64" t="s">
        <v>19</v>
      </c>
    </row>
    <row r="65" spans="1:11" x14ac:dyDescent="0.2">
      <c r="A65" s="1">
        <v>44651</v>
      </c>
      <c r="B65">
        <v>882.384061250081</v>
      </c>
      <c r="C65">
        <v>891.075856508269</v>
      </c>
      <c r="D65">
        <v>874.29696031825097</v>
      </c>
      <c r="E65">
        <v>882.384061250081</v>
      </c>
      <c r="F65">
        <v>153695</v>
      </c>
      <c r="G65">
        <v>-0.204288801908516</v>
      </c>
      <c r="H65" t="s">
        <v>13</v>
      </c>
      <c r="I65">
        <v>0</v>
      </c>
      <c r="J65">
        <v>0</v>
      </c>
      <c r="K65" t="s">
        <v>19</v>
      </c>
    </row>
    <row r="66" spans="1:11" x14ac:dyDescent="0.2">
      <c r="A66" s="1">
        <v>44652</v>
      </c>
      <c r="B66">
        <v>889.553659600429</v>
      </c>
      <c r="C66">
        <v>893.02724188656998</v>
      </c>
      <c r="D66">
        <v>879.84655136692004</v>
      </c>
      <c r="E66">
        <v>889.553659600429</v>
      </c>
      <c r="F66">
        <v>302219</v>
      </c>
      <c r="G66">
        <v>0.93894086655073705</v>
      </c>
      <c r="H66" t="s">
        <v>11</v>
      </c>
      <c r="I66">
        <v>0</v>
      </c>
      <c r="J66">
        <v>0</v>
      </c>
      <c r="K66" t="s">
        <v>12</v>
      </c>
    </row>
    <row r="67" spans="1:11" x14ac:dyDescent="0.2">
      <c r="A67" s="1">
        <v>44655</v>
      </c>
      <c r="B67">
        <v>901.61814240754597</v>
      </c>
      <c r="C67">
        <v>914.64566109035604</v>
      </c>
      <c r="D67">
        <v>884.641307366923</v>
      </c>
      <c r="E67">
        <v>901.61814240754597</v>
      </c>
      <c r="F67">
        <v>73334</v>
      </c>
      <c r="G67">
        <v>0.73101425178795998</v>
      </c>
      <c r="H67" t="s">
        <v>16</v>
      </c>
      <c r="I67">
        <v>0</v>
      </c>
      <c r="J67">
        <v>0</v>
      </c>
      <c r="K67" t="s">
        <v>17</v>
      </c>
    </row>
    <row r="68" spans="1:11" x14ac:dyDescent="0.2">
      <c r="A68" s="1">
        <v>44656</v>
      </c>
      <c r="B68">
        <v>900.96888608700795</v>
      </c>
      <c r="C68">
        <v>906.02822933965501</v>
      </c>
      <c r="D68">
        <v>894.011556817116</v>
      </c>
      <c r="E68">
        <v>900.96888608700795</v>
      </c>
      <c r="F68">
        <v>120609</v>
      </c>
      <c r="G68">
        <v>0.63414414189855906</v>
      </c>
      <c r="H68" t="s">
        <v>16</v>
      </c>
      <c r="I68">
        <v>0</v>
      </c>
      <c r="J68">
        <v>0</v>
      </c>
      <c r="K68" t="s">
        <v>19</v>
      </c>
    </row>
    <row r="69" spans="1:11" x14ac:dyDescent="0.2">
      <c r="A69" s="1">
        <v>44657</v>
      </c>
      <c r="B69">
        <v>910.01040525866301</v>
      </c>
      <c r="C69">
        <v>910.452960907994</v>
      </c>
      <c r="D69">
        <v>892.51653696833898</v>
      </c>
      <c r="E69">
        <v>910.01040525866301</v>
      </c>
      <c r="F69">
        <v>163182</v>
      </c>
      <c r="G69">
        <v>-0.48419434591012001</v>
      </c>
      <c r="H69" t="s">
        <v>16</v>
      </c>
      <c r="I69">
        <v>0</v>
      </c>
      <c r="J69">
        <v>0</v>
      </c>
      <c r="K69" t="s">
        <v>17</v>
      </c>
    </row>
    <row r="70" spans="1:11" x14ac:dyDescent="0.2">
      <c r="A70" s="1">
        <v>44658</v>
      </c>
      <c r="B70">
        <v>913.30133071575995</v>
      </c>
      <c r="C70">
        <v>925.091544851604</v>
      </c>
      <c r="D70">
        <v>896.764171794503</v>
      </c>
      <c r="E70">
        <v>913.30133071575995</v>
      </c>
      <c r="F70">
        <v>166623</v>
      </c>
      <c r="G70">
        <v>-0.65822482521986803</v>
      </c>
      <c r="H70" t="s">
        <v>16</v>
      </c>
      <c r="I70">
        <v>0</v>
      </c>
      <c r="J70">
        <v>0</v>
      </c>
      <c r="K70" t="s">
        <v>17</v>
      </c>
    </row>
    <row r="71" spans="1:11" x14ac:dyDescent="0.2">
      <c r="A71" s="1">
        <v>44659</v>
      </c>
      <c r="B71">
        <v>907.40944341224099</v>
      </c>
      <c r="C71">
        <v>910.62368147270297</v>
      </c>
      <c r="D71">
        <v>903.85618891935701</v>
      </c>
      <c r="E71">
        <v>907.40944341224099</v>
      </c>
      <c r="F71">
        <v>129958</v>
      </c>
      <c r="G71">
        <v>0.33728643984886197</v>
      </c>
      <c r="H71" t="s">
        <v>11</v>
      </c>
      <c r="I71">
        <v>0</v>
      </c>
      <c r="J71">
        <v>0</v>
      </c>
      <c r="K71" t="s">
        <v>17</v>
      </c>
    </row>
    <row r="72" spans="1:11" x14ac:dyDescent="0.2">
      <c r="A72" s="1">
        <v>44662</v>
      </c>
      <c r="B72">
        <v>910.68878126470099</v>
      </c>
      <c r="C72">
        <v>927.81808290498702</v>
      </c>
      <c r="D72">
        <v>909.42545009348305</v>
      </c>
      <c r="F72">
        <v>222220</v>
      </c>
      <c r="G72">
        <v>0.85875197825517102</v>
      </c>
      <c r="H72" t="s">
        <v>11</v>
      </c>
      <c r="I72">
        <v>1</v>
      </c>
      <c r="J72">
        <v>0</v>
      </c>
      <c r="K72" t="s">
        <v>15</v>
      </c>
    </row>
    <row r="73" spans="1:11" x14ac:dyDescent="0.2">
      <c r="A73" s="1">
        <v>44663</v>
      </c>
      <c r="B73">
        <v>924.69550772725597</v>
      </c>
      <c r="C73">
        <v>942.33737712419497</v>
      </c>
      <c r="D73">
        <v>922.83172842422698</v>
      </c>
      <c r="E73">
        <v>924.69550772725597</v>
      </c>
      <c r="F73">
        <v>95433</v>
      </c>
      <c r="G73">
        <v>0.113525786027859</v>
      </c>
      <c r="H73" t="s">
        <v>16</v>
      </c>
      <c r="I73">
        <v>0</v>
      </c>
      <c r="J73">
        <v>0</v>
      </c>
      <c r="K73" t="s">
        <v>14</v>
      </c>
    </row>
    <row r="74" spans="1:11" x14ac:dyDescent="0.2">
      <c r="A74" s="1">
        <v>44664</v>
      </c>
      <c r="B74">
        <v>924.36422595300905</v>
      </c>
      <c r="C74">
        <v>941.27758423137095</v>
      </c>
      <c r="D74">
        <v>924.02735387773203</v>
      </c>
      <c r="E74">
        <v>924.36422595300905</v>
      </c>
      <c r="F74">
        <v>151571</v>
      </c>
      <c r="G74">
        <v>0.143225378939799</v>
      </c>
      <c r="H74" t="s">
        <v>16</v>
      </c>
      <c r="I74">
        <v>0</v>
      </c>
      <c r="J74">
        <v>0</v>
      </c>
      <c r="K74" t="s">
        <v>17</v>
      </c>
    </row>
    <row r="75" spans="1:11" x14ac:dyDescent="0.2">
      <c r="A75" s="1">
        <v>44665</v>
      </c>
      <c r="B75">
        <v>938.82723217099704</v>
      </c>
      <c r="C75">
        <v>945.77753353149399</v>
      </c>
      <c r="D75">
        <v>937.05391970210701</v>
      </c>
      <c r="E75">
        <v>938.82723217099704</v>
      </c>
      <c r="F75">
        <v>172844</v>
      </c>
      <c r="G75">
        <v>-0.44004181267943099</v>
      </c>
      <c r="H75" t="s">
        <v>11</v>
      </c>
      <c r="I75">
        <v>0</v>
      </c>
      <c r="J75">
        <v>0</v>
      </c>
      <c r="K75" t="s">
        <v>12</v>
      </c>
    </row>
    <row r="76" spans="1:11" x14ac:dyDescent="0.2">
      <c r="A76" s="1">
        <v>44666</v>
      </c>
      <c r="B76">
        <v>914.23235172033606</v>
      </c>
      <c r="C76">
        <v>914.51497049791305</v>
      </c>
      <c r="D76">
        <v>901.74381394630905</v>
      </c>
      <c r="E76">
        <v>914.23235172033606</v>
      </c>
      <c r="F76">
        <v>210495</v>
      </c>
      <c r="G76">
        <v>0.53898586638387302</v>
      </c>
      <c r="H76" t="s">
        <v>16</v>
      </c>
      <c r="I76">
        <v>0</v>
      </c>
      <c r="J76">
        <v>0</v>
      </c>
      <c r="K76" t="s">
        <v>14</v>
      </c>
    </row>
    <row r="77" spans="1:11" x14ac:dyDescent="0.2">
      <c r="A77" s="1">
        <v>44669</v>
      </c>
      <c r="B77">
        <v>921.74645031493401</v>
      </c>
      <c r="C77">
        <v>938.85993711146796</v>
      </c>
      <c r="D77">
        <v>920.43409263451599</v>
      </c>
      <c r="E77">
        <v>921.74645031493401</v>
      </c>
      <c r="F77">
        <v>232305</v>
      </c>
      <c r="G77">
        <v>-0.62591250288495304</v>
      </c>
      <c r="H77" t="s">
        <v>13</v>
      </c>
      <c r="I77">
        <v>0</v>
      </c>
      <c r="J77">
        <v>0</v>
      </c>
      <c r="K77" t="s">
        <v>17</v>
      </c>
    </row>
    <row r="78" spans="1:11" x14ac:dyDescent="0.2">
      <c r="A78" s="1">
        <v>44670</v>
      </c>
      <c r="B78">
        <v>922.54880357652303</v>
      </c>
      <c r="C78">
        <v>930.44921905133401</v>
      </c>
      <c r="D78">
        <v>916.66339185457105</v>
      </c>
      <c r="E78">
        <v>922.54880357652303</v>
      </c>
      <c r="F78">
        <v>92751</v>
      </c>
      <c r="G78">
        <v>-0.35264152719151198</v>
      </c>
      <c r="H78" t="s">
        <v>16</v>
      </c>
      <c r="I78">
        <v>0</v>
      </c>
      <c r="J78">
        <v>0</v>
      </c>
      <c r="K78" t="s">
        <v>12</v>
      </c>
    </row>
    <row r="79" spans="1:11" x14ac:dyDescent="0.2">
      <c r="A79" s="1">
        <v>44671</v>
      </c>
      <c r="B79">
        <v>919.79031484219399</v>
      </c>
      <c r="C79">
        <v>937.57270964923202</v>
      </c>
      <c r="D79">
        <v>904.24815227661395</v>
      </c>
      <c r="E79">
        <v>919.79031484219399</v>
      </c>
      <c r="F79">
        <v>75579</v>
      </c>
      <c r="G79">
        <v>-0.149127122767166</v>
      </c>
      <c r="H79" t="s">
        <v>16</v>
      </c>
      <c r="I79">
        <v>0</v>
      </c>
      <c r="J79">
        <v>0</v>
      </c>
      <c r="K79" t="s">
        <v>12</v>
      </c>
    </row>
    <row r="80" spans="1:11" x14ac:dyDescent="0.2">
      <c r="A80" s="1">
        <v>44672</v>
      </c>
      <c r="B80">
        <v>920.634321577592</v>
      </c>
      <c r="C80">
        <v>938.37715405491497</v>
      </c>
      <c r="D80">
        <v>920.20582272223305</v>
      </c>
      <c r="E80">
        <v>920.634321577592</v>
      </c>
      <c r="F80">
        <v>308303</v>
      </c>
      <c r="G80">
        <v>1.5220757368909999E-2</v>
      </c>
      <c r="H80" t="s">
        <v>13</v>
      </c>
      <c r="I80">
        <v>0</v>
      </c>
      <c r="J80">
        <v>0</v>
      </c>
      <c r="K80" t="s">
        <v>18</v>
      </c>
    </row>
    <row r="81" spans="1:11" x14ac:dyDescent="0.2">
      <c r="A81" s="1">
        <v>44673</v>
      </c>
      <c r="B81">
        <v>902.33607998476896</v>
      </c>
      <c r="C81">
        <v>917.73010414949601</v>
      </c>
      <c r="D81">
        <v>887.63759402775997</v>
      </c>
      <c r="E81">
        <v>902.33607998476896</v>
      </c>
      <c r="F81">
        <v>192174</v>
      </c>
      <c r="G81">
        <v>-0.51518053516983897</v>
      </c>
      <c r="H81" t="s">
        <v>13</v>
      </c>
      <c r="I81">
        <v>0</v>
      </c>
      <c r="J81">
        <v>0</v>
      </c>
      <c r="K81" t="s">
        <v>18</v>
      </c>
    </row>
    <row r="82" spans="1:11" x14ac:dyDescent="0.2">
      <c r="A82" s="1">
        <v>44676</v>
      </c>
      <c r="B82">
        <v>900.35390128322695</v>
      </c>
      <c r="C82">
        <v>905.65606545729497</v>
      </c>
      <c r="D82">
        <v>895.27852036197601</v>
      </c>
      <c r="E82">
        <v>900.35390128322695</v>
      </c>
      <c r="F82">
        <v>111944</v>
      </c>
      <c r="G82">
        <v>-0.77032635052159204</v>
      </c>
      <c r="H82" t="s">
        <v>11</v>
      </c>
      <c r="I82">
        <v>0</v>
      </c>
      <c r="J82">
        <v>0</v>
      </c>
      <c r="K82" t="s">
        <v>19</v>
      </c>
    </row>
    <row r="83" spans="1:11" x14ac:dyDescent="0.2">
      <c r="A83" s="1">
        <v>44677</v>
      </c>
      <c r="B83">
        <v>903.56917825280595</v>
      </c>
      <c r="C83">
        <v>910.52842701640304</v>
      </c>
      <c r="D83">
        <v>901.43377632895601</v>
      </c>
      <c r="E83">
        <v>903.56917825280595</v>
      </c>
      <c r="F83">
        <v>353477</v>
      </c>
      <c r="G83">
        <v>0.22124008488326499</v>
      </c>
      <c r="H83" t="s">
        <v>11</v>
      </c>
      <c r="I83">
        <v>0</v>
      </c>
      <c r="J83">
        <v>0</v>
      </c>
      <c r="K83" t="s">
        <v>17</v>
      </c>
    </row>
    <row r="84" spans="1:11" x14ac:dyDescent="0.2">
      <c r="A84" s="1">
        <v>44678</v>
      </c>
      <c r="B84">
        <v>916.92297332832402</v>
      </c>
      <c r="C84">
        <v>932.53150867944396</v>
      </c>
      <c r="D84">
        <v>904.14588706244297</v>
      </c>
      <c r="E84">
        <v>916.92297332832402</v>
      </c>
      <c r="F84">
        <v>172445</v>
      </c>
      <c r="G84">
        <v>-0.42273889351948801</v>
      </c>
      <c r="H84" t="s">
        <v>13</v>
      </c>
      <c r="I84">
        <v>0</v>
      </c>
      <c r="J84">
        <v>0</v>
      </c>
      <c r="K84" t="s">
        <v>17</v>
      </c>
    </row>
    <row r="85" spans="1:11" x14ac:dyDescent="0.2">
      <c r="A85" s="1">
        <v>44679</v>
      </c>
      <c r="B85">
        <v>912.17083463305403</v>
      </c>
      <c r="C85">
        <v>917.95257483219405</v>
      </c>
      <c r="D85">
        <v>900.69676820337997</v>
      </c>
      <c r="E85">
        <v>912.17083463305403</v>
      </c>
      <c r="F85">
        <v>293504</v>
      </c>
      <c r="G85">
        <v>0.162476442845224</v>
      </c>
      <c r="H85" t="s">
        <v>13</v>
      </c>
      <c r="I85">
        <v>0</v>
      </c>
      <c r="J85">
        <v>0</v>
      </c>
      <c r="K85" t="s">
        <v>14</v>
      </c>
    </row>
    <row r="86" spans="1:11" x14ac:dyDescent="0.2">
      <c r="A86" s="1">
        <v>44680</v>
      </c>
      <c r="B86">
        <v>904.79599178758895</v>
      </c>
      <c r="C86">
        <v>907.86311894436096</v>
      </c>
      <c r="D86">
        <v>888.91732857268698</v>
      </c>
      <c r="E86">
        <v>904.79599178758895</v>
      </c>
      <c r="F86">
        <v>168343</v>
      </c>
      <c r="G86">
        <v>-0.69127456945159504</v>
      </c>
      <c r="H86" t="s">
        <v>11</v>
      </c>
      <c r="I86">
        <v>0</v>
      </c>
      <c r="J86">
        <v>0</v>
      </c>
      <c r="K86" t="s">
        <v>12</v>
      </c>
    </row>
    <row r="87" spans="1:11" x14ac:dyDescent="0.2">
      <c r="A87" s="1">
        <v>44683</v>
      </c>
      <c r="B87">
        <v>900.25611416872403</v>
      </c>
      <c r="C87">
        <v>910.28138898682403</v>
      </c>
      <c r="D87">
        <v>887.02107013806699</v>
      </c>
      <c r="E87">
        <v>900.25611416872403</v>
      </c>
      <c r="F87">
        <v>456057</v>
      </c>
      <c r="G87">
        <v>-3.7719796290365003E-2</v>
      </c>
      <c r="H87" t="s">
        <v>16</v>
      </c>
      <c r="I87">
        <v>0</v>
      </c>
      <c r="J87">
        <v>0</v>
      </c>
      <c r="K87" t="s">
        <v>17</v>
      </c>
    </row>
    <row r="88" spans="1:11" x14ac:dyDescent="0.2">
      <c r="A88" s="1">
        <v>44684</v>
      </c>
      <c r="B88">
        <v>908.49707770256703</v>
      </c>
      <c r="C88">
        <v>925.506955234614</v>
      </c>
      <c r="D88">
        <v>893.89787615767898</v>
      </c>
      <c r="E88">
        <v>908.49707770256703</v>
      </c>
      <c r="F88">
        <v>391472</v>
      </c>
      <c r="G88">
        <v>6.5178865103171696E-2</v>
      </c>
      <c r="H88" t="s">
        <v>13</v>
      </c>
      <c r="I88">
        <v>0</v>
      </c>
      <c r="J88">
        <v>0</v>
      </c>
      <c r="K88" t="s">
        <v>19</v>
      </c>
    </row>
    <row r="89" spans="1:11" x14ac:dyDescent="0.2">
      <c r="A89" s="1">
        <v>44685</v>
      </c>
      <c r="B89">
        <v>911.48377192674002</v>
      </c>
      <c r="C89">
        <v>924.17216921567399</v>
      </c>
      <c r="D89">
        <v>906.34237320631905</v>
      </c>
      <c r="E89">
        <v>911.48377192674002</v>
      </c>
      <c r="F89">
        <v>143705</v>
      </c>
      <c r="G89">
        <v>-0.89635292635514596</v>
      </c>
      <c r="H89" t="s">
        <v>11</v>
      </c>
      <c r="I89">
        <v>0</v>
      </c>
      <c r="J89">
        <v>0</v>
      </c>
      <c r="K89" t="s">
        <v>15</v>
      </c>
    </row>
    <row r="90" spans="1:11" x14ac:dyDescent="0.2">
      <c r="A90" s="1">
        <v>44686</v>
      </c>
      <c r="B90">
        <v>906.65509363927697</v>
      </c>
      <c r="C90">
        <v>916.99207091022697</v>
      </c>
      <c r="D90">
        <v>903.43756431565896</v>
      </c>
      <c r="E90">
        <v>906.65509363927697</v>
      </c>
      <c r="F90">
        <v>264549</v>
      </c>
      <c r="G90">
        <v>-0.32679144361215801</v>
      </c>
      <c r="H90" t="s">
        <v>16</v>
      </c>
      <c r="I90">
        <v>0</v>
      </c>
      <c r="J90">
        <v>0</v>
      </c>
      <c r="K90" t="s">
        <v>12</v>
      </c>
    </row>
    <row r="91" spans="1:11" x14ac:dyDescent="0.2">
      <c r="A91" s="1">
        <v>44687</v>
      </c>
      <c r="B91">
        <v>911.30865896559101</v>
      </c>
      <c r="C91">
        <v>913.07981457001495</v>
      </c>
      <c r="D91">
        <v>897.62782451123803</v>
      </c>
      <c r="E91">
        <v>911.30865896559101</v>
      </c>
      <c r="F91">
        <v>224737</v>
      </c>
      <c r="G91">
        <v>-0.73117064612205096</v>
      </c>
      <c r="H91" t="s">
        <v>13</v>
      </c>
      <c r="I91">
        <v>0</v>
      </c>
      <c r="J91">
        <v>0</v>
      </c>
      <c r="K91" t="s">
        <v>15</v>
      </c>
    </row>
    <row r="92" spans="1:11" x14ac:dyDescent="0.2">
      <c r="A92" s="1">
        <v>44690</v>
      </c>
      <c r="B92">
        <v>912.19333507871102</v>
      </c>
      <c r="C92">
        <v>923.41344494311602</v>
      </c>
      <c r="D92">
        <v>897.47354964531996</v>
      </c>
      <c r="E92">
        <v>912.19333507871102</v>
      </c>
      <c r="F92">
        <v>322647</v>
      </c>
      <c r="G92">
        <v>-0.87325005905446396</v>
      </c>
      <c r="H92" t="s">
        <v>16</v>
      </c>
      <c r="I92">
        <v>0</v>
      </c>
      <c r="J92">
        <v>0</v>
      </c>
      <c r="K92" t="s">
        <v>19</v>
      </c>
    </row>
    <row r="93" spans="1:11" x14ac:dyDescent="0.2">
      <c r="A93" s="1">
        <v>44691</v>
      </c>
      <c r="B93">
        <v>921.02925012292599</v>
      </c>
      <c r="C93">
        <v>939.26662122578296</v>
      </c>
      <c r="D93">
        <v>902.78356595932996</v>
      </c>
      <c r="E93">
        <v>921.02925012292599</v>
      </c>
      <c r="F93">
        <v>100462</v>
      </c>
      <c r="G93">
        <v>0.97992046477989003</v>
      </c>
      <c r="H93" t="s">
        <v>11</v>
      </c>
      <c r="I93">
        <v>0</v>
      </c>
      <c r="J93">
        <v>0</v>
      </c>
      <c r="K93" t="s">
        <v>18</v>
      </c>
    </row>
    <row r="94" spans="1:11" x14ac:dyDescent="0.2">
      <c r="A94" s="1">
        <v>44692</v>
      </c>
      <c r="B94">
        <v>914.56313577692299</v>
      </c>
      <c r="C94">
        <v>917.12544930186095</v>
      </c>
      <c r="D94">
        <v>907.01583744746097</v>
      </c>
      <c r="E94">
        <v>914.56313577692299</v>
      </c>
      <c r="F94">
        <v>229354</v>
      </c>
      <c r="G94">
        <v>-0.35529231005055401</v>
      </c>
      <c r="H94" t="s">
        <v>13</v>
      </c>
      <c r="I94">
        <v>0</v>
      </c>
      <c r="J94">
        <v>0</v>
      </c>
      <c r="K94" t="s">
        <v>19</v>
      </c>
    </row>
    <row r="95" spans="1:11" x14ac:dyDescent="0.2">
      <c r="A95" s="1">
        <v>44693</v>
      </c>
      <c r="B95">
        <v>911.56645857424405</v>
      </c>
      <c r="C95">
        <v>921.01629708582902</v>
      </c>
      <c r="D95">
        <v>904.78407439441003</v>
      </c>
      <c r="E95">
        <v>911.56645857424405</v>
      </c>
      <c r="F95">
        <v>276291</v>
      </c>
      <c r="G95">
        <v>0.61974889170926895</v>
      </c>
      <c r="H95" t="s">
        <v>16</v>
      </c>
      <c r="I95">
        <v>0</v>
      </c>
      <c r="J95">
        <v>0</v>
      </c>
      <c r="K95" t="s">
        <v>15</v>
      </c>
    </row>
    <row r="96" spans="1:11" x14ac:dyDescent="0.2">
      <c r="A96" s="1">
        <v>44694</v>
      </c>
      <c r="B96">
        <v>907.992132168956</v>
      </c>
      <c r="C96">
        <v>923.92508909470598</v>
      </c>
      <c r="D96">
        <v>893.89259497560204</v>
      </c>
      <c r="E96">
        <v>907.992132168956</v>
      </c>
      <c r="F96">
        <v>67550</v>
      </c>
      <c r="G96">
        <v>-0.49071869047247202</v>
      </c>
      <c r="H96" t="s">
        <v>13</v>
      </c>
      <c r="I96">
        <v>0</v>
      </c>
      <c r="J96">
        <v>0</v>
      </c>
      <c r="K96" t="s">
        <v>12</v>
      </c>
    </row>
    <row r="97" spans="1:11" x14ac:dyDescent="0.2">
      <c r="A97" s="1">
        <v>44697</v>
      </c>
      <c r="B97">
        <v>894.70353158679995</v>
      </c>
      <c r="C97">
        <v>907.95889755466703</v>
      </c>
      <c r="D97">
        <v>888.60516896596698</v>
      </c>
      <c r="E97">
        <v>894.70353158679995</v>
      </c>
      <c r="F97">
        <v>90072</v>
      </c>
      <c r="G97">
        <v>0.36300544444785798</v>
      </c>
      <c r="H97" t="s">
        <v>16</v>
      </c>
      <c r="I97">
        <v>0</v>
      </c>
      <c r="J97">
        <v>0</v>
      </c>
      <c r="K97" t="s">
        <v>14</v>
      </c>
    </row>
    <row r="98" spans="1:11" x14ac:dyDescent="0.2">
      <c r="A98" s="1">
        <v>44698</v>
      </c>
      <c r="B98">
        <v>897.35293016344201</v>
      </c>
      <c r="C98">
        <v>909.86231251448498</v>
      </c>
      <c r="D98">
        <v>880.64857389541305</v>
      </c>
      <c r="E98">
        <v>897.35293016344201</v>
      </c>
      <c r="F98">
        <v>58711</v>
      </c>
      <c r="G98">
        <v>0.52045571977937299</v>
      </c>
      <c r="H98" t="s">
        <v>11</v>
      </c>
      <c r="I98">
        <v>0</v>
      </c>
      <c r="J98">
        <v>0</v>
      </c>
      <c r="K98" t="s">
        <v>17</v>
      </c>
    </row>
    <row r="99" spans="1:11" x14ac:dyDescent="0.2">
      <c r="A99" s="1">
        <v>44699</v>
      </c>
      <c r="B99">
        <v>899.69551729769398</v>
      </c>
      <c r="C99">
        <v>912.33595292441805</v>
      </c>
      <c r="D99">
        <v>884.24931520120697</v>
      </c>
      <c r="E99">
        <v>899.69551729769398</v>
      </c>
      <c r="F99">
        <v>142243</v>
      </c>
      <c r="G99">
        <v>0.19127748121568799</v>
      </c>
      <c r="H99" t="s">
        <v>11</v>
      </c>
      <c r="I99">
        <v>0</v>
      </c>
      <c r="J99">
        <v>0</v>
      </c>
      <c r="K99" t="s">
        <v>19</v>
      </c>
    </row>
    <row r="100" spans="1:11" x14ac:dyDescent="0.2">
      <c r="A100" s="1">
        <v>44700</v>
      </c>
      <c r="B100">
        <v>899.74152283788499</v>
      </c>
      <c r="C100">
        <v>906.21050515478998</v>
      </c>
      <c r="D100">
        <v>892.02184804830995</v>
      </c>
      <c r="E100">
        <v>899.74152283788499</v>
      </c>
      <c r="F100">
        <v>232994</v>
      </c>
      <c r="G100">
        <v>-5.6847622899683203E-2</v>
      </c>
      <c r="H100" t="s">
        <v>13</v>
      </c>
      <c r="I100">
        <v>0</v>
      </c>
      <c r="J100">
        <v>0</v>
      </c>
      <c r="K100" t="s">
        <v>12</v>
      </c>
    </row>
    <row r="101" spans="1:11" x14ac:dyDescent="0.2">
      <c r="A101" s="1">
        <v>44701</v>
      </c>
      <c r="B101">
        <v>897.63084499167405</v>
      </c>
      <c r="C101">
        <v>902.90158689666998</v>
      </c>
      <c r="D101">
        <v>884.15074437044404</v>
      </c>
      <c r="E101">
        <v>897.63084499167405</v>
      </c>
      <c r="F101">
        <v>344958</v>
      </c>
      <c r="G101">
        <v>-0.17631817170546199</v>
      </c>
      <c r="H101" t="s">
        <v>16</v>
      </c>
      <c r="I101">
        <v>0</v>
      </c>
      <c r="J101">
        <v>0</v>
      </c>
      <c r="K101" t="s">
        <v>17</v>
      </c>
    </row>
    <row r="102" spans="1:11" x14ac:dyDescent="0.2">
      <c r="A102" s="1">
        <v>44704</v>
      </c>
      <c r="B102">
        <v>884.92604064004195</v>
      </c>
      <c r="C102">
        <v>899.25053589535105</v>
      </c>
      <c r="D102">
        <v>871.57174787890403</v>
      </c>
      <c r="E102">
        <v>884.92604064004195</v>
      </c>
      <c r="F102">
        <v>168897</v>
      </c>
      <c r="G102">
        <v>-0.30226346691400902</v>
      </c>
      <c r="H102" t="s">
        <v>13</v>
      </c>
      <c r="I102">
        <v>0</v>
      </c>
      <c r="J102">
        <v>0</v>
      </c>
      <c r="K102" t="s">
        <v>18</v>
      </c>
    </row>
    <row r="103" spans="1:11" x14ac:dyDescent="0.2">
      <c r="A103" s="1">
        <v>44705</v>
      </c>
      <c r="B103">
        <v>881.203640640157</v>
      </c>
      <c r="C103">
        <v>895.48113809460995</v>
      </c>
      <c r="D103">
        <v>879.38617806705497</v>
      </c>
      <c r="E103">
        <v>881.203640640157</v>
      </c>
      <c r="F103">
        <v>367437</v>
      </c>
      <c r="G103">
        <v>0.85905828849565102</v>
      </c>
      <c r="H103" t="s">
        <v>13</v>
      </c>
      <c r="I103">
        <v>0</v>
      </c>
      <c r="J103">
        <v>0</v>
      </c>
      <c r="K103" t="s">
        <v>18</v>
      </c>
    </row>
    <row r="104" spans="1:11" x14ac:dyDescent="0.2">
      <c r="A104" s="1">
        <v>44706</v>
      </c>
      <c r="B104">
        <v>878.18362784352098</v>
      </c>
      <c r="C104">
        <v>893.41260213018802</v>
      </c>
      <c r="D104">
        <v>862.33148412534899</v>
      </c>
      <c r="E104">
        <v>878.18362784352098</v>
      </c>
      <c r="F104">
        <v>81629</v>
      </c>
      <c r="G104">
        <v>0.66123881557545805</v>
      </c>
      <c r="H104" t="s">
        <v>16</v>
      </c>
      <c r="I104">
        <v>0</v>
      </c>
      <c r="J104">
        <v>0</v>
      </c>
      <c r="K104" t="s">
        <v>17</v>
      </c>
    </row>
    <row r="105" spans="1:11" x14ac:dyDescent="0.2">
      <c r="A105" s="1">
        <v>44707</v>
      </c>
      <c r="B105">
        <v>871.13816021530602</v>
      </c>
      <c r="C105">
        <v>887.04933411106799</v>
      </c>
      <c r="D105">
        <v>862.33526777173404</v>
      </c>
      <c r="E105">
        <v>871.13816021530602</v>
      </c>
      <c r="F105">
        <v>69446</v>
      </c>
      <c r="G105">
        <v>0.93005382133302505</v>
      </c>
      <c r="H105" t="s">
        <v>16</v>
      </c>
      <c r="I105">
        <v>0</v>
      </c>
      <c r="J105">
        <v>0</v>
      </c>
      <c r="K105" t="s">
        <v>18</v>
      </c>
    </row>
    <row r="106" spans="1:11" x14ac:dyDescent="0.2">
      <c r="A106" s="1">
        <v>44708</v>
      </c>
      <c r="B106">
        <v>869.73313883400897</v>
      </c>
      <c r="C106">
        <v>878.62776742561402</v>
      </c>
      <c r="D106">
        <v>855.35718991179499</v>
      </c>
      <c r="E106">
        <v>869.73313883400897</v>
      </c>
      <c r="F106">
        <v>158296</v>
      </c>
      <c r="G106">
        <v>-0.75140555302890999</v>
      </c>
      <c r="H106" t="s">
        <v>16</v>
      </c>
      <c r="I106">
        <v>0</v>
      </c>
      <c r="J106">
        <v>0</v>
      </c>
      <c r="K106" t="s">
        <v>12</v>
      </c>
    </row>
    <row r="107" spans="1:11" x14ac:dyDescent="0.2">
      <c r="A107" s="1">
        <v>44711</v>
      </c>
      <c r="B107">
        <v>873.24730303346803</v>
      </c>
      <c r="C107">
        <v>882.00625806872699</v>
      </c>
      <c r="D107">
        <v>867.65765401472902</v>
      </c>
      <c r="E107">
        <v>873.24730303346803</v>
      </c>
      <c r="F107">
        <v>197211</v>
      </c>
      <c r="G107">
        <v>0.46173495040728801</v>
      </c>
      <c r="H107" t="s">
        <v>11</v>
      </c>
      <c r="I107">
        <v>0</v>
      </c>
      <c r="J107">
        <v>0</v>
      </c>
      <c r="K107" t="s">
        <v>19</v>
      </c>
    </row>
    <row r="108" spans="1:11" x14ac:dyDescent="0.2">
      <c r="A108" s="1">
        <v>44712</v>
      </c>
      <c r="B108">
        <v>889.71837054598598</v>
      </c>
      <c r="C108">
        <v>903.92352826288698</v>
      </c>
      <c r="D108">
        <v>873.78310119311197</v>
      </c>
      <c r="E108">
        <v>889.71837054598598</v>
      </c>
      <c r="F108">
        <v>160115</v>
      </c>
      <c r="G108">
        <v>0.87668091364207501</v>
      </c>
      <c r="H108" t="s">
        <v>13</v>
      </c>
      <c r="I108">
        <v>0</v>
      </c>
      <c r="J108">
        <v>0</v>
      </c>
      <c r="K108" t="s">
        <v>12</v>
      </c>
    </row>
    <row r="109" spans="1:11" x14ac:dyDescent="0.2">
      <c r="A109" s="1">
        <v>44713</v>
      </c>
      <c r="B109">
        <v>891.27162141764802</v>
      </c>
      <c r="C109">
        <v>902.85750954659397</v>
      </c>
      <c r="D109">
        <v>884.33393319237098</v>
      </c>
      <c r="E109">
        <v>891.27162141764802</v>
      </c>
      <c r="F109">
        <v>57888</v>
      </c>
      <c r="G109">
        <v>-0.63753386766867903</v>
      </c>
      <c r="H109" t="s">
        <v>13</v>
      </c>
      <c r="I109">
        <v>0</v>
      </c>
      <c r="J109">
        <v>0</v>
      </c>
      <c r="K109" t="s">
        <v>12</v>
      </c>
    </row>
    <row r="110" spans="1:11" x14ac:dyDescent="0.2">
      <c r="A110" s="1">
        <v>44714</v>
      </c>
      <c r="B110">
        <v>893.56709496101098</v>
      </c>
      <c r="C110">
        <v>906.112185026411</v>
      </c>
      <c r="D110">
        <v>893.37341158602203</v>
      </c>
      <c r="E110">
        <v>886.85140097520798</v>
      </c>
      <c r="F110">
        <v>155661</v>
      </c>
      <c r="G110">
        <v>-0.86700746526644501</v>
      </c>
      <c r="H110" t="s">
        <v>11</v>
      </c>
      <c r="I110">
        <v>0</v>
      </c>
      <c r="J110">
        <v>1</v>
      </c>
      <c r="K110" t="s">
        <v>17</v>
      </c>
    </row>
    <row r="111" spans="1:11" x14ac:dyDescent="0.2">
      <c r="A111" s="1">
        <v>44715</v>
      </c>
      <c r="B111">
        <v>892.90187075418203</v>
      </c>
      <c r="C111">
        <v>907.11316601962096</v>
      </c>
      <c r="D111">
        <v>876.73352554434496</v>
      </c>
      <c r="E111">
        <v>892.90187075418203</v>
      </c>
      <c r="F111">
        <v>84775</v>
      </c>
      <c r="G111">
        <v>0.48224129858011799</v>
      </c>
      <c r="H111" t="s">
        <v>16</v>
      </c>
      <c r="I111">
        <v>0</v>
      </c>
      <c r="J111">
        <v>0</v>
      </c>
      <c r="K111" t="s">
        <v>14</v>
      </c>
    </row>
    <row r="112" spans="1:11" x14ac:dyDescent="0.2">
      <c r="A112" s="1">
        <v>44718</v>
      </c>
      <c r="B112">
        <v>875.76912667728402</v>
      </c>
      <c r="C112">
        <v>891.35791069611798</v>
      </c>
      <c r="D112">
        <v>874.17020561315906</v>
      </c>
      <c r="E112">
        <v>875.76912667728402</v>
      </c>
      <c r="F112">
        <v>227484</v>
      </c>
      <c r="G112">
        <v>0.14894622635982299</v>
      </c>
      <c r="H112" t="s">
        <v>11</v>
      </c>
      <c r="I112">
        <v>0</v>
      </c>
      <c r="J112">
        <v>0</v>
      </c>
      <c r="K112" t="s">
        <v>14</v>
      </c>
    </row>
    <row r="113" spans="1:11" x14ac:dyDescent="0.2">
      <c r="A113" s="1">
        <v>44719</v>
      </c>
      <c r="B113">
        <v>875.53692634181402</v>
      </c>
      <c r="C113">
        <v>881.455471156778</v>
      </c>
      <c r="D113">
        <v>869.94550872591606</v>
      </c>
      <c r="E113">
        <v>875.53692634181402</v>
      </c>
      <c r="F113">
        <v>195496</v>
      </c>
      <c r="G113">
        <v>0.683657553516544</v>
      </c>
      <c r="H113" t="s">
        <v>11</v>
      </c>
      <c r="I113">
        <v>0</v>
      </c>
      <c r="J113">
        <v>0</v>
      </c>
      <c r="K113" t="s">
        <v>19</v>
      </c>
    </row>
    <row r="114" spans="1:11" x14ac:dyDescent="0.2">
      <c r="A114" s="1">
        <v>44720</v>
      </c>
      <c r="B114">
        <v>876.06426407066101</v>
      </c>
      <c r="C114">
        <v>882.64496013070095</v>
      </c>
      <c r="D114">
        <v>859.41795731094396</v>
      </c>
      <c r="E114">
        <v>876.06426407066101</v>
      </c>
      <c r="F114">
        <v>101728</v>
      </c>
      <c r="G114">
        <v>-0.72045524674742101</v>
      </c>
      <c r="H114" t="s">
        <v>11</v>
      </c>
      <c r="I114">
        <v>0</v>
      </c>
      <c r="J114">
        <v>0</v>
      </c>
      <c r="K114" t="s">
        <v>17</v>
      </c>
    </row>
    <row r="115" spans="1:11" x14ac:dyDescent="0.2">
      <c r="A115" s="1">
        <v>44721</v>
      </c>
      <c r="B115">
        <v>897.64384795568401</v>
      </c>
      <c r="C115">
        <v>899.33109415802596</v>
      </c>
      <c r="D115">
        <v>880.57771481025998</v>
      </c>
      <c r="E115">
        <v>897.64384795568401</v>
      </c>
      <c r="F115">
        <v>125877</v>
      </c>
      <c r="G115">
        <v>0.59053462371978005</v>
      </c>
      <c r="H115" t="s">
        <v>13</v>
      </c>
      <c r="I115">
        <v>0</v>
      </c>
      <c r="J115">
        <v>0</v>
      </c>
      <c r="K115" t="s">
        <v>14</v>
      </c>
    </row>
    <row r="116" spans="1:11" x14ac:dyDescent="0.2">
      <c r="A116" s="1">
        <v>44722</v>
      </c>
      <c r="B116">
        <v>895.91713158945799</v>
      </c>
      <c r="C116">
        <v>906.27895329298701</v>
      </c>
      <c r="D116">
        <v>885.64207503201499</v>
      </c>
      <c r="E116">
        <v>895.91713158945799</v>
      </c>
      <c r="F116">
        <v>95835</v>
      </c>
      <c r="G116">
        <v>-0.59674535990451005</v>
      </c>
      <c r="H116" t="s">
        <v>11</v>
      </c>
      <c r="I116">
        <v>0</v>
      </c>
      <c r="J116">
        <v>0</v>
      </c>
      <c r="K116" t="s">
        <v>18</v>
      </c>
    </row>
    <row r="117" spans="1:11" x14ac:dyDescent="0.2">
      <c r="A117" s="1">
        <v>44725</v>
      </c>
      <c r="B117">
        <v>898.61874588927799</v>
      </c>
      <c r="C117">
        <v>899.26471390935001</v>
      </c>
      <c r="D117">
        <v>887.26313062515396</v>
      </c>
      <c r="E117">
        <v>898.61874588927799</v>
      </c>
      <c r="F117">
        <v>157733</v>
      </c>
      <c r="G117">
        <v>-0.67268811426859099</v>
      </c>
      <c r="H117" t="s">
        <v>13</v>
      </c>
      <c r="I117">
        <v>0</v>
      </c>
      <c r="J117">
        <v>0</v>
      </c>
      <c r="K117" t="s">
        <v>14</v>
      </c>
    </row>
    <row r="118" spans="1:11" x14ac:dyDescent="0.2">
      <c r="A118" s="1">
        <v>44726</v>
      </c>
      <c r="B118">
        <v>898.306819419676</v>
      </c>
      <c r="C118">
        <v>906.67181691560995</v>
      </c>
      <c r="D118">
        <v>890.24998600904996</v>
      </c>
      <c r="E118">
        <v>898.306819419676</v>
      </c>
      <c r="F118">
        <v>262385</v>
      </c>
      <c r="G118">
        <v>-0.67146840413801401</v>
      </c>
      <c r="H118" t="s">
        <v>13</v>
      </c>
      <c r="I118">
        <v>0</v>
      </c>
      <c r="J118">
        <v>0</v>
      </c>
      <c r="K118" t="s">
        <v>18</v>
      </c>
    </row>
    <row r="119" spans="1:11" x14ac:dyDescent="0.2">
      <c r="A119" s="1">
        <v>44727</v>
      </c>
      <c r="B119">
        <v>887.80850491067997</v>
      </c>
      <c r="C119">
        <v>897.44379534743098</v>
      </c>
      <c r="D119">
        <v>882.60220457378102</v>
      </c>
      <c r="E119">
        <v>887.80850491067997</v>
      </c>
      <c r="F119">
        <v>99422</v>
      </c>
      <c r="G119">
        <v>0.629149440462764</v>
      </c>
      <c r="H119" t="s">
        <v>13</v>
      </c>
      <c r="I119">
        <v>0</v>
      </c>
      <c r="J119">
        <v>0</v>
      </c>
      <c r="K119" t="s">
        <v>19</v>
      </c>
    </row>
    <row r="120" spans="1:11" x14ac:dyDescent="0.2">
      <c r="A120" s="1">
        <v>44728</v>
      </c>
      <c r="B120">
        <v>897.95458305400405</v>
      </c>
      <c r="C120">
        <v>903.10060366565597</v>
      </c>
      <c r="D120">
        <v>892.05206635795798</v>
      </c>
      <c r="E120">
        <v>897.95458305400405</v>
      </c>
      <c r="F120">
        <v>209404</v>
      </c>
      <c r="G120">
        <v>0.33039444139239998</v>
      </c>
      <c r="H120" t="s">
        <v>16</v>
      </c>
      <c r="I120">
        <v>0</v>
      </c>
      <c r="J120">
        <v>0</v>
      </c>
      <c r="K120" t="s">
        <v>12</v>
      </c>
    </row>
    <row r="121" spans="1:11" x14ac:dyDescent="0.2">
      <c r="A121" s="1">
        <v>44729</v>
      </c>
      <c r="B121">
        <v>904.70660018251203</v>
      </c>
      <c r="C121">
        <v>915.39721519139403</v>
      </c>
      <c r="D121">
        <v>892.53796246336299</v>
      </c>
      <c r="E121">
        <v>904.70660018251203</v>
      </c>
      <c r="F121">
        <v>124850</v>
      </c>
      <c r="G121">
        <v>4.6130849538238601E-2</v>
      </c>
      <c r="H121" t="s">
        <v>13</v>
      </c>
      <c r="I121">
        <v>0</v>
      </c>
      <c r="J121">
        <v>0</v>
      </c>
      <c r="K121" t="s">
        <v>12</v>
      </c>
    </row>
    <row r="122" spans="1:11" x14ac:dyDescent="0.2">
      <c r="A122" s="1">
        <v>44732</v>
      </c>
      <c r="B122">
        <v>911.86311841696204</v>
      </c>
      <c r="C122">
        <v>912.41935947740103</v>
      </c>
      <c r="D122">
        <v>898.14186672435198</v>
      </c>
      <c r="E122">
        <v>911.86311841696204</v>
      </c>
      <c r="F122">
        <v>109487</v>
      </c>
      <c r="G122">
        <v>-0.28233903175299502</v>
      </c>
      <c r="H122" t="s">
        <v>13</v>
      </c>
      <c r="I122">
        <v>0</v>
      </c>
      <c r="J122">
        <v>0</v>
      </c>
      <c r="K122" t="s">
        <v>14</v>
      </c>
    </row>
    <row r="123" spans="1:11" x14ac:dyDescent="0.2">
      <c r="A123" s="1">
        <v>44733</v>
      </c>
      <c r="B123">
        <v>903.57074961317801</v>
      </c>
      <c r="C123">
        <v>904.24568423127505</v>
      </c>
      <c r="D123">
        <v>889.26579621482904</v>
      </c>
      <c r="E123">
        <v>903.57074961317801</v>
      </c>
      <c r="F123">
        <v>154273</v>
      </c>
      <c r="G123">
        <v>0.754401081626216</v>
      </c>
      <c r="H123" t="s">
        <v>16</v>
      </c>
      <c r="I123">
        <v>0</v>
      </c>
      <c r="J123">
        <v>0</v>
      </c>
      <c r="K123" t="s">
        <v>18</v>
      </c>
    </row>
    <row r="124" spans="1:11" x14ac:dyDescent="0.2">
      <c r="A124" s="1">
        <v>44734</v>
      </c>
      <c r="B124">
        <v>916.24598868403496</v>
      </c>
      <c r="C124">
        <v>931.32007796390803</v>
      </c>
      <c r="D124">
        <v>901.77629956548196</v>
      </c>
      <c r="E124">
        <v>916.24598868403496</v>
      </c>
      <c r="F124">
        <v>96991</v>
      </c>
      <c r="G124">
        <v>-0.21510978515472901</v>
      </c>
      <c r="H124" t="s">
        <v>13</v>
      </c>
      <c r="I124">
        <v>0</v>
      </c>
      <c r="J124">
        <v>0</v>
      </c>
      <c r="K124" t="s">
        <v>15</v>
      </c>
    </row>
    <row r="125" spans="1:11" x14ac:dyDescent="0.2">
      <c r="A125" s="1">
        <v>44735</v>
      </c>
      <c r="B125">
        <v>903.40158455387598</v>
      </c>
      <c r="C125">
        <v>909.90952047772396</v>
      </c>
      <c r="D125">
        <v>901.75366979357295</v>
      </c>
      <c r="E125">
        <v>903.40158455387598</v>
      </c>
      <c r="F125">
        <v>123398</v>
      </c>
      <c r="G125">
        <v>0.63319887894315396</v>
      </c>
      <c r="H125" t="s">
        <v>11</v>
      </c>
      <c r="I125">
        <v>0</v>
      </c>
      <c r="J125">
        <v>0</v>
      </c>
      <c r="K125" t="s">
        <v>15</v>
      </c>
    </row>
    <row r="126" spans="1:11" x14ac:dyDescent="0.2">
      <c r="A126" s="1">
        <v>44736</v>
      </c>
      <c r="B126">
        <v>908.70326083833402</v>
      </c>
      <c r="C126">
        <v>911.01246688174604</v>
      </c>
      <c r="D126">
        <v>899.71763397617599</v>
      </c>
      <c r="E126">
        <v>908.70326083833402</v>
      </c>
      <c r="F126">
        <v>89416</v>
      </c>
      <c r="G126">
        <v>-0.121730182859563</v>
      </c>
      <c r="H126" t="s">
        <v>11</v>
      </c>
      <c r="I126">
        <v>0</v>
      </c>
      <c r="J126">
        <v>0</v>
      </c>
      <c r="K126" t="s">
        <v>15</v>
      </c>
    </row>
    <row r="127" spans="1:11" x14ac:dyDescent="0.2">
      <c r="A127" s="1">
        <v>44739</v>
      </c>
      <c r="B127">
        <v>928.60800253728598</v>
      </c>
      <c r="C127">
        <v>938.30718794844699</v>
      </c>
      <c r="D127">
        <v>927.53901203393502</v>
      </c>
      <c r="E127">
        <v>928.60800253728598</v>
      </c>
      <c r="F127">
        <v>434678</v>
      </c>
      <c r="G127">
        <v>-0.24611114115018401</v>
      </c>
      <c r="H127" t="s">
        <v>13</v>
      </c>
      <c r="I127">
        <v>0</v>
      </c>
      <c r="J127">
        <v>0</v>
      </c>
      <c r="K127" t="s">
        <v>12</v>
      </c>
    </row>
    <row r="128" spans="1:11" x14ac:dyDescent="0.2">
      <c r="A128" s="1">
        <v>44740</v>
      </c>
      <c r="B128">
        <v>919.40980295408394</v>
      </c>
      <c r="C128">
        <v>933.56859537268997</v>
      </c>
      <c r="D128">
        <v>909.30495812578704</v>
      </c>
      <c r="E128">
        <v>919.40980295408394</v>
      </c>
      <c r="F128">
        <v>165649</v>
      </c>
      <c r="G128">
        <v>-7.46404286607871E-2</v>
      </c>
      <c r="H128" t="s">
        <v>16</v>
      </c>
      <c r="I128">
        <v>0</v>
      </c>
      <c r="J128">
        <v>0</v>
      </c>
      <c r="K128" t="s">
        <v>17</v>
      </c>
    </row>
    <row r="129" spans="1:11" x14ac:dyDescent="0.2">
      <c r="A129" s="1">
        <v>44741</v>
      </c>
      <c r="B129">
        <v>914.20320611421005</v>
      </c>
      <c r="C129">
        <v>918.14929161989903</v>
      </c>
      <c r="D129">
        <v>906.13023411515496</v>
      </c>
      <c r="E129">
        <v>914.20320611421005</v>
      </c>
      <c r="F129">
        <v>114707</v>
      </c>
      <c r="G129">
        <v>-0.39724425167171501</v>
      </c>
      <c r="H129" t="s">
        <v>11</v>
      </c>
      <c r="I129">
        <v>0</v>
      </c>
      <c r="J129">
        <v>0</v>
      </c>
      <c r="K129" t="s">
        <v>12</v>
      </c>
    </row>
    <row r="130" spans="1:11" x14ac:dyDescent="0.2">
      <c r="A130" s="1">
        <v>44742</v>
      </c>
      <c r="B130">
        <v>915.11422208877798</v>
      </c>
      <c r="C130">
        <v>926.51454075329002</v>
      </c>
      <c r="D130">
        <v>898.86720763578103</v>
      </c>
      <c r="E130">
        <v>915.11422208877798</v>
      </c>
      <c r="F130">
        <v>181133</v>
      </c>
      <c r="G130">
        <v>0.49521876035250201</v>
      </c>
      <c r="H130" t="s">
        <v>16</v>
      </c>
      <c r="I130">
        <v>0</v>
      </c>
      <c r="J130">
        <v>0</v>
      </c>
      <c r="K130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B8E3-3EC7-D24F-8F19-D8F2805389BE}">
  <dimension ref="A1:AN124"/>
  <sheetViews>
    <sheetView tabSelected="1" zoomScale="68" workbookViewId="0">
      <selection activeCell="K23" sqref="K23"/>
    </sheetView>
  </sheetViews>
  <sheetFormatPr baseColWidth="10" defaultRowHeight="16" x14ac:dyDescent="0.2"/>
  <cols>
    <col min="1" max="1" width="19.83203125" customWidth="1"/>
    <col min="2" max="6" width="11" bestFit="1" customWidth="1"/>
    <col min="7" max="7" width="15.5" bestFit="1" customWidth="1"/>
    <col min="8" max="8" width="14.5" bestFit="1" customWidth="1"/>
    <col min="15" max="15" width="50.1640625" bestFit="1" customWidth="1"/>
    <col min="18" max="18" width="16.83203125" bestFit="1" customWidth="1"/>
    <col min="28" max="28" width="16.83203125" bestFit="1" customWidth="1"/>
    <col min="29" max="29" width="15.5" bestFit="1" customWidth="1"/>
    <col min="30" max="30" width="16.83203125" bestFit="1" customWidth="1"/>
    <col min="32" max="32" width="16.83203125" bestFit="1" customWidth="1"/>
    <col min="34" max="34" width="16.83203125" bestFit="1" customWidth="1"/>
  </cols>
  <sheetData>
    <row r="1" spans="1:40" ht="17" thickBo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7</v>
      </c>
      <c r="H1" s="21" t="s">
        <v>6</v>
      </c>
      <c r="I1" s="21" t="s">
        <v>33</v>
      </c>
      <c r="J1" s="21" t="s">
        <v>34</v>
      </c>
      <c r="K1" s="21" t="s">
        <v>35</v>
      </c>
      <c r="L1" s="21" t="s">
        <v>36</v>
      </c>
      <c r="M1" s="21" t="s">
        <v>37</v>
      </c>
      <c r="N1" s="21" t="s">
        <v>38</v>
      </c>
      <c r="O1" s="22" t="s">
        <v>10</v>
      </c>
    </row>
    <row r="2" spans="1:40" x14ac:dyDescent="0.2">
      <c r="A2" s="14">
        <v>44564</v>
      </c>
      <c r="B2" s="15">
        <v>1004.967</v>
      </c>
      <c r="C2" s="15">
        <v>1018.586</v>
      </c>
      <c r="D2" s="15">
        <v>1003.252</v>
      </c>
      <c r="E2" s="15">
        <v>1004.967</v>
      </c>
      <c r="F2" s="15">
        <v>126533</v>
      </c>
      <c r="G2" s="15" t="s">
        <v>11</v>
      </c>
      <c r="H2" s="23">
        <v>0.74715699999999996</v>
      </c>
      <c r="I2" s="15">
        <v>0</v>
      </c>
      <c r="J2" s="15"/>
      <c r="K2" s="15"/>
      <c r="L2" s="15"/>
      <c r="M2" s="15"/>
      <c r="N2" s="15"/>
      <c r="O2" s="16" t="s">
        <v>12</v>
      </c>
      <c r="R2" s="5"/>
      <c r="S2" s="3" t="s">
        <v>1</v>
      </c>
      <c r="T2" s="3" t="s">
        <v>2</v>
      </c>
      <c r="U2" s="3" t="s">
        <v>3</v>
      </c>
      <c r="V2" s="6" t="s">
        <v>4</v>
      </c>
      <c r="X2" s="2"/>
      <c r="AB2" s="11"/>
      <c r="AC2" s="12" t="s">
        <v>6</v>
      </c>
      <c r="AD2" s="12" t="s">
        <v>33</v>
      </c>
      <c r="AE2" s="12" t="s">
        <v>34</v>
      </c>
      <c r="AF2" s="12" t="s">
        <v>35</v>
      </c>
      <c r="AG2" s="12" t="s">
        <v>36</v>
      </c>
      <c r="AH2" s="12" t="s">
        <v>37</v>
      </c>
      <c r="AI2" s="13" t="s">
        <v>38</v>
      </c>
    </row>
    <row r="3" spans="1:40" x14ac:dyDescent="0.2">
      <c r="A3" s="14">
        <v>44565</v>
      </c>
      <c r="B3" s="15">
        <v>1003.578</v>
      </c>
      <c r="C3" s="15">
        <v>1003.9109999999999</v>
      </c>
      <c r="D3" s="15">
        <v>1002.54</v>
      </c>
      <c r="E3" s="15">
        <v>1003.578</v>
      </c>
      <c r="F3" s="15">
        <v>107715</v>
      </c>
      <c r="G3" s="15" t="s">
        <v>13</v>
      </c>
      <c r="H3" s="23">
        <v>0.84174499999999997</v>
      </c>
      <c r="I3" s="2">
        <f>(E3/E2-1)*100</f>
        <v>-0.13821349357739932</v>
      </c>
      <c r="J3" s="15">
        <v>1004.967</v>
      </c>
      <c r="K3" s="15"/>
      <c r="L3" s="15"/>
      <c r="M3" s="15"/>
      <c r="N3" s="15"/>
      <c r="O3" s="16" t="s">
        <v>12</v>
      </c>
      <c r="R3" s="7"/>
      <c r="S3" s="2"/>
      <c r="T3" s="2"/>
      <c r="U3" s="2"/>
      <c r="V3" s="8"/>
      <c r="X3" s="2"/>
      <c r="AB3" s="7"/>
      <c r="AC3" s="2"/>
      <c r="AD3" s="2"/>
      <c r="AE3" s="2"/>
      <c r="AF3" s="2"/>
      <c r="AG3" s="2"/>
      <c r="AH3" s="2"/>
      <c r="AI3" s="8"/>
      <c r="AJ3" s="2"/>
      <c r="AL3" s="2"/>
      <c r="AN3" s="2"/>
    </row>
    <row r="4" spans="1:40" x14ac:dyDescent="0.2">
      <c r="A4" s="14">
        <v>44566</v>
      </c>
      <c r="B4" s="15">
        <v>1010.078</v>
      </c>
      <c r="C4" s="15">
        <v>1020.423</v>
      </c>
      <c r="D4" s="15">
        <v>999.34349999999995</v>
      </c>
      <c r="E4" s="15">
        <v>1010.078</v>
      </c>
      <c r="F4" s="15">
        <v>138594</v>
      </c>
      <c r="G4" s="15" t="s">
        <v>13</v>
      </c>
      <c r="H4" s="23">
        <v>-0.87783999999999995</v>
      </c>
      <c r="I4" s="2">
        <f t="shared" ref="I4:I67" si="0">(E4/E3-1)*100</f>
        <v>0.64768259168694886</v>
      </c>
      <c r="J4" s="15">
        <v>1003.578</v>
      </c>
      <c r="K4" s="15">
        <v>1004.967</v>
      </c>
      <c r="L4" s="15"/>
      <c r="M4" s="15">
        <v>1006.208</v>
      </c>
      <c r="N4" s="15"/>
      <c r="O4" s="16" t="s">
        <v>14</v>
      </c>
      <c r="R4" s="7" t="s">
        <v>20</v>
      </c>
      <c r="S4" s="2">
        <v>925.06621300813015</v>
      </c>
      <c r="T4" s="2">
        <v>934.61345447154474</v>
      </c>
      <c r="U4" s="2">
        <v>915.88689918699163</v>
      </c>
      <c r="V4" s="8">
        <v>925.15348536585361</v>
      </c>
      <c r="X4" s="2"/>
      <c r="AB4" s="7" t="s">
        <v>20</v>
      </c>
      <c r="AC4" s="2">
        <v>-4.0014869918699209E-2</v>
      </c>
      <c r="AD4" s="2">
        <v>-7.1253256363282252E-2</v>
      </c>
      <c r="AE4" s="2">
        <v>925.23577459016394</v>
      </c>
      <c r="AF4" s="2">
        <v>925.32695289256196</v>
      </c>
      <c r="AG4" s="2">
        <v>925.37626250000005</v>
      </c>
      <c r="AH4" s="2">
        <v>924.58318181818186</v>
      </c>
      <c r="AI4" s="8">
        <v>923.90366806722739</v>
      </c>
      <c r="AJ4" s="2"/>
      <c r="AL4" s="2"/>
      <c r="AN4" s="2"/>
    </row>
    <row r="5" spans="1:40" x14ac:dyDescent="0.2">
      <c r="A5" s="14">
        <v>44567</v>
      </c>
      <c r="B5" s="15">
        <v>1025.461</v>
      </c>
      <c r="C5" s="15">
        <v>1030.107</v>
      </c>
      <c r="D5" s="15">
        <v>1014.373</v>
      </c>
      <c r="E5" s="15">
        <v>1025.461</v>
      </c>
      <c r="F5" s="15">
        <v>200078</v>
      </c>
      <c r="G5" s="15" t="s">
        <v>13</v>
      </c>
      <c r="H5" s="23">
        <v>-0.44624000000000003</v>
      </c>
      <c r="I5" s="2">
        <f t="shared" si="0"/>
        <v>1.5229516928395581</v>
      </c>
      <c r="J5" s="15">
        <v>1010.078</v>
      </c>
      <c r="K5" s="15">
        <v>1003.578</v>
      </c>
      <c r="L5" s="15">
        <v>1004.967</v>
      </c>
      <c r="M5" s="15">
        <v>1013.039</v>
      </c>
      <c r="N5" s="15"/>
      <c r="O5" s="16" t="s">
        <v>14</v>
      </c>
      <c r="R5" s="7" t="s">
        <v>21</v>
      </c>
      <c r="S5" s="2">
        <v>3.8248494732866671</v>
      </c>
      <c r="T5" s="2">
        <v>3.8500865114892266</v>
      </c>
      <c r="U5" s="2">
        <v>3.8735109061959738</v>
      </c>
      <c r="V5" s="8">
        <v>3.7975388709044835</v>
      </c>
      <c r="X5" s="2"/>
      <c r="AB5" s="7" t="s">
        <v>21</v>
      </c>
      <c r="AC5" s="2">
        <v>4.9624461918525424E-2</v>
      </c>
      <c r="AD5" s="2">
        <v>8.9291537454708234E-2</v>
      </c>
      <c r="AE5" s="2">
        <v>3.8278958519191599</v>
      </c>
      <c r="AF5" s="2">
        <v>3.858568092330398</v>
      </c>
      <c r="AG5" s="2">
        <v>3.8905402085181851</v>
      </c>
      <c r="AH5" s="2">
        <v>3.7609597762098703</v>
      </c>
      <c r="AI5" s="8">
        <v>3.72335875795115</v>
      </c>
      <c r="AJ5" s="2"/>
      <c r="AL5" s="2"/>
      <c r="AN5" s="2"/>
    </row>
    <row r="6" spans="1:40" x14ac:dyDescent="0.2">
      <c r="A6" s="14">
        <v>44568</v>
      </c>
      <c r="B6" s="15">
        <v>1023.06</v>
      </c>
      <c r="C6" s="15">
        <v>1036.261</v>
      </c>
      <c r="D6" s="15">
        <v>1010.018</v>
      </c>
      <c r="E6" s="15">
        <v>1023.06</v>
      </c>
      <c r="F6" s="15">
        <v>122778</v>
      </c>
      <c r="G6" s="15" t="s">
        <v>13</v>
      </c>
      <c r="H6" s="23">
        <v>0.61240300000000003</v>
      </c>
      <c r="I6" s="2">
        <f t="shared" si="0"/>
        <v>-0.23413859717728025</v>
      </c>
      <c r="J6" s="15">
        <v>1025.461</v>
      </c>
      <c r="K6" s="15">
        <v>1010.078</v>
      </c>
      <c r="L6" s="15">
        <v>1003.578</v>
      </c>
      <c r="M6" s="15">
        <v>1019.533</v>
      </c>
      <c r="N6" s="15">
        <v>1013.429</v>
      </c>
      <c r="O6" s="16" t="s">
        <v>15</v>
      </c>
      <c r="R6" s="7" t="s">
        <v>22</v>
      </c>
      <c r="S6" s="2">
        <v>911.30870000000004</v>
      </c>
      <c r="T6" s="2">
        <v>918.14930000000004</v>
      </c>
      <c r="U6" s="2">
        <v>901.43380000000002</v>
      </c>
      <c r="V6" s="8">
        <v>911.30870000000004</v>
      </c>
      <c r="X6" s="2"/>
      <c r="AB6" s="7" t="s">
        <v>22</v>
      </c>
      <c r="AC6" s="2">
        <v>-7.4929999999999997E-2</v>
      </c>
      <c r="AD6" s="2">
        <v>-2.6513837951125385E-2</v>
      </c>
      <c r="AE6" s="2">
        <v>910.65955000000008</v>
      </c>
      <c r="AF6" s="2">
        <v>910.0104</v>
      </c>
      <c r="AG6" s="2">
        <v>909.55205000000001</v>
      </c>
      <c r="AH6" s="2">
        <v>909.81590000000006</v>
      </c>
      <c r="AI6" s="8">
        <v>908.75689999999997</v>
      </c>
      <c r="AJ6" s="2"/>
      <c r="AL6" s="2"/>
      <c r="AN6" s="2"/>
    </row>
    <row r="7" spans="1:40" x14ac:dyDescent="0.2">
      <c r="A7" s="14">
        <v>44571</v>
      </c>
      <c r="B7" s="15">
        <v>1020.665</v>
      </c>
      <c r="C7" s="15">
        <v>1024.2239999999999</v>
      </c>
      <c r="D7" s="15">
        <v>1005.843</v>
      </c>
      <c r="E7" s="15">
        <v>1020.665</v>
      </c>
      <c r="F7" s="15">
        <v>107892</v>
      </c>
      <c r="G7" s="15" t="s">
        <v>11</v>
      </c>
      <c r="H7" s="23">
        <v>0.49651899999999999</v>
      </c>
      <c r="I7" s="2">
        <f t="shared" si="0"/>
        <v>-0.23410161671847396</v>
      </c>
      <c r="J7" s="15">
        <v>1023.06</v>
      </c>
      <c r="K7" s="15">
        <v>1025.461</v>
      </c>
      <c r="L7" s="15">
        <v>1010.078</v>
      </c>
      <c r="M7" s="15">
        <v>1023.062</v>
      </c>
      <c r="N7" s="15">
        <v>1016.568</v>
      </c>
      <c r="O7" s="16" t="s">
        <v>14</v>
      </c>
      <c r="R7" s="7" t="s">
        <v>23</v>
      </c>
      <c r="S7" s="2" t="e">
        <v>#N/A</v>
      </c>
      <c r="T7" s="2" t="e">
        <v>#N/A</v>
      </c>
      <c r="U7" s="2" t="e">
        <v>#N/A</v>
      </c>
      <c r="V7" s="8">
        <v>1020.665</v>
      </c>
      <c r="X7" s="2"/>
      <c r="AB7" s="7" t="s">
        <v>23</v>
      </c>
      <c r="AC7" s="2" t="e">
        <v>#N/A</v>
      </c>
      <c r="AD7" s="2">
        <v>0</v>
      </c>
      <c r="AE7" s="2">
        <v>1020.665</v>
      </c>
      <c r="AF7" s="2">
        <v>1020.665</v>
      </c>
      <c r="AG7" s="2">
        <v>1020.665</v>
      </c>
      <c r="AH7" s="2" t="e">
        <v>#N/A</v>
      </c>
      <c r="AI7" s="8" t="e">
        <v>#N/A</v>
      </c>
      <c r="AJ7" s="2"/>
      <c r="AL7" s="2"/>
      <c r="AN7" s="2"/>
    </row>
    <row r="8" spans="1:40" x14ac:dyDescent="0.2">
      <c r="A8" s="14">
        <v>44572</v>
      </c>
      <c r="B8" s="15">
        <v>1036.7829999999999</v>
      </c>
      <c r="C8" s="15">
        <v>1051.1099999999999</v>
      </c>
      <c r="D8" s="15">
        <v>1016.548</v>
      </c>
      <c r="E8" s="15">
        <v>1020.665</v>
      </c>
      <c r="F8" s="15">
        <v>183844</v>
      </c>
      <c r="G8" s="15" t="s">
        <v>11</v>
      </c>
      <c r="H8" s="23">
        <v>-0.63095999999999997</v>
      </c>
      <c r="I8" s="2">
        <f t="shared" si="0"/>
        <v>0</v>
      </c>
      <c r="J8" s="15">
        <v>1020.665</v>
      </c>
      <c r="K8" s="15">
        <v>1023.06</v>
      </c>
      <c r="L8" s="15">
        <v>1025.461</v>
      </c>
      <c r="M8" s="15">
        <v>1021.463</v>
      </c>
      <c r="N8" s="15">
        <v>1019.986</v>
      </c>
      <c r="O8" s="16" t="s">
        <v>12</v>
      </c>
      <c r="R8" s="7" t="s">
        <v>24</v>
      </c>
      <c r="S8" s="2">
        <v>42.419632715006614</v>
      </c>
      <c r="T8" s="2">
        <v>42.699525008505752</v>
      </c>
      <c r="U8" s="2">
        <v>42.959314113141474</v>
      </c>
      <c r="V8" s="8">
        <v>42.116743482274977</v>
      </c>
      <c r="X8" s="2"/>
      <c r="AB8" s="7" t="s">
        <v>24</v>
      </c>
      <c r="AC8" s="2">
        <v>0.55036190651833017</v>
      </c>
      <c r="AD8" s="2">
        <v>0.99029105585486554</v>
      </c>
      <c r="AE8" s="2">
        <v>42.28049162064071</v>
      </c>
      <c r="AF8" s="2">
        <v>42.444249015634377</v>
      </c>
      <c r="AG8" s="2">
        <v>42.618732661725254</v>
      </c>
      <c r="AH8" s="2">
        <v>41.370557538308574</v>
      </c>
      <c r="AI8" s="8">
        <v>40.617048789996694</v>
      </c>
      <c r="AJ8" s="2"/>
      <c r="AL8" s="2"/>
      <c r="AN8" s="2"/>
    </row>
    <row r="9" spans="1:40" x14ac:dyDescent="0.2">
      <c r="A9" s="14">
        <v>44575</v>
      </c>
      <c r="B9" s="15">
        <v>1045.4770000000001</v>
      </c>
      <c r="C9" s="15">
        <v>1048.3530000000001</v>
      </c>
      <c r="D9" s="15">
        <v>1028.8499999999999</v>
      </c>
      <c r="E9" s="15">
        <v>1045.4770000000001</v>
      </c>
      <c r="F9" s="15">
        <v>128602</v>
      </c>
      <c r="G9" s="15" t="s">
        <v>13</v>
      </c>
      <c r="H9" s="23">
        <v>-3.0949999999999998E-2</v>
      </c>
      <c r="I9" s="2">
        <f t="shared" si="0"/>
        <v>2.4309641263294157</v>
      </c>
      <c r="J9" s="15">
        <v>1020.665</v>
      </c>
      <c r="K9" s="15">
        <v>1020.665</v>
      </c>
      <c r="L9" s="15">
        <v>1023.06</v>
      </c>
      <c r="M9" s="15">
        <v>1028.9359999999999</v>
      </c>
      <c r="N9" s="15">
        <v>1027.066</v>
      </c>
      <c r="O9" s="16" t="s">
        <v>17</v>
      </c>
      <c r="R9" s="7" t="s">
        <v>25</v>
      </c>
      <c r="S9" s="2">
        <v>1799.4252396760594</v>
      </c>
      <c r="T9" s="2">
        <v>1823.2494359520083</v>
      </c>
      <c r="U9" s="2">
        <v>1845.5026690715565</v>
      </c>
      <c r="V9" s="8">
        <v>1773.8200815517519</v>
      </c>
      <c r="X9" s="2"/>
      <c r="AB9" s="7" t="s">
        <v>25</v>
      </c>
      <c r="AC9" s="2">
        <v>0.3028982281464912</v>
      </c>
      <c r="AD9" s="2">
        <v>0.98067637530614438</v>
      </c>
      <c r="AE9" s="2">
        <v>1787.6399716830695</v>
      </c>
      <c r="AF9" s="2">
        <v>1801.5142745011797</v>
      </c>
      <c r="AG9" s="2">
        <v>1816.3563736916069</v>
      </c>
      <c r="AH9" s="2">
        <v>1711.5230310305005</v>
      </c>
      <c r="AI9" s="8">
        <v>1649.7446524089719</v>
      </c>
      <c r="AJ9" s="2"/>
      <c r="AL9" s="2"/>
      <c r="AN9" s="2"/>
    </row>
    <row r="10" spans="1:40" x14ac:dyDescent="0.2">
      <c r="A10" s="14">
        <v>44578</v>
      </c>
      <c r="B10" s="15">
        <v>1040.6320000000001</v>
      </c>
      <c r="C10" s="15">
        <v>1047.731</v>
      </c>
      <c r="D10" s="15">
        <v>1034.9949999999999</v>
      </c>
      <c r="E10" s="15">
        <v>1040.6320000000001</v>
      </c>
      <c r="F10" s="15">
        <v>182777</v>
      </c>
      <c r="G10" s="15" t="s">
        <v>11</v>
      </c>
      <c r="H10" s="23">
        <v>0.23651</v>
      </c>
      <c r="I10" s="2">
        <f t="shared" si="0"/>
        <v>-0.46342482904933036</v>
      </c>
      <c r="J10" s="15">
        <v>1045.4770000000001</v>
      </c>
      <c r="K10" s="15">
        <v>1020.665</v>
      </c>
      <c r="L10" s="15">
        <v>1020.665</v>
      </c>
      <c r="M10" s="15">
        <v>1035.5909999999999</v>
      </c>
      <c r="N10" s="15">
        <v>1030.0999999999999</v>
      </c>
      <c r="O10" s="16" t="s">
        <v>14</v>
      </c>
      <c r="R10" s="7" t="s">
        <v>26</v>
      </c>
      <c r="S10" s="2">
        <v>1.0468693431501364</v>
      </c>
      <c r="T10" s="2">
        <v>0.97650581004826309</v>
      </c>
      <c r="U10" s="2">
        <v>0.83123243846653327</v>
      </c>
      <c r="V10" s="8">
        <v>0.9573092497753275</v>
      </c>
      <c r="X10" s="2"/>
      <c r="AB10" s="7" t="s">
        <v>26</v>
      </c>
      <c r="AC10" s="2">
        <v>-1.1563483020652994</v>
      </c>
      <c r="AD10" s="2">
        <v>0.23803617153269174</v>
      </c>
      <c r="AE10" s="2">
        <v>0.91821551008987523</v>
      </c>
      <c r="AF10" s="2">
        <v>0.87886630014695699</v>
      </c>
      <c r="AG10" s="2">
        <v>0.84187115355181508</v>
      </c>
      <c r="AH10" s="2">
        <v>1.092863009427524</v>
      </c>
      <c r="AI10" s="8">
        <v>1.2222195993004381</v>
      </c>
      <c r="AJ10" s="2"/>
      <c r="AL10" s="2"/>
      <c r="AN10" s="2"/>
    </row>
    <row r="11" spans="1:40" x14ac:dyDescent="0.2">
      <c r="A11" s="14">
        <v>44579</v>
      </c>
      <c r="B11" s="15">
        <v>1035.7860000000001</v>
      </c>
      <c r="C11" s="15">
        <v>1038.136</v>
      </c>
      <c r="D11" s="15">
        <v>1026.692</v>
      </c>
      <c r="E11" s="15">
        <v>1035.7860000000001</v>
      </c>
      <c r="F11" s="15">
        <v>78901</v>
      </c>
      <c r="G11" s="15" t="s">
        <v>11</v>
      </c>
      <c r="H11" s="23">
        <v>-0.26217000000000001</v>
      </c>
      <c r="I11" s="2">
        <f t="shared" si="0"/>
        <v>-0.46567854918934115</v>
      </c>
      <c r="J11" s="15">
        <v>1040.6320000000001</v>
      </c>
      <c r="K11" s="15">
        <v>1045.4770000000001</v>
      </c>
      <c r="L11" s="15">
        <v>1020.665</v>
      </c>
      <c r="M11" s="15">
        <v>1040.6320000000001</v>
      </c>
      <c r="N11" s="15">
        <v>1032.645</v>
      </c>
      <c r="O11" s="16" t="s">
        <v>18</v>
      </c>
      <c r="R11" s="7" t="s">
        <v>27</v>
      </c>
      <c r="S11" s="2">
        <v>1.3736629899170847</v>
      </c>
      <c r="T11" s="2">
        <v>1.3424589877497521</v>
      </c>
      <c r="U11" s="2">
        <v>1.2855303891075265</v>
      </c>
      <c r="V11" s="8">
        <v>1.3450974207668569</v>
      </c>
      <c r="X11" s="2"/>
      <c r="AB11" s="7" t="s">
        <v>27</v>
      </c>
      <c r="AC11" s="2">
        <v>0.21947697552093551</v>
      </c>
      <c r="AD11" s="2">
        <v>8.2507876552538897E-2</v>
      </c>
      <c r="AE11" s="2">
        <v>1.3348754261973814</v>
      </c>
      <c r="AF11" s="2">
        <v>1.3242593147790456</v>
      </c>
      <c r="AG11" s="2">
        <v>1.3157309567109849</v>
      </c>
      <c r="AH11" s="2">
        <v>1.4081469591162885</v>
      </c>
      <c r="AI11" s="8">
        <v>1.4597565263776355</v>
      </c>
      <c r="AJ11" s="2"/>
      <c r="AL11" s="2"/>
      <c r="AN11" s="2"/>
    </row>
    <row r="12" spans="1:40" x14ac:dyDescent="0.2">
      <c r="A12" s="14">
        <v>44580</v>
      </c>
      <c r="B12" s="15">
        <v>1038.2919999999999</v>
      </c>
      <c r="C12" s="15">
        <v>1057.4939999999999</v>
      </c>
      <c r="D12" s="15">
        <v>1036.663</v>
      </c>
      <c r="E12" s="15">
        <v>1038.2919999999999</v>
      </c>
      <c r="F12" s="15">
        <v>80520</v>
      </c>
      <c r="G12" s="15" t="s">
        <v>11</v>
      </c>
      <c r="H12" s="23">
        <v>-7.4929999999999997E-2</v>
      </c>
      <c r="I12" s="2">
        <f t="shared" si="0"/>
        <v>0.24194186830097664</v>
      </c>
      <c r="J12" s="15">
        <v>1035.7860000000001</v>
      </c>
      <c r="K12" s="15">
        <v>1040.6320000000001</v>
      </c>
      <c r="L12" s="15">
        <v>1045.4770000000001</v>
      </c>
      <c r="M12" s="15">
        <v>1038.2370000000001</v>
      </c>
      <c r="N12" s="15">
        <v>1036.17</v>
      </c>
      <c r="O12" s="16" t="s">
        <v>12</v>
      </c>
      <c r="R12" s="7" t="s">
        <v>28</v>
      </c>
      <c r="S12" s="2">
        <v>175.74390000000005</v>
      </c>
      <c r="T12" s="2">
        <v>178.86619999999994</v>
      </c>
      <c r="U12" s="2">
        <v>181.30579999999998</v>
      </c>
      <c r="V12" s="8">
        <v>175.74390000000005</v>
      </c>
      <c r="X12" s="2"/>
      <c r="AB12" s="7" t="s">
        <v>28</v>
      </c>
      <c r="AC12" s="2">
        <v>1.90655</v>
      </c>
      <c r="AD12" s="2">
        <v>5.0829690608378941</v>
      </c>
      <c r="AE12" s="2">
        <v>175.74390000000005</v>
      </c>
      <c r="AF12" s="2">
        <v>175.74390000000005</v>
      </c>
      <c r="AG12" s="2">
        <v>175.74390000000005</v>
      </c>
      <c r="AH12" s="2">
        <v>169.2591000000001</v>
      </c>
      <c r="AI12" s="8">
        <v>161.4688000000001</v>
      </c>
      <c r="AJ12" s="2"/>
      <c r="AL12" s="2"/>
      <c r="AN12" s="2"/>
    </row>
    <row r="13" spans="1:40" x14ac:dyDescent="0.2">
      <c r="A13" s="14">
        <v>44581</v>
      </c>
      <c r="B13" s="15">
        <v>1018.426</v>
      </c>
      <c r="C13" s="15">
        <v>1036.296</v>
      </c>
      <c r="D13" s="15">
        <v>1017.91</v>
      </c>
      <c r="E13" s="15">
        <v>1018.426</v>
      </c>
      <c r="F13" s="15">
        <v>113638</v>
      </c>
      <c r="G13" s="15" t="s">
        <v>16</v>
      </c>
      <c r="H13" s="23">
        <v>0.49494199999999999</v>
      </c>
      <c r="I13" s="2">
        <f t="shared" si="0"/>
        <v>-1.9133345918103895</v>
      </c>
      <c r="J13" s="15">
        <v>1038.2919999999999</v>
      </c>
      <c r="K13" s="15">
        <v>1035.7860000000001</v>
      </c>
      <c r="L13" s="15">
        <v>1040.6320000000001</v>
      </c>
      <c r="M13" s="15">
        <v>1030.835</v>
      </c>
      <c r="N13" s="15">
        <v>1035.723</v>
      </c>
      <c r="O13" s="16" t="s">
        <v>18</v>
      </c>
      <c r="R13" s="7" t="s">
        <v>29</v>
      </c>
      <c r="S13" s="2">
        <v>869.73310000000004</v>
      </c>
      <c r="T13" s="2">
        <v>878.62779999999998</v>
      </c>
      <c r="U13" s="2">
        <v>855.35720000000003</v>
      </c>
      <c r="V13" s="8">
        <v>869.73310000000004</v>
      </c>
      <c r="X13" s="2"/>
      <c r="AB13" s="7" t="s">
        <v>29</v>
      </c>
      <c r="AC13" s="2">
        <v>-0.92662999999999995</v>
      </c>
      <c r="AD13" s="2">
        <v>-2.6197366245886311</v>
      </c>
      <c r="AE13" s="2">
        <v>869.73310000000004</v>
      </c>
      <c r="AF13" s="2">
        <v>869.73310000000004</v>
      </c>
      <c r="AG13" s="2">
        <v>869.73310000000004</v>
      </c>
      <c r="AH13" s="2">
        <v>871.37289999999996</v>
      </c>
      <c r="AI13" s="8">
        <v>874.70119999999997</v>
      </c>
      <c r="AJ13" s="2"/>
      <c r="AL13" s="2"/>
      <c r="AN13" s="2"/>
    </row>
    <row r="14" spans="1:40" x14ac:dyDescent="0.2">
      <c r="A14" s="14">
        <v>44582</v>
      </c>
      <c r="B14" s="15">
        <v>1000.859</v>
      </c>
      <c r="C14" s="15">
        <v>1006.023</v>
      </c>
      <c r="D14" s="15">
        <v>981.58979999999997</v>
      </c>
      <c r="E14" s="15">
        <v>1000.859</v>
      </c>
      <c r="F14" s="15">
        <v>146279</v>
      </c>
      <c r="G14" s="15" t="s">
        <v>16</v>
      </c>
      <c r="H14" s="23">
        <v>-0.92662999999999995</v>
      </c>
      <c r="I14" s="2">
        <f t="shared" si="0"/>
        <v>-1.7249166851592612</v>
      </c>
      <c r="J14" s="15">
        <v>1018.426</v>
      </c>
      <c r="K14" s="15">
        <v>1038.2919999999999</v>
      </c>
      <c r="L14" s="15">
        <v>1035.7860000000001</v>
      </c>
      <c r="M14" s="15">
        <v>1019.192</v>
      </c>
      <c r="N14" s="15">
        <v>1026.799</v>
      </c>
      <c r="O14" s="16" t="s">
        <v>14</v>
      </c>
      <c r="R14" s="7" t="s">
        <v>30</v>
      </c>
      <c r="S14" s="2">
        <v>1045.4770000000001</v>
      </c>
      <c r="T14" s="2">
        <v>1057.4939999999999</v>
      </c>
      <c r="U14" s="2">
        <v>1036.663</v>
      </c>
      <c r="V14" s="8">
        <v>1045.4770000000001</v>
      </c>
      <c r="X14" s="2"/>
      <c r="AB14" s="7" t="s">
        <v>30</v>
      </c>
      <c r="AC14" s="2">
        <v>0.97992000000000001</v>
      </c>
      <c r="AD14" s="2">
        <v>2.463232436249263</v>
      </c>
      <c r="AE14" s="2">
        <v>1045.4770000000001</v>
      </c>
      <c r="AF14" s="2">
        <v>1045.4770000000001</v>
      </c>
      <c r="AG14" s="2">
        <v>1045.4770000000001</v>
      </c>
      <c r="AH14" s="2">
        <v>1040.6320000000001</v>
      </c>
      <c r="AI14" s="8">
        <v>1036.17</v>
      </c>
      <c r="AJ14" s="2"/>
      <c r="AL14" s="2"/>
      <c r="AN14" s="2"/>
    </row>
    <row r="15" spans="1:40" x14ac:dyDescent="0.2">
      <c r="A15" s="14">
        <v>44585</v>
      </c>
      <c r="B15" s="15">
        <v>995.23159999999996</v>
      </c>
      <c r="C15" s="15">
        <v>1008.3680000000001</v>
      </c>
      <c r="D15" s="15">
        <v>978.59169999999995</v>
      </c>
      <c r="E15" s="15">
        <v>995.23159999999996</v>
      </c>
      <c r="F15" s="15">
        <v>190128</v>
      </c>
      <c r="G15" s="15" t="s">
        <v>11</v>
      </c>
      <c r="H15" s="23">
        <v>-0.49513000000000001</v>
      </c>
      <c r="I15" s="2">
        <f t="shared" si="0"/>
        <v>-0.56225702121878163</v>
      </c>
      <c r="J15" s="15">
        <v>1000.859</v>
      </c>
      <c r="K15" s="15">
        <v>1018.426</v>
      </c>
      <c r="L15" s="15">
        <v>1038.2919999999999</v>
      </c>
      <c r="M15" s="15">
        <v>1004.8390000000001</v>
      </c>
      <c r="N15" s="15">
        <v>1017.7190000000001</v>
      </c>
      <c r="O15" s="16" t="s">
        <v>19</v>
      </c>
      <c r="R15" s="7" t="s">
        <v>31</v>
      </c>
      <c r="S15" s="2">
        <v>113783.14420000001</v>
      </c>
      <c r="T15" s="2">
        <v>114957.4549</v>
      </c>
      <c r="U15" s="2">
        <v>112654.08859999997</v>
      </c>
      <c r="V15" s="8">
        <v>113793.8787</v>
      </c>
      <c r="X15" s="2"/>
      <c r="AB15" s="7" t="s">
        <v>31</v>
      </c>
      <c r="AC15" s="2">
        <v>-4.9218290000000025</v>
      </c>
      <c r="AD15" s="2">
        <v>-8.7641505326837166</v>
      </c>
      <c r="AE15" s="2">
        <v>112878.7645</v>
      </c>
      <c r="AF15" s="2">
        <v>111964.5613</v>
      </c>
      <c r="AG15" s="2">
        <v>111045.15150000001</v>
      </c>
      <c r="AH15" s="2">
        <v>111874.565</v>
      </c>
      <c r="AI15" s="8">
        <v>109944.53650000006</v>
      </c>
      <c r="AJ15" s="2"/>
      <c r="AL15" s="2"/>
      <c r="AN15" s="2"/>
    </row>
    <row r="16" spans="1:40" ht="17" thickBot="1" x14ac:dyDescent="0.25">
      <c r="A16" s="14">
        <v>44586</v>
      </c>
      <c r="B16" s="15">
        <v>985.15160000000003</v>
      </c>
      <c r="C16" s="15">
        <v>1001.253</v>
      </c>
      <c r="D16" s="15">
        <v>971.43880000000001</v>
      </c>
      <c r="E16" s="15">
        <v>985.15160000000003</v>
      </c>
      <c r="F16" s="15">
        <v>340332</v>
      </c>
      <c r="G16" s="15" t="s">
        <v>11</v>
      </c>
      <c r="H16" s="23">
        <v>0.42669899999999999</v>
      </c>
      <c r="I16" s="2">
        <f t="shared" si="0"/>
        <v>-1.0128295765528317</v>
      </c>
      <c r="J16" s="15">
        <v>995.23159999999996</v>
      </c>
      <c r="K16" s="15">
        <v>1000.859</v>
      </c>
      <c r="L16" s="15">
        <v>1018.426</v>
      </c>
      <c r="M16" s="15">
        <v>993.74739999999997</v>
      </c>
      <c r="N16" s="15">
        <v>1007.592</v>
      </c>
      <c r="O16" s="16" t="s">
        <v>15</v>
      </c>
      <c r="R16" s="9" t="s">
        <v>32</v>
      </c>
      <c r="S16" s="4">
        <v>123</v>
      </c>
      <c r="T16" s="4">
        <v>123</v>
      </c>
      <c r="U16" s="4">
        <v>123</v>
      </c>
      <c r="V16" s="10">
        <v>123</v>
      </c>
      <c r="X16" s="2"/>
      <c r="AB16" s="9" t="s">
        <v>32</v>
      </c>
      <c r="AC16" s="4">
        <v>123</v>
      </c>
      <c r="AD16" s="4">
        <v>123</v>
      </c>
      <c r="AE16" s="4">
        <v>122</v>
      </c>
      <c r="AF16" s="4">
        <v>121</v>
      </c>
      <c r="AG16" s="4">
        <v>120</v>
      </c>
      <c r="AH16" s="4">
        <v>121</v>
      </c>
      <c r="AI16" s="10">
        <v>119</v>
      </c>
      <c r="AJ16" s="2"/>
      <c r="AL16" s="2"/>
      <c r="AN16" s="2"/>
    </row>
    <row r="17" spans="1:15" x14ac:dyDescent="0.2">
      <c r="A17" s="14">
        <v>44587</v>
      </c>
      <c r="B17" s="15">
        <v>988.24739999999997</v>
      </c>
      <c r="C17" s="15">
        <v>999.22090000000003</v>
      </c>
      <c r="D17" s="15">
        <v>980.16449999999998</v>
      </c>
      <c r="E17" s="15">
        <v>988.24739999999997</v>
      </c>
      <c r="F17" s="15">
        <v>249903</v>
      </c>
      <c r="G17" s="15" t="s">
        <v>11</v>
      </c>
      <c r="H17" s="23">
        <v>0.79041399999999995</v>
      </c>
      <c r="I17" s="2">
        <f t="shared" si="0"/>
        <v>0.31424605106462611</v>
      </c>
      <c r="J17" s="15">
        <v>985.15160000000003</v>
      </c>
      <c r="K17" s="15">
        <v>995.23159999999996</v>
      </c>
      <c r="L17" s="15">
        <v>1000.859</v>
      </c>
      <c r="M17" s="15">
        <v>989.54349999999999</v>
      </c>
      <c r="N17" s="15">
        <v>997.58309999999994</v>
      </c>
      <c r="O17" s="16" t="s">
        <v>12</v>
      </c>
    </row>
    <row r="18" spans="1:15" x14ac:dyDescent="0.2">
      <c r="A18" s="14">
        <v>44588</v>
      </c>
      <c r="B18" s="15">
        <v>979.27390000000003</v>
      </c>
      <c r="C18" s="15">
        <v>989.64729999999997</v>
      </c>
      <c r="D18" s="15">
        <v>975.87980000000005</v>
      </c>
      <c r="E18" s="15">
        <v>979.27390000000003</v>
      </c>
      <c r="F18" s="15">
        <v>150246</v>
      </c>
      <c r="G18" s="15" t="s">
        <v>16</v>
      </c>
      <c r="H18" s="23">
        <v>2.3355000000000001E-2</v>
      </c>
      <c r="I18" s="2">
        <f t="shared" si="0"/>
        <v>-0.90802161483044541</v>
      </c>
      <c r="J18" s="15">
        <v>988.24739999999997</v>
      </c>
      <c r="K18" s="15">
        <v>985.15160000000003</v>
      </c>
      <c r="L18" s="15">
        <v>995.23159999999996</v>
      </c>
      <c r="M18" s="15">
        <v>984.22429999999997</v>
      </c>
      <c r="N18" s="15">
        <v>989.7527</v>
      </c>
      <c r="O18" s="16" t="s">
        <v>17</v>
      </c>
    </row>
    <row r="19" spans="1:15" x14ac:dyDescent="0.2">
      <c r="A19" s="14">
        <v>44589</v>
      </c>
      <c r="B19" s="15">
        <v>965.44359999999995</v>
      </c>
      <c r="C19" s="15">
        <v>970.11350000000004</v>
      </c>
      <c r="D19" s="15">
        <v>962.42290000000003</v>
      </c>
      <c r="E19" s="15">
        <v>965.44359999999995</v>
      </c>
      <c r="F19" s="15">
        <v>161214</v>
      </c>
      <c r="G19" s="15" t="s">
        <v>11</v>
      </c>
      <c r="H19" s="23">
        <v>6.4227000000000006E-2</v>
      </c>
      <c r="I19" s="2">
        <f t="shared" si="0"/>
        <v>-1.412301502164004</v>
      </c>
      <c r="J19" s="15">
        <v>979.27390000000003</v>
      </c>
      <c r="K19" s="15">
        <v>988.24739999999997</v>
      </c>
      <c r="L19" s="15">
        <v>985.15160000000003</v>
      </c>
      <c r="M19" s="15">
        <v>977.65499999999997</v>
      </c>
      <c r="N19" s="15">
        <v>982.66959999999995</v>
      </c>
      <c r="O19" s="16" t="s">
        <v>18</v>
      </c>
    </row>
    <row r="20" spans="1:15" x14ac:dyDescent="0.2">
      <c r="A20" s="14">
        <v>44592</v>
      </c>
      <c r="B20" s="15">
        <v>979.59360000000004</v>
      </c>
      <c r="C20" s="15">
        <v>981.41759999999999</v>
      </c>
      <c r="D20" s="15">
        <v>974.69079999999997</v>
      </c>
      <c r="E20" s="15">
        <v>979.59360000000004</v>
      </c>
      <c r="F20" s="15">
        <v>98591</v>
      </c>
      <c r="G20" s="15" t="s">
        <v>11</v>
      </c>
      <c r="H20" s="23">
        <v>-0.78566000000000003</v>
      </c>
      <c r="I20" s="2">
        <f t="shared" si="0"/>
        <v>1.4656475013144377</v>
      </c>
      <c r="J20" s="15">
        <v>965.44359999999995</v>
      </c>
      <c r="K20" s="15">
        <v>979.27390000000003</v>
      </c>
      <c r="L20" s="15">
        <v>988.24739999999997</v>
      </c>
      <c r="M20" s="15">
        <v>974.7704</v>
      </c>
      <c r="N20" s="15">
        <v>979.54200000000003</v>
      </c>
      <c r="O20" s="16" t="s">
        <v>19</v>
      </c>
    </row>
    <row r="21" spans="1:15" x14ac:dyDescent="0.2">
      <c r="A21" s="14">
        <v>44593</v>
      </c>
      <c r="B21" s="15">
        <v>977.38189999999997</v>
      </c>
      <c r="C21" s="15">
        <v>994.9203</v>
      </c>
      <c r="D21" s="15">
        <v>966.64580000000001</v>
      </c>
      <c r="E21" s="15">
        <v>977.38189999999997</v>
      </c>
      <c r="F21" s="15">
        <v>161255</v>
      </c>
      <c r="G21" s="15" t="s">
        <v>13</v>
      </c>
      <c r="H21" s="23">
        <v>-0.10518</v>
      </c>
      <c r="I21" s="2">
        <f t="shared" si="0"/>
        <v>-0.22577730193419354</v>
      </c>
      <c r="J21" s="15">
        <v>979.59360000000004</v>
      </c>
      <c r="K21" s="15">
        <v>965.44359999999995</v>
      </c>
      <c r="L21" s="15">
        <v>979.27390000000003</v>
      </c>
      <c r="M21" s="15">
        <v>974.13969999999995</v>
      </c>
      <c r="N21" s="15">
        <v>977.98810000000003</v>
      </c>
      <c r="O21" s="16" t="s">
        <v>19</v>
      </c>
    </row>
    <row r="22" spans="1:15" x14ac:dyDescent="0.2">
      <c r="A22" s="14">
        <v>44596</v>
      </c>
      <c r="B22" s="15">
        <v>958.85879999999997</v>
      </c>
      <c r="C22" s="15">
        <v>965.3605</v>
      </c>
      <c r="D22" s="15">
        <v>953.4905</v>
      </c>
      <c r="E22" s="15">
        <v>958.85879999999997</v>
      </c>
      <c r="F22" s="15">
        <v>107622</v>
      </c>
      <c r="G22" s="15" t="s">
        <v>11</v>
      </c>
      <c r="H22" s="23">
        <v>-0.46150999999999998</v>
      </c>
      <c r="I22" s="2">
        <f t="shared" si="0"/>
        <v>-1.8951752636303221</v>
      </c>
      <c r="J22" s="15">
        <v>977.38189999999997</v>
      </c>
      <c r="K22" s="15">
        <v>979.59360000000004</v>
      </c>
      <c r="L22" s="15">
        <v>965.44359999999995</v>
      </c>
      <c r="M22" s="15">
        <v>971.94479999999999</v>
      </c>
      <c r="N22" s="15">
        <v>972.11040000000003</v>
      </c>
      <c r="O22" s="16" t="s">
        <v>19</v>
      </c>
    </row>
    <row r="23" spans="1:15" x14ac:dyDescent="0.2">
      <c r="A23" s="14">
        <v>44599</v>
      </c>
      <c r="B23" s="15">
        <v>959.92240000000004</v>
      </c>
      <c r="C23" s="15">
        <v>966.62670000000003</v>
      </c>
      <c r="D23" s="15">
        <v>941.59050000000002</v>
      </c>
      <c r="E23" s="15">
        <v>959.92240000000004</v>
      </c>
      <c r="F23" s="15">
        <v>211012</v>
      </c>
      <c r="G23" s="15" t="s">
        <v>11</v>
      </c>
      <c r="H23" s="23">
        <v>-0.24543000000000001</v>
      </c>
      <c r="I23" s="2">
        <f t="shared" si="0"/>
        <v>0.11092352700940999</v>
      </c>
      <c r="J23" s="15">
        <v>958.85879999999997</v>
      </c>
      <c r="K23" s="15">
        <v>977.38189999999997</v>
      </c>
      <c r="L23" s="15">
        <v>979.59360000000004</v>
      </c>
      <c r="M23" s="15">
        <v>965.3877</v>
      </c>
      <c r="N23" s="15">
        <v>968.24009999999998</v>
      </c>
      <c r="O23" s="16" t="s">
        <v>15</v>
      </c>
    </row>
    <row r="24" spans="1:15" x14ac:dyDescent="0.2">
      <c r="A24" s="14">
        <v>44601</v>
      </c>
      <c r="B24" s="15">
        <v>952.43870000000004</v>
      </c>
      <c r="C24" s="15">
        <v>969.52750000000003</v>
      </c>
      <c r="D24" s="15">
        <v>941.87890000000004</v>
      </c>
      <c r="E24" s="15">
        <v>952.43870000000004</v>
      </c>
      <c r="F24" s="15">
        <v>154140</v>
      </c>
      <c r="G24" s="15" t="s">
        <v>16</v>
      </c>
      <c r="H24" s="23">
        <v>-0.35583999999999999</v>
      </c>
      <c r="I24" s="2">
        <f t="shared" si="0"/>
        <v>-0.77961510222076535</v>
      </c>
      <c r="J24" s="15">
        <v>959.92240000000004</v>
      </c>
      <c r="K24" s="15">
        <v>958.85879999999997</v>
      </c>
      <c r="L24" s="15">
        <v>977.38189999999997</v>
      </c>
      <c r="M24" s="15">
        <v>957.07330000000002</v>
      </c>
      <c r="N24" s="15">
        <v>965.63909999999998</v>
      </c>
      <c r="O24" s="16" t="s">
        <v>18</v>
      </c>
    </row>
    <row r="25" spans="1:15" x14ac:dyDescent="0.2">
      <c r="A25" s="14">
        <v>44602</v>
      </c>
      <c r="B25" s="15">
        <v>946.71799999999996</v>
      </c>
      <c r="C25" s="15">
        <v>963.51440000000002</v>
      </c>
      <c r="D25" s="15">
        <v>935.1354</v>
      </c>
      <c r="E25" s="15">
        <v>952.43870000000004</v>
      </c>
      <c r="F25" s="15">
        <v>198959</v>
      </c>
      <c r="G25" s="15" t="s">
        <v>13</v>
      </c>
      <c r="H25" s="23">
        <v>-0.57709999999999995</v>
      </c>
      <c r="I25" s="2">
        <f t="shared" si="0"/>
        <v>0</v>
      </c>
      <c r="J25" s="15">
        <v>952.43870000000004</v>
      </c>
      <c r="K25" s="15">
        <v>959.92240000000004</v>
      </c>
      <c r="L25" s="15">
        <v>958.85879999999997</v>
      </c>
      <c r="M25" s="15">
        <v>954.93330000000003</v>
      </c>
      <c r="N25" s="15">
        <v>960.20809999999994</v>
      </c>
      <c r="O25" s="16" t="s">
        <v>15</v>
      </c>
    </row>
    <row r="26" spans="1:15" x14ac:dyDescent="0.2">
      <c r="A26" s="14">
        <v>44603</v>
      </c>
      <c r="B26" s="15">
        <v>943.95640000000003</v>
      </c>
      <c r="C26" s="15">
        <v>958.6798</v>
      </c>
      <c r="D26" s="15">
        <v>936.03470000000004</v>
      </c>
      <c r="E26" s="15">
        <v>943.95640000000003</v>
      </c>
      <c r="F26" s="15">
        <v>229824</v>
      </c>
      <c r="G26" s="15" t="s">
        <v>13</v>
      </c>
      <c r="H26" s="23">
        <v>-0.34500999999999998</v>
      </c>
      <c r="I26" s="2">
        <f t="shared" si="0"/>
        <v>-0.89058749922698022</v>
      </c>
      <c r="J26" s="15">
        <v>952.43870000000004</v>
      </c>
      <c r="K26" s="15">
        <v>952.43870000000004</v>
      </c>
      <c r="L26" s="15">
        <v>959.92240000000004</v>
      </c>
      <c r="M26" s="15">
        <v>949.61130000000003</v>
      </c>
      <c r="N26" s="15">
        <v>953.52300000000002</v>
      </c>
      <c r="O26" s="16" t="s">
        <v>19</v>
      </c>
    </row>
    <row r="27" spans="1:15" x14ac:dyDescent="0.2">
      <c r="A27" s="14">
        <v>44606</v>
      </c>
      <c r="B27" s="15">
        <v>938.27660000000003</v>
      </c>
      <c r="C27" s="15">
        <v>950.32460000000003</v>
      </c>
      <c r="D27" s="15">
        <v>933.62779999999998</v>
      </c>
      <c r="E27" s="15">
        <v>938.27660000000003</v>
      </c>
      <c r="F27" s="15">
        <v>133171</v>
      </c>
      <c r="G27" s="15" t="s">
        <v>13</v>
      </c>
      <c r="H27" s="23">
        <v>-0.76048000000000004</v>
      </c>
      <c r="I27" s="2">
        <f t="shared" si="0"/>
        <v>-0.60170151926508542</v>
      </c>
      <c r="J27" s="15">
        <v>943.95640000000003</v>
      </c>
      <c r="K27" s="15">
        <v>952.43870000000004</v>
      </c>
      <c r="L27" s="15">
        <v>952.43870000000004</v>
      </c>
      <c r="M27" s="15">
        <v>944.89059999999995</v>
      </c>
      <c r="N27" s="15">
        <v>949.40660000000003</v>
      </c>
      <c r="O27" s="16" t="s">
        <v>19</v>
      </c>
    </row>
    <row r="28" spans="1:15" x14ac:dyDescent="0.2">
      <c r="A28" s="14">
        <v>44607</v>
      </c>
      <c r="B28" s="15">
        <v>955.65610000000004</v>
      </c>
      <c r="C28" s="15">
        <v>957.26430000000005</v>
      </c>
      <c r="D28" s="15">
        <v>948.85230000000001</v>
      </c>
      <c r="E28" s="15">
        <v>955.65610000000004</v>
      </c>
      <c r="F28" s="15">
        <v>182051</v>
      </c>
      <c r="G28" s="15" t="s">
        <v>13</v>
      </c>
      <c r="H28" s="23">
        <v>0.78105500000000005</v>
      </c>
      <c r="I28" s="2">
        <f t="shared" si="0"/>
        <v>1.8522789548412577</v>
      </c>
      <c r="J28" s="15">
        <v>938.27660000000003</v>
      </c>
      <c r="K28" s="15">
        <v>943.95640000000003</v>
      </c>
      <c r="L28" s="15">
        <v>952.43870000000004</v>
      </c>
      <c r="M28" s="15">
        <v>945.96299999999997</v>
      </c>
      <c r="N28" s="15">
        <v>948.55330000000004</v>
      </c>
      <c r="O28" s="16" t="s">
        <v>14</v>
      </c>
    </row>
    <row r="29" spans="1:15" x14ac:dyDescent="0.2">
      <c r="A29" s="14">
        <v>44608</v>
      </c>
      <c r="B29" s="15">
        <v>955.52710000000002</v>
      </c>
      <c r="C29" s="15">
        <v>958.61590000000001</v>
      </c>
      <c r="D29" s="15">
        <v>941.04420000000005</v>
      </c>
      <c r="E29" s="15">
        <v>955.52710000000002</v>
      </c>
      <c r="F29" s="15">
        <v>163782</v>
      </c>
      <c r="G29" s="15" t="s">
        <v>11</v>
      </c>
      <c r="H29" s="23">
        <v>0.18718499999999999</v>
      </c>
      <c r="I29" s="2">
        <f t="shared" si="0"/>
        <v>-1.349857966689294E-2</v>
      </c>
      <c r="J29" s="15">
        <v>955.65610000000004</v>
      </c>
      <c r="K29" s="15">
        <v>938.27660000000003</v>
      </c>
      <c r="L29" s="15">
        <v>943.95640000000003</v>
      </c>
      <c r="M29" s="15">
        <v>949.81989999999996</v>
      </c>
      <c r="N29" s="15">
        <v>949.17100000000005</v>
      </c>
      <c r="O29" s="16" t="s">
        <v>19</v>
      </c>
    </row>
    <row r="30" spans="1:15" x14ac:dyDescent="0.2">
      <c r="A30" s="14">
        <v>44609</v>
      </c>
      <c r="B30" s="15">
        <v>945.42039999999997</v>
      </c>
      <c r="C30" s="15">
        <v>962.41060000000004</v>
      </c>
      <c r="D30" s="15">
        <v>945.14819999999997</v>
      </c>
      <c r="E30" s="15">
        <v>945.42039999999997</v>
      </c>
      <c r="F30" s="15">
        <v>170900</v>
      </c>
      <c r="G30" s="15" t="s">
        <v>11</v>
      </c>
      <c r="H30" s="23">
        <v>0.358205</v>
      </c>
      <c r="I30" s="2">
        <f t="shared" si="0"/>
        <v>-1.0577094045788993</v>
      </c>
      <c r="J30" s="15">
        <v>955.52710000000002</v>
      </c>
      <c r="K30" s="15">
        <v>955.65610000000004</v>
      </c>
      <c r="L30" s="15">
        <v>938.27660000000003</v>
      </c>
      <c r="M30" s="15">
        <v>952.20119999999997</v>
      </c>
      <c r="N30" s="15">
        <v>947.76729999999998</v>
      </c>
      <c r="O30" s="16" t="s">
        <v>15</v>
      </c>
    </row>
    <row r="31" spans="1:15" x14ac:dyDescent="0.2">
      <c r="A31" s="14">
        <v>44610</v>
      </c>
      <c r="B31" s="15">
        <v>953.19690000000003</v>
      </c>
      <c r="C31" s="15">
        <v>964.75779999999997</v>
      </c>
      <c r="D31" s="15">
        <v>950.98410000000001</v>
      </c>
      <c r="E31" s="15">
        <v>953.19690000000003</v>
      </c>
      <c r="F31" s="15">
        <v>110580</v>
      </c>
      <c r="G31" s="15" t="s">
        <v>13</v>
      </c>
      <c r="H31" s="23">
        <v>0.57834200000000002</v>
      </c>
      <c r="I31" s="2">
        <f t="shared" si="0"/>
        <v>0.82254412957452061</v>
      </c>
      <c r="J31" s="15">
        <v>945.42039999999997</v>
      </c>
      <c r="K31" s="15">
        <v>955.52710000000002</v>
      </c>
      <c r="L31" s="15">
        <v>955.65610000000004</v>
      </c>
      <c r="M31" s="15">
        <v>951.38149999999996</v>
      </c>
      <c r="N31" s="15">
        <v>949.61540000000002</v>
      </c>
      <c r="O31" s="16" t="s">
        <v>17</v>
      </c>
    </row>
    <row r="32" spans="1:15" x14ac:dyDescent="0.2">
      <c r="A32" s="14">
        <v>44613</v>
      </c>
      <c r="B32" s="15">
        <v>941.5598</v>
      </c>
      <c r="C32" s="15">
        <v>941.73299999999995</v>
      </c>
      <c r="D32" s="15">
        <v>940.69359999999995</v>
      </c>
      <c r="E32" s="15">
        <v>953.19690000000003</v>
      </c>
      <c r="F32" s="15">
        <v>164761</v>
      </c>
      <c r="G32" s="15" t="s">
        <v>16</v>
      </c>
      <c r="H32" s="23">
        <v>-3.1199999999999999E-3</v>
      </c>
      <c r="I32" s="2">
        <f t="shared" si="0"/>
        <v>0</v>
      </c>
      <c r="J32" s="15">
        <v>953.19690000000003</v>
      </c>
      <c r="K32" s="15">
        <v>945.42039999999997</v>
      </c>
      <c r="L32" s="15">
        <v>955.52710000000002</v>
      </c>
      <c r="M32" s="15">
        <v>950.60469999999998</v>
      </c>
      <c r="N32" s="15">
        <v>952.59950000000003</v>
      </c>
      <c r="O32" s="16" t="s">
        <v>18</v>
      </c>
    </row>
    <row r="33" spans="1:15" x14ac:dyDescent="0.2">
      <c r="A33" s="14">
        <v>44614</v>
      </c>
      <c r="B33" s="15">
        <v>943.52639999999997</v>
      </c>
      <c r="C33" s="15">
        <v>945.44119999999998</v>
      </c>
      <c r="D33" s="15">
        <v>942.75779999999997</v>
      </c>
      <c r="E33" s="15">
        <v>943.52639999999997</v>
      </c>
      <c r="F33" s="15">
        <v>208772</v>
      </c>
      <c r="G33" s="15" t="s">
        <v>16</v>
      </c>
      <c r="H33" s="23">
        <v>-0.82616000000000001</v>
      </c>
      <c r="I33" s="2">
        <f t="shared" si="0"/>
        <v>-1.0145333036647552</v>
      </c>
      <c r="J33" s="15">
        <v>953.19690000000003</v>
      </c>
      <c r="K33" s="15">
        <v>953.19690000000003</v>
      </c>
      <c r="L33" s="15">
        <v>945.42039999999997</v>
      </c>
      <c r="M33" s="15">
        <v>949.97339999999997</v>
      </c>
      <c r="N33" s="15">
        <v>950.17349999999999</v>
      </c>
      <c r="O33" s="16" t="s">
        <v>14</v>
      </c>
    </row>
    <row r="34" spans="1:15" x14ac:dyDescent="0.2">
      <c r="A34" s="14">
        <v>44615</v>
      </c>
      <c r="B34" s="15">
        <v>925.03639999999996</v>
      </c>
      <c r="C34" s="15">
        <v>937.31169999999997</v>
      </c>
      <c r="D34" s="15">
        <v>909.20979999999997</v>
      </c>
      <c r="E34" s="15">
        <v>925.03639999999996</v>
      </c>
      <c r="F34" s="15">
        <v>336237</v>
      </c>
      <c r="G34" s="15" t="s">
        <v>16</v>
      </c>
      <c r="H34" s="23">
        <v>7.4213000000000001E-2</v>
      </c>
      <c r="I34" s="2">
        <f t="shared" si="0"/>
        <v>-1.9596695969503308</v>
      </c>
      <c r="J34" s="15">
        <v>943.52639999999997</v>
      </c>
      <c r="K34" s="15">
        <v>953.19690000000003</v>
      </c>
      <c r="L34" s="15">
        <v>953.19690000000003</v>
      </c>
      <c r="M34" s="15">
        <v>940.58659999999998</v>
      </c>
      <c r="N34" s="15">
        <v>944.07539999999995</v>
      </c>
      <c r="O34" s="16" t="s">
        <v>15</v>
      </c>
    </row>
    <row r="35" spans="1:15" x14ac:dyDescent="0.2">
      <c r="A35" s="14">
        <v>44616</v>
      </c>
      <c r="B35" s="15">
        <v>912.75019999999995</v>
      </c>
      <c r="C35" s="15">
        <v>912.84259999999995</v>
      </c>
      <c r="D35" s="15">
        <v>899.9049</v>
      </c>
      <c r="E35" s="15">
        <v>912.75019999999995</v>
      </c>
      <c r="F35" s="15">
        <v>262927</v>
      </c>
      <c r="G35" s="15" t="s">
        <v>16</v>
      </c>
      <c r="H35" s="23">
        <v>0.173682</v>
      </c>
      <c r="I35" s="2">
        <f t="shared" si="0"/>
        <v>-1.3281855719407321</v>
      </c>
      <c r="J35" s="15">
        <v>925.03639999999996</v>
      </c>
      <c r="K35" s="15">
        <v>943.52639999999997</v>
      </c>
      <c r="L35" s="15">
        <v>953.19690000000003</v>
      </c>
      <c r="M35" s="15">
        <v>927.10429999999997</v>
      </c>
      <c r="N35" s="15">
        <v>937.54139999999995</v>
      </c>
      <c r="O35" s="16" t="s">
        <v>18</v>
      </c>
    </row>
    <row r="36" spans="1:15" x14ac:dyDescent="0.2">
      <c r="A36" s="14">
        <v>44617</v>
      </c>
      <c r="B36" s="15">
        <v>914.5471</v>
      </c>
      <c r="C36" s="15">
        <v>917.48839999999996</v>
      </c>
      <c r="D36" s="15">
        <v>905.87400000000002</v>
      </c>
      <c r="E36" s="15">
        <v>914.5471</v>
      </c>
      <c r="F36" s="15">
        <v>477629</v>
      </c>
      <c r="G36" s="15" t="s">
        <v>13</v>
      </c>
      <c r="H36" s="23">
        <v>0.49087900000000001</v>
      </c>
      <c r="I36" s="2">
        <f t="shared" si="0"/>
        <v>0.19686656875013142</v>
      </c>
      <c r="J36" s="15">
        <v>912.75019999999995</v>
      </c>
      <c r="K36" s="15">
        <v>925.03639999999996</v>
      </c>
      <c r="L36" s="15">
        <v>943.52639999999997</v>
      </c>
      <c r="M36" s="15">
        <v>917.44460000000004</v>
      </c>
      <c r="N36" s="15">
        <v>929.81140000000005</v>
      </c>
      <c r="O36" s="16" t="s">
        <v>15</v>
      </c>
    </row>
    <row r="37" spans="1:15" x14ac:dyDescent="0.2">
      <c r="A37" s="14">
        <v>44620</v>
      </c>
      <c r="B37" s="15">
        <v>921.30070000000001</v>
      </c>
      <c r="C37" s="15">
        <v>931.4117</v>
      </c>
      <c r="D37" s="15">
        <v>919.49800000000005</v>
      </c>
      <c r="E37" s="15">
        <v>921.30070000000001</v>
      </c>
      <c r="F37" s="15">
        <v>110893</v>
      </c>
      <c r="G37" s="15" t="s">
        <v>11</v>
      </c>
      <c r="H37" s="23">
        <v>-0.13668</v>
      </c>
      <c r="I37" s="2">
        <f t="shared" si="0"/>
        <v>0.73846388009977115</v>
      </c>
      <c r="J37" s="15">
        <v>914.5471</v>
      </c>
      <c r="K37" s="15">
        <v>912.75019999999995</v>
      </c>
      <c r="L37" s="15">
        <v>925.03639999999996</v>
      </c>
      <c r="M37" s="15">
        <v>916.19929999999999</v>
      </c>
      <c r="N37" s="15">
        <v>923.43219999999997</v>
      </c>
      <c r="O37" s="16" t="s">
        <v>14</v>
      </c>
    </row>
    <row r="38" spans="1:15" x14ac:dyDescent="0.2">
      <c r="A38" s="14">
        <v>44621</v>
      </c>
      <c r="B38" s="15">
        <v>922.87950000000001</v>
      </c>
      <c r="C38" s="15">
        <v>935.65020000000004</v>
      </c>
      <c r="D38" s="15">
        <v>913.80550000000005</v>
      </c>
      <c r="E38" s="15">
        <v>922.87950000000001</v>
      </c>
      <c r="F38" s="15">
        <v>251742</v>
      </c>
      <c r="G38" s="15" t="s">
        <v>16</v>
      </c>
      <c r="H38" s="23">
        <v>-0.74483999999999995</v>
      </c>
      <c r="I38" s="2">
        <f t="shared" si="0"/>
        <v>0.17136641706665401</v>
      </c>
      <c r="J38" s="15">
        <v>921.30070000000001</v>
      </c>
      <c r="K38" s="15">
        <v>914.5471</v>
      </c>
      <c r="L38" s="15">
        <v>912.75019999999995</v>
      </c>
      <c r="M38" s="15">
        <v>919.57579999999996</v>
      </c>
      <c r="N38" s="15">
        <v>919.30280000000005</v>
      </c>
      <c r="O38" s="16" t="s">
        <v>19</v>
      </c>
    </row>
    <row r="39" spans="1:15" x14ac:dyDescent="0.2">
      <c r="A39" s="14">
        <v>44622</v>
      </c>
      <c r="B39" s="15">
        <v>921.81219999999996</v>
      </c>
      <c r="C39" s="15">
        <v>933.83190000000002</v>
      </c>
      <c r="D39" s="15">
        <v>913.08320000000003</v>
      </c>
      <c r="E39" s="15">
        <v>921.81219999999996</v>
      </c>
      <c r="F39" s="15">
        <v>178379</v>
      </c>
      <c r="G39" s="15" t="s">
        <v>13</v>
      </c>
      <c r="H39" s="23">
        <v>-0.43245</v>
      </c>
      <c r="I39" s="2">
        <f t="shared" si="0"/>
        <v>-0.11564890107539361</v>
      </c>
      <c r="J39" s="15">
        <v>922.87950000000001</v>
      </c>
      <c r="K39" s="15">
        <v>921.30070000000001</v>
      </c>
      <c r="L39" s="15">
        <v>914.5471</v>
      </c>
      <c r="M39" s="15">
        <v>921.99749999999995</v>
      </c>
      <c r="N39" s="15">
        <v>918.65790000000004</v>
      </c>
      <c r="O39" s="16" t="s">
        <v>17</v>
      </c>
    </row>
    <row r="40" spans="1:15" x14ac:dyDescent="0.2">
      <c r="A40" s="14">
        <v>44623</v>
      </c>
      <c r="B40" s="15">
        <v>919.03660000000002</v>
      </c>
      <c r="C40" s="15">
        <v>923.15880000000004</v>
      </c>
      <c r="D40" s="15">
        <v>915.85299999999995</v>
      </c>
      <c r="E40" s="15">
        <v>919.03660000000002</v>
      </c>
      <c r="F40" s="15">
        <v>486455</v>
      </c>
      <c r="G40" s="15" t="s">
        <v>16</v>
      </c>
      <c r="H40" s="23">
        <v>-0.27383999999999997</v>
      </c>
      <c r="I40" s="2">
        <f t="shared" si="0"/>
        <v>-0.30110254561611649</v>
      </c>
      <c r="J40" s="15">
        <v>921.81219999999996</v>
      </c>
      <c r="K40" s="15">
        <v>922.87950000000001</v>
      </c>
      <c r="L40" s="15">
        <v>921.30070000000001</v>
      </c>
      <c r="M40" s="15">
        <v>921.24279999999999</v>
      </c>
      <c r="N40" s="15">
        <v>919.91520000000003</v>
      </c>
      <c r="O40" s="16" t="s">
        <v>14</v>
      </c>
    </row>
    <row r="41" spans="1:15" x14ac:dyDescent="0.2">
      <c r="A41" s="14">
        <v>44624</v>
      </c>
      <c r="B41" s="15">
        <v>905.44839999999999</v>
      </c>
      <c r="C41" s="15">
        <v>918.34529999999995</v>
      </c>
      <c r="D41" s="15">
        <v>897.59180000000003</v>
      </c>
      <c r="E41" s="15">
        <v>905.44839999999999</v>
      </c>
      <c r="F41" s="15">
        <v>108646</v>
      </c>
      <c r="G41" s="15" t="s">
        <v>16</v>
      </c>
      <c r="H41" s="23">
        <v>0.29183399999999998</v>
      </c>
      <c r="I41" s="2">
        <f t="shared" si="0"/>
        <v>-1.4785265352870613</v>
      </c>
      <c r="J41" s="15">
        <v>919.03660000000002</v>
      </c>
      <c r="K41" s="15">
        <v>921.81219999999996</v>
      </c>
      <c r="L41" s="15">
        <v>922.87950000000001</v>
      </c>
      <c r="M41" s="15">
        <v>915.43240000000003</v>
      </c>
      <c r="N41" s="15">
        <v>918.09550000000002</v>
      </c>
      <c r="O41" s="16" t="s">
        <v>19</v>
      </c>
    </row>
    <row r="42" spans="1:15" x14ac:dyDescent="0.2">
      <c r="A42" s="14">
        <v>44627</v>
      </c>
      <c r="B42" s="15">
        <v>898.93060000000003</v>
      </c>
      <c r="C42" s="15">
        <v>903.19600000000003</v>
      </c>
      <c r="D42" s="15">
        <v>891.76610000000005</v>
      </c>
      <c r="E42" s="15">
        <v>898.93060000000003</v>
      </c>
      <c r="F42" s="15">
        <v>106952</v>
      </c>
      <c r="G42" s="15" t="s">
        <v>13</v>
      </c>
      <c r="H42" s="23">
        <v>0.14155699999999999</v>
      </c>
      <c r="I42" s="2">
        <f t="shared" si="0"/>
        <v>-0.71984223507379763</v>
      </c>
      <c r="J42" s="15">
        <v>905.44839999999999</v>
      </c>
      <c r="K42" s="15">
        <v>919.03660000000002</v>
      </c>
      <c r="L42" s="15">
        <v>921.81219999999996</v>
      </c>
      <c r="M42" s="15">
        <v>907.80520000000001</v>
      </c>
      <c r="N42" s="15">
        <v>913.62149999999997</v>
      </c>
      <c r="O42" s="16" t="s">
        <v>14</v>
      </c>
    </row>
    <row r="43" spans="1:15" x14ac:dyDescent="0.2">
      <c r="A43" s="14">
        <v>44628</v>
      </c>
      <c r="B43" s="15">
        <v>894.78980000000001</v>
      </c>
      <c r="C43" s="15">
        <v>900.61310000000003</v>
      </c>
      <c r="D43" s="15">
        <v>883.76869999999997</v>
      </c>
      <c r="E43" s="15">
        <v>894.78980000000001</v>
      </c>
      <c r="F43" s="15">
        <v>120608</v>
      </c>
      <c r="G43" s="15" t="s">
        <v>11</v>
      </c>
      <c r="H43" s="23">
        <v>-0.28781000000000001</v>
      </c>
      <c r="I43" s="2">
        <f t="shared" si="0"/>
        <v>-0.46063622709028307</v>
      </c>
      <c r="J43" s="15">
        <v>898.93060000000003</v>
      </c>
      <c r="K43" s="15">
        <v>905.44839999999999</v>
      </c>
      <c r="L43" s="15">
        <v>919.03660000000002</v>
      </c>
      <c r="M43" s="15">
        <v>899.72289999999998</v>
      </c>
      <c r="N43" s="15">
        <v>908.00350000000003</v>
      </c>
      <c r="O43" s="16" t="s">
        <v>12</v>
      </c>
    </row>
    <row r="44" spans="1:15" x14ac:dyDescent="0.2">
      <c r="A44" s="14">
        <v>44629</v>
      </c>
      <c r="B44" s="15">
        <v>904.24879999999996</v>
      </c>
      <c r="C44" s="15">
        <v>917.7491</v>
      </c>
      <c r="D44" s="15">
        <v>892.76319999999998</v>
      </c>
      <c r="E44" s="15">
        <v>904.24879999999996</v>
      </c>
      <c r="F44" s="15">
        <v>56277</v>
      </c>
      <c r="G44" s="15" t="s">
        <v>11</v>
      </c>
      <c r="H44" s="23">
        <v>0.97302999999999995</v>
      </c>
      <c r="I44" s="2">
        <f t="shared" si="0"/>
        <v>1.057119783886673</v>
      </c>
      <c r="J44" s="15">
        <v>894.78980000000001</v>
      </c>
      <c r="K44" s="15">
        <v>898.93060000000003</v>
      </c>
      <c r="L44" s="15">
        <v>905.44839999999999</v>
      </c>
      <c r="M44" s="15">
        <v>899.32309999999995</v>
      </c>
      <c r="N44" s="15">
        <v>904.49080000000004</v>
      </c>
      <c r="O44" s="16" t="s">
        <v>17</v>
      </c>
    </row>
    <row r="45" spans="1:15" x14ac:dyDescent="0.2">
      <c r="A45" s="14">
        <v>44630</v>
      </c>
      <c r="B45" s="15">
        <v>907.35599999999999</v>
      </c>
      <c r="C45" s="15">
        <v>919.14490000000001</v>
      </c>
      <c r="D45" s="15">
        <v>906.53380000000004</v>
      </c>
      <c r="E45" s="15">
        <v>907.35599999999999</v>
      </c>
      <c r="F45" s="15">
        <v>125131</v>
      </c>
      <c r="G45" s="15" t="s">
        <v>13</v>
      </c>
      <c r="H45" s="23">
        <v>0.21154999999999999</v>
      </c>
      <c r="I45" s="2">
        <f t="shared" si="0"/>
        <v>0.34362224202011404</v>
      </c>
      <c r="J45" s="15">
        <v>904.24879999999996</v>
      </c>
      <c r="K45" s="15">
        <v>894.78980000000001</v>
      </c>
      <c r="L45" s="15">
        <v>898.93060000000003</v>
      </c>
      <c r="M45" s="15">
        <v>902.13149999999996</v>
      </c>
      <c r="N45" s="15">
        <v>902.15470000000005</v>
      </c>
      <c r="O45" s="16" t="s">
        <v>15</v>
      </c>
    </row>
    <row r="46" spans="1:15" x14ac:dyDescent="0.2">
      <c r="A46" s="14">
        <v>44631</v>
      </c>
      <c r="B46" s="15">
        <v>891.35889999999995</v>
      </c>
      <c r="C46" s="15">
        <v>906.4982</v>
      </c>
      <c r="D46" s="15">
        <v>884.68060000000003</v>
      </c>
      <c r="E46" s="15">
        <v>891.35889999999995</v>
      </c>
      <c r="F46" s="15">
        <v>111349</v>
      </c>
      <c r="G46" s="15" t="s">
        <v>11</v>
      </c>
      <c r="H46" s="23">
        <v>-0.52554999999999996</v>
      </c>
      <c r="I46" s="2">
        <f t="shared" si="0"/>
        <v>-1.7630455962158287</v>
      </c>
      <c r="J46" s="15">
        <v>907.35599999999999</v>
      </c>
      <c r="K46" s="15">
        <v>904.24879999999996</v>
      </c>
      <c r="L46" s="15">
        <v>894.78980000000001</v>
      </c>
      <c r="M46" s="15">
        <v>900.98789999999997</v>
      </c>
      <c r="N46" s="15">
        <v>899.33680000000004</v>
      </c>
      <c r="O46" s="16" t="s">
        <v>15</v>
      </c>
    </row>
    <row r="47" spans="1:15" x14ac:dyDescent="0.2">
      <c r="A47" s="14">
        <v>44634</v>
      </c>
      <c r="B47" s="15">
        <v>894.24770000000001</v>
      </c>
      <c r="C47" s="15">
        <v>906.00909999999999</v>
      </c>
      <c r="D47" s="15">
        <v>883.05420000000004</v>
      </c>
      <c r="E47" s="15">
        <v>894.24770000000001</v>
      </c>
      <c r="F47" s="15">
        <v>175465</v>
      </c>
      <c r="G47" s="15" t="s">
        <v>13</v>
      </c>
      <c r="H47" s="23">
        <v>-0.79644000000000004</v>
      </c>
      <c r="I47" s="2">
        <f t="shared" si="0"/>
        <v>0.3240894324384902</v>
      </c>
      <c r="J47" s="15">
        <v>891.35889999999995</v>
      </c>
      <c r="K47" s="15">
        <v>907.35599999999999</v>
      </c>
      <c r="L47" s="15">
        <v>904.24879999999996</v>
      </c>
      <c r="M47" s="15">
        <v>897.65419999999995</v>
      </c>
      <c r="N47" s="15">
        <v>898.40020000000004</v>
      </c>
      <c r="O47" s="16" t="s">
        <v>17</v>
      </c>
    </row>
    <row r="48" spans="1:15" x14ac:dyDescent="0.2">
      <c r="A48" s="14">
        <v>44635</v>
      </c>
      <c r="B48" s="15">
        <v>890.80409999999995</v>
      </c>
      <c r="C48" s="15">
        <v>900.92909999999995</v>
      </c>
      <c r="D48" s="15">
        <v>881.84019999999998</v>
      </c>
      <c r="E48" s="15">
        <v>890.80409999999995</v>
      </c>
      <c r="F48" s="15">
        <v>193083</v>
      </c>
      <c r="G48" s="15" t="s">
        <v>13</v>
      </c>
      <c r="H48" s="23">
        <v>-0.69428000000000001</v>
      </c>
      <c r="I48" s="2">
        <f t="shared" si="0"/>
        <v>-0.38508346177463793</v>
      </c>
      <c r="J48" s="15">
        <v>894.24770000000001</v>
      </c>
      <c r="K48" s="15">
        <v>891.35889999999995</v>
      </c>
      <c r="L48" s="15">
        <v>907.35599999999999</v>
      </c>
      <c r="M48" s="15">
        <v>892.13689999999997</v>
      </c>
      <c r="N48" s="15">
        <v>897.60310000000004</v>
      </c>
      <c r="O48" s="16" t="s">
        <v>12</v>
      </c>
    </row>
    <row r="49" spans="1:15" x14ac:dyDescent="0.2">
      <c r="A49" s="14">
        <v>44636</v>
      </c>
      <c r="B49" s="15">
        <v>884.774</v>
      </c>
      <c r="C49" s="15">
        <v>886.43169999999998</v>
      </c>
      <c r="D49" s="15">
        <v>869.61800000000005</v>
      </c>
      <c r="E49" s="15">
        <v>884.774</v>
      </c>
      <c r="F49" s="15">
        <v>415852</v>
      </c>
      <c r="G49" s="15" t="s">
        <v>13</v>
      </c>
      <c r="H49" s="23">
        <v>-0.50807999999999998</v>
      </c>
      <c r="I49" s="2">
        <f t="shared" si="0"/>
        <v>-0.67692773304477427</v>
      </c>
      <c r="J49" s="15">
        <v>890.80409999999995</v>
      </c>
      <c r="K49" s="15">
        <v>894.24770000000001</v>
      </c>
      <c r="L49" s="15">
        <v>891.35889999999995</v>
      </c>
      <c r="M49" s="15">
        <v>889.94190000000003</v>
      </c>
      <c r="N49" s="15">
        <v>893.70809999999994</v>
      </c>
      <c r="O49" s="16" t="s">
        <v>19</v>
      </c>
    </row>
    <row r="50" spans="1:15" x14ac:dyDescent="0.2">
      <c r="A50" s="14">
        <v>44637</v>
      </c>
      <c r="B50" s="15">
        <v>890.18600000000004</v>
      </c>
      <c r="C50" s="15">
        <v>896.73270000000002</v>
      </c>
      <c r="D50" s="15">
        <v>878.4588</v>
      </c>
      <c r="E50" s="15">
        <v>890.18600000000004</v>
      </c>
      <c r="F50" s="15">
        <v>261767</v>
      </c>
      <c r="G50" s="15" t="s">
        <v>11</v>
      </c>
      <c r="H50" s="23">
        <v>-0.67864000000000002</v>
      </c>
      <c r="I50" s="2">
        <f t="shared" si="0"/>
        <v>0.6116816271726</v>
      </c>
      <c r="J50" s="15">
        <v>884.774</v>
      </c>
      <c r="K50" s="15">
        <v>890.80409999999995</v>
      </c>
      <c r="L50" s="15">
        <v>894.24770000000001</v>
      </c>
      <c r="M50" s="15">
        <v>888.58799999999997</v>
      </c>
      <c r="N50" s="15">
        <v>890.27409999999998</v>
      </c>
      <c r="O50" s="16" t="s">
        <v>15</v>
      </c>
    </row>
    <row r="51" spans="1:15" x14ac:dyDescent="0.2">
      <c r="A51" s="14">
        <v>44638</v>
      </c>
      <c r="B51" s="15">
        <v>899.36379999999997</v>
      </c>
      <c r="C51" s="15">
        <v>904.13409999999999</v>
      </c>
      <c r="D51" s="15">
        <v>896.43309999999997</v>
      </c>
      <c r="E51" s="15">
        <v>899.36379999999997</v>
      </c>
      <c r="F51" s="15">
        <v>121972</v>
      </c>
      <c r="G51" s="15" t="s">
        <v>13</v>
      </c>
      <c r="H51" s="23">
        <v>-0.62687000000000004</v>
      </c>
      <c r="I51" s="2">
        <f t="shared" si="0"/>
        <v>1.0309980161449239</v>
      </c>
      <c r="J51" s="15">
        <v>890.18600000000004</v>
      </c>
      <c r="K51" s="15">
        <v>884.774</v>
      </c>
      <c r="L51" s="15">
        <v>890.80409999999995</v>
      </c>
      <c r="M51" s="15">
        <v>891.44129999999996</v>
      </c>
      <c r="N51" s="15">
        <v>891.87509999999997</v>
      </c>
      <c r="O51" s="16" t="s">
        <v>12</v>
      </c>
    </row>
    <row r="52" spans="1:15" x14ac:dyDescent="0.2">
      <c r="A52" s="14">
        <v>44641</v>
      </c>
      <c r="B52" s="15">
        <v>907.73940000000005</v>
      </c>
      <c r="C52" s="15">
        <v>912.16899999999998</v>
      </c>
      <c r="D52" s="15">
        <v>906.45820000000003</v>
      </c>
      <c r="E52" s="15">
        <v>907.73940000000005</v>
      </c>
      <c r="F52" s="15">
        <v>103859</v>
      </c>
      <c r="G52" s="15" t="s">
        <v>16</v>
      </c>
      <c r="H52" s="23">
        <v>-0.42981000000000003</v>
      </c>
      <c r="I52" s="2">
        <f t="shared" si="0"/>
        <v>0.93128053408422229</v>
      </c>
      <c r="J52" s="15">
        <v>899.36379999999997</v>
      </c>
      <c r="K52" s="15">
        <v>890.18600000000004</v>
      </c>
      <c r="L52" s="15">
        <v>884.774</v>
      </c>
      <c r="M52" s="15">
        <v>899.09640000000002</v>
      </c>
      <c r="N52" s="15">
        <v>894.57349999999997</v>
      </c>
      <c r="O52" s="16" t="s">
        <v>15</v>
      </c>
    </row>
    <row r="53" spans="1:15" x14ac:dyDescent="0.2">
      <c r="A53" s="14">
        <v>44642</v>
      </c>
      <c r="B53" s="15">
        <v>900.12149999999997</v>
      </c>
      <c r="C53" s="15">
        <v>917.63810000000001</v>
      </c>
      <c r="D53" s="15">
        <v>888.55640000000005</v>
      </c>
      <c r="E53" s="15">
        <v>900.12149999999997</v>
      </c>
      <c r="F53" s="15">
        <v>208138</v>
      </c>
      <c r="G53" s="15" t="s">
        <v>11</v>
      </c>
      <c r="H53" s="23">
        <v>-0.65325</v>
      </c>
      <c r="I53" s="2">
        <f t="shared" si="0"/>
        <v>-0.83921662979485889</v>
      </c>
      <c r="J53" s="15">
        <v>907.73940000000005</v>
      </c>
      <c r="K53" s="15">
        <v>899.36379999999997</v>
      </c>
      <c r="L53" s="15">
        <v>890.18600000000004</v>
      </c>
      <c r="M53" s="15">
        <v>902.40819999999997</v>
      </c>
      <c r="N53" s="15">
        <v>896.43690000000004</v>
      </c>
      <c r="O53" s="16" t="s">
        <v>18</v>
      </c>
    </row>
    <row r="54" spans="1:15" x14ac:dyDescent="0.2">
      <c r="A54" s="14">
        <v>44643</v>
      </c>
      <c r="B54" s="15">
        <v>897.33820000000003</v>
      </c>
      <c r="C54" s="15">
        <v>904.39300000000003</v>
      </c>
      <c r="D54" s="15">
        <v>896.86239999999998</v>
      </c>
      <c r="E54" s="15">
        <v>900.12149999999997</v>
      </c>
      <c r="F54" s="15">
        <v>84110</v>
      </c>
      <c r="G54" s="15" t="s">
        <v>11</v>
      </c>
      <c r="H54" s="23">
        <v>0.79353099999999999</v>
      </c>
      <c r="I54" s="2">
        <f t="shared" si="0"/>
        <v>0</v>
      </c>
      <c r="J54" s="15">
        <v>900.12149999999997</v>
      </c>
      <c r="K54" s="15">
        <v>907.73940000000005</v>
      </c>
      <c r="L54" s="15">
        <v>899.36379999999997</v>
      </c>
      <c r="M54" s="15">
        <v>902.66079999999999</v>
      </c>
      <c r="N54" s="15">
        <v>899.50639999999999</v>
      </c>
      <c r="O54" s="16" t="s">
        <v>19</v>
      </c>
    </row>
    <row r="55" spans="1:15" x14ac:dyDescent="0.2">
      <c r="A55" s="14">
        <v>44644</v>
      </c>
      <c r="B55" s="15">
        <v>900.31079999999997</v>
      </c>
      <c r="C55" s="15">
        <v>916.37310000000002</v>
      </c>
      <c r="D55" s="15">
        <v>889.76319999999998</v>
      </c>
      <c r="E55" s="15">
        <v>900.31079999999997</v>
      </c>
      <c r="F55" s="15">
        <v>406658</v>
      </c>
      <c r="G55" s="15" t="s">
        <v>11</v>
      </c>
      <c r="H55" s="23">
        <v>-0.83953</v>
      </c>
      <c r="I55" s="2">
        <f t="shared" si="0"/>
        <v>2.1030494216622841E-2</v>
      </c>
      <c r="J55" s="15">
        <v>900.12149999999997</v>
      </c>
      <c r="K55" s="15">
        <v>900.12149999999997</v>
      </c>
      <c r="L55" s="15">
        <v>907.73940000000005</v>
      </c>
      <c r="M55" s="15">
        <v>900.18460000000005</v>
      </c>
      <c r="N55" s="15">
        <v>901.53139999999996</v>
      </c>
      <c r="O55" s="16" t="s">
        <v>18</v>
      </c>
    </row>
    <row r="56" spans="1:15" x14ac:dyDescent="0.2">
      <c r="A56" s="14">
        <v>44645</v>
      </c>
      <c r="B56" s="15">
        <v>909.09370000000001</v>
      </c>
      <c r="C56" s="15">
        <v>920.56899999999996</v>
      </c>
      <c r="D56" s="15">
        <v>891.99860000000001</v>
      </c>
      <c r="E56" s="15">
        <v>909.09370000000001</v>
      </c>
      <c r="F56" s="15">
        <v>293525</v>
      </c>
      <c r="G56" s="15" t="s">
        <v>11</v>
      </c>
      <c r="H56" s="23">
        <v>4.9022999999999997E-2</v>
      </c>
      <c r="I56" s="2">
        <f t="shared" si="0"/>
        <v>0.97554089099010088</v>
      </c>
      <c r="J56" s="15">
        <v>900.31079999999997</v>
      </c>
      <c r="K56" s="15">
        <v>900.12149999999997</v>
      </c>
      <c r="L56" s="15">
        <v>900.12149999999997</v>
      </c>
      <c r="M56" s="15">
        <v>903.17529999999999</v>
      </c>
      <c r="N56" s="15">
        <v>903.47739999999999</v>
      </c>
      <c r="O56" s="16" t="s">
        <v>17</v>
      </c>
    </row>
    <row r="57" spans="1:15" x14ac:dyDescent="0.2">
      <c r="A57" s="14">
        <v>44648</v>
      </c>
      <c r="B57" s="15">
        <v>904.73760000000004</v>
      </c>
      <c r="C57" s="15">
        <v>919.11950000000002</v>
      </c>
      <c r="D57" s="15">
        <v>894.32449999999994</v>
      </c>
      <c r="E57" s="15">
        <v>904.73760000000004</v>
      </c>
      <c r="F57" s="15">
        <v>128722</v>
      </c>
      <c r="G57" s="15" t="s">
        <v>16</v>
      </c>
      <c r="H57" s="23">
        <v>-0.17921000000000001</v>
      </c>
      <c r="I57" s="2">
        <f t="shared" si="0"/>
        <v>-0.47916952894954123</v>
      </c>
      <c r="J57" s="15">
        <v>909.09370000000001</v>
      </c>
      <c r="K57" s="15">
        <v>900.31079999999997</v>
      </c>
      <c r="L57" s="15">
        <v>900.12149999999997</v>
      </c>
      <c r="M57" s="15">
        <v>904.71400000000006</v>
      </c>
      <c r="N57" s="15">
        <v>902.87699999999995</v>
      </c>
      <c r="O57" s="16" t="s">
        <v>19</v>
      </c>
    </row>
    <row r="58" spans="1:15" x14ac:dyDescent="0.2">
      <c r="A58" s="14">
        <v>44649</v>
      </c>
      <c r="B58" s="15">
        <v>903.05780000000004</v>
      </c>
      <c r="C58" s="15">
        <v>912.13599999999997</v>
      </c>
      <c r="D58" s="15">
        <v>896.04700000000003</v>
      </c>
      <c r="E58" s="15">
        <v>903.05780000000004</v>
      </c>
      <c r="F58" s="15">
        <v>69108</v>
      </c>
      <c r="G58" s="15" t="s">
        <v>11</v>
      </c>
      <c r="H58" s="23">
        <v>0.96475699999999998</v>
      </c>
      <c r="I58" s="2">
        <f t="shared" si="0"/>
        <v>-0.18566709286759187</v>
      </c>
      <c r="J58" s="15">
        <v>904.73760000000004</v>
      </c>
      <c r="K58" s="15">
        <v>909.09370000000001</v>
      </c>
      <c r="L58" s="15">
        <v>900.31079999999997</v>
      </c>
      <c r="M58" s="15">
        <v>905.62969999999996</v>
      </c>
      <c r="N58" s="15">
        <v>903.46429999999998</v>
      </c>
      <c r="O58" s="16" t="s">
        <v>12</v>
      </c>
    </row>
    <row r="59" spans="1:15" x14ac:dyDescent="0.2">
      <c r="A59" s="14">
        <v>44650</v>
      </c>
      <c r="B59" s="15">
        <v>893.06700000000001</v>
      </c>
      <c r="C59" s="15">
        <v>903.37130000000002</v>
      </c>
      <c r="D59" s="15">
        <v>881.577</v>
      </c>
      <c r="E59" s="15">
        <v>903.05780000000004</v>
      </c>
      <c r="F59" s="15">
        <v>320275</v>
      </c>
      <c r="G59" s="15" t="s">
        <v>11</v>
      </c>
      <c r="H59" s="23">
        <v>-0.77592000000000005</v>
      </c>
      <c r="I59" s="2">
        <f t="shared" si="0"/>
        <v>0</v>
      </c>
      <c r="J59" s="15">
        <v>903.05780000000004</v>
      </c>
      <c r="K59" s="15">
        <v>904.73760000000004</v>
      </c>
      <c r="L59" s="15">
        <v>909.09370000000001</v>
      </c>
      <c r="M59" s="15">
        <v>903.61770000000001</v>
      </c>
      <c r="N59" s="15">
        <v>904.05150000000003</v>
      </c>
      <c r="O59" s="16" t="s">
        <v>19</v>
      </c>
    </row>
    <row r="60" spans="1:15" x14ac:dyDescent="0.2">
      <c r="A60" s="14">
        <v>44651</v>
      </c>
      <c r="B60" s="15">
        <v>882.38409999999999</v>
      </c>
      <c r="C60" s="15">
        <v>891.07590000000005</v>
      </c>
      <c r="D60" s="15">
        <v>874.29700000000003</v>
      </c>
      <c r="E60" s="15">
        <v>882.38409999999999</v>
      </c>
      <c r="F60" s="15">
        <v>153695</v>
      </c>
      <c r="G60" s="15" t="s">
        <v>13</v>
      </c>
      <c r="H60" s="23">
        <v>-0.20429</v>
      </c>
      <c r="I60" s="2">
        <f t="shared" si="0"/>
        <v>-2.2892997546779426</v>
      </c>
      <c r="J60" s="15">
        <v>903.05780000000004</v>
      </c>
      <c r="K60" s="15">
        <v>903.05780000000004</v>
      </c>
      <c r="L60" s="15">
        <v>904.73760000000004</v>
      </c>
      <c r="M60" s="15">
        <v>896.16660000000002</v>
      </c>
      <c r="N60" s="15">
        <v>900.46619999999996</v>
      </c>
      <c r="O60" s="16" t="s">
        <v>19</v>
      </c>
    </row>
    <row r="61" spans="1:15" x14ac:dyDescent="0.2">
      <c r="A61" s="14">
        <v>44652</v>
      </c>
      <c r="B61" s="15">
        <v>889.55370000000005</v>
      </c>
      <c r="C61" s="15">
        <v>893.02719999999999</v>
      </c>
      <c r="D61" s="15">
        <v>879.84659999999997</v>
      </c>
      <c r="E61" s="15">
        <v>889.55370000000005</v>
      </c>
      <c r="F61" s="15">
        <v>302219</v>
      </c>
      <c r="G61" s="15" t="s">
        <v>11</v>
      </c>
      <c r="H61" s="23">
        <v>0.93894100000000003</v>
      </c>
      <c r="I61" s="2">
        <f t="shared" si="0"/>
        <v>0.81252597366612278</v>
      </c>
      <c r="J61" s="15">
        <v>882.38409999999999</v>
      </c>
      <c r="K61" s="15">
        <v>903.05780000000004</v>
      </c>
      <c r="L61" s="15">
        <v>903.05780000000004</v>
      </c>
      <c r="M61" s="15">
        <v>891.66520000000003</v>
      </c>
      <c r="N61" s="15">
        <v>896.55820000000006</v>
      </c>
      <c r="O61" s="16" t="s">
        <v>12</v>
      </c>
    </row>
    <row r="62" spans="1:15" x14ac:dyDescent="0.2">
      <c r="A62" s="14">
        <v>44655</v>
      </c>
      <c r="B62" s="15">
        <v>901.61810000000003</v>
      </c>
      <c r="C62" s="15">
        <v>914.64570000000003</v>
      </c>
      <c r="D62" s="15">
        <v>884.6413</v>
      </c>
      <c r="E62" s="15">
        <v>901.61810000000003</v>
      </c>
      <c r="F62" s="15">
        <v>73334</v>
      </c>
      <c r="G62" s="15" t="s">
        <v>16</v>
      </c>
      <c r="H62" s="23">
        <v>0.73101400000000005</v>
      </c>
      <c r="I62" s="2">
        <f t="shared" si="0"/>
        <v>1.3562306581379024</v>
      </c>
      <c r="J62" s="15">
        <v>889.55370000000005</v>
      </c>
      <c r="K62" s="15">
        <v>882.38409999999999</v>
      </c>
      <c r="L62" s="15">
        <v>903.05780000000004</v>
      </c>
      <c r="M62" s="15">
        <v>891.18529999999998</v>
      </c>
      <c r="N62" s="15">
        <v>895.93430000000001</v>
      </c>
      <c r="O62" s="16" t="s">
        <v>17</v>
      </c>
    </row>
    <row r="63" spans="1:15" x14ac:dyDescent="0.2">
      <c r="A63" s="14">
        <v>44656</v>
      </c>
      <c r="B63" s="15">
        <v>900.96889999999996</v>
      </c>
      <c r="C63" s="15">
        <v>906.02819999999997</v>
      </c>
      <c r="D63" s="15">
        <v>894.01160000000004</v>
      </c>
      <c r="E63" s="15">
        <v>900.96889999999996</v>
      </c>
      <c r="F63" s="15">
        <v>120609</v>
      </c>
      <c r="G63" s="15" t="s">
        <v>16</v>
      </c>
      <c r="H63" s="23">
        <v>0.63414400000000004</v>
      </c>
      <c r="I63" s="2">
        <f t="shared" si="0"/>
        <v>-7.2003878360482609E-2</v>
      </c>
      <c r="J63" s="15">
        <v>901.61810000000003</v>
      </c>
      <c r="K63" s="15">
        <v>889.55370000000005</v>
      </c>
      <c r="L63" s="15">
        <v>882.38409999999999</v>
      </c>
      <c r="M63" s="15">
        <v>897.38019999999995</v>
      </c>
      <c r="N63" s="15">
        <v>895.51649999999995</v>
      </c>
      <c r="O63" s="16" t="s">
        <v>19</v>
      </c>
    </row>
    <row r="64" spans="1:15" x14ac:dyDescent="0.2">
      <c r="A64" s="14">
        <v>44657</v>
      </c>
      <c r="B64" s="15">
        <v>910.0104</v>
      </c>
      <c r="C64" s="15">
        <v>910.45299999999997</v>
      </c>
      <c r="D64" s="15">
        <v>892.51649999999995</v>
      </c>
      <c r="E64" s="15">
        <v>910.0104</v>
      </c>
      <c r="F64" s="15">
        <v>163182</v>
      </c>
      <c r="G64" s="15" t="s">
        <v>16</v>
      </c>
      <c r="H64" s="23">
        <v>-0.48419000000000001</v>
      </c>
      <c r="I64" s="2">
        <f t="shared" si="0"/>
        <v>1.003530754502191</v>
      </c>
      <c r="J64" s="15">
        <v>900.96889999999996</v>
      </c>
      <c r="K64" s="15">
        <v>901.61810000000003</v>
      </c>
      <c r="L64" s="15">
        <v>889.55370000000005</v>
      </c>
      <c r="M64" s="15">
        <v>904.19910000000004</v>
      </c>
      <c r="N64" s="15">
        <v>896.90700000000004</v>
      </c>
      <c r="O64" s="16" t="s">
        <v>17</v>
      </c>
    </row>
    <row r="65" spans="1:15" x14ac:dyDescent="0.2">
      <c r="A65" s="14">
        <v>44658</v>
      </c>
      <c r="B65" s="15">
        <v>913.30129999999997</v>
      </c>
      <c r="C65" s="15">
        <v>925.0915</v>
      </c>
      <c r="D65" s="15">
        <v>896.76419999999996</v>
      </c>
      <c r="E65" s="15">
        <v>913.30129999999997</v>
      </c>
      <c r="F65" s="15">
        <v>166623</v>
      </c>
      <c r="G65" s="15" t="s">
        <v>16</v>
      </c>
      <c r="H65" s="23">
        <v>-0.65822000000000003</v>
      </c>
      <c r="I65" s="2">
        <f t="shared" si="0"/>
        <v>0.36163322968616463</v>
      </c>
      <c r="J65" s="15">
        <v>910.0104</v>
      </c>
      <c r="K65" s="15">
        <v>900.96889999999996</v>
      </c>
      <c r="L65" s="15">
        <v>901.61810000000003</v>
      </c>
      <c r="M65" s="15">
        <v>908.09349999999995</v>
      </c>
      <c r="N65" s="15">
        <v>903.09050000000002</v>
      </c>
      <c r="O65" s="16" t="s">
        <v>17</v>
      </c>
    </row>
    <row r="66" spans="1:15" x14ac:dyDescent="0.2">
      <c r="A66" s="14">
        <v>44659</v>
      </c>
      <c r="B66" s="15">
        <v>907.40940000000001</v>
      </c>
      <c r="C66" s="15">
        <v>910.62369999999999</v>
      </c>
      <c r="D66" s="15">
        <v>903.85619999999994</v>
      </c>
      <c r="E66" s="15">
        <v>907.40940000000001</v>
      </c>
      <c r="F66" s="15">
        <v>129958</v>
      </c>
      <c r="G66" s="15" t="s">
        <v>11</v>
      </c>
      <c r="H66" s="23">
        <v>0.33728599999999997</v>
      </c>
      <c r="I66" s="2">
        <f t="shared" si="0"/>
        <v>-0.64512116647594819</v>
      </c>
      <c r="J66" s="15">
        <v>913.30129999999997</v>
      </c>
      <c r="K66" s="15">
        <v>910.0104</v>
      </c>
      <c r="L66" s="15">
        <v>900.96889999999996</v>
      </c>
      <c r="M66" s="15">
        <v>910.24040000000002</v>
      </c>
      <c r="N66" s="15">
        <v>906.66160000000002</v>
      </c>
      <c r="O66" s="16" t="s">
        <v>17</v>
      </c>
    </row>
    <row r="67" spans="1:15" x14ac:dyDescent="0.2">
      <c r="A67" s="14">
        <v>44662</v>
      </c>
      <c r="B67" s="15">
        <v>910.68880000000001</v>
      </c>
      <c r="C67" s="15">
        <v>927.81809999999996</v>
      </c>
      <c r="D67" s="15">
        <v>909.42550000000006</v>
      </c>
      <c r="E67" s="15">
        <v>907.40940000000001</v>
      </c>
      <c r="F67" s="15">
        <v>222220</v>
      </c>
      <c r="G67" s="15" t="s">
        <v>11</v>
      </c>
      <c r="H67" s="23">
        <v>0.85875199999999996</v>
      </c>
      <c r="I67" s="2">
        <f t="shared" si="0"/>
        <v>0</v>
      </c>
      <c r="J67" s="15">
        <v>907.40940000000001</v>
      </c>
      <c r="K67" s="15">
        <v>913.30129999999997</v>
      </c>
      <c r="L67" s="15">
        <v>910.0104</v>
      </c>
      <c r="M67" s="15">
        <v>909.37339999999995</v>
      </c>
      <c r="N67" s="15">
        <v>907.81989999999996</v>
      </c>
      <c r="O67" s="16" t="s">
        <v>15</v>
      </c>
    </row>
    <row r="68" spans="1:15" x14ac:dyDescent="0.2">
      <c r="A68" s="14">
        <v>44663</v>
      </c>
      <c r="B68" s="15">
        <v>924.69550000000004</v>
      </c>
      <c r="C68" s="15">
        <v>942.3374</v>
      </c>
      <c r="D68" s="15">
        <v>922.83169999999996</v>
      </c>
      <c r="E68" s="15">
        <v>924.69550000000004</v>
      </c>
      <c r="F68" s="15">
        <v>95433</v>
      </c>
      <c r="G68" s="15" t="s">
        <v>16</v>
      </c>
      <c r="H68" s="23">
        <v>0.113526</v>
      </c>
      <c r="I68" s="2">
        <f t="shared" ref="I68:I124" si="1">(E68/E67-1)*100</f>
        <v>1.9049945922975819</v>
      </c>
      <c r="J68" s="15">
        <v>907.40940000000001</v>
      </c>
      <c r="K68" s="15">
        <v>907.40940000000001</v>
      </c>
      <c r="L68" s="15">
        <v>913.30129999999997</v>
      </c>
      <c r="M68" s="15">
        <v>913.17139999999995</v>
      </c>
      <c r="N68" s="15">
        <v>912.5652</v>
      </c>
      <c r="O68" s="16" t="s">
        <v>14</v>
      </c>
    </row>
    <row r="69" spans="1:15" x14ac:dyDescent="0.2">
      <c r="A69" s="14">
        <v>44664</v>
      </c>
      <c r="B69" s="15">
        <v>924.36419999999998</v>
      </c>
      <c r="C69" s="15">
        <v>941.27760000000001</v>
      </c>
      <c r="D69" s="15">
        <v>924.02739999999994</v>
      </c>
      <c r="E69" s="15">
        <v>924.36419999999998</v>
      </c>
      <c r="F69" s="15">
        <v>151571</v>
      </c>
      <c r="G69" s="15" t="s">
        <v>16</v>
      </c>
      <c r="H69" s="23">
        <v>0.14322499999999999</v>
      </c>
      <c r="I69" s="2">
        <f t="shared" si="1"/>
        <v>-3.5828010409921784E-2</v>
      </c>
      <c r="J69" s="15">
        <v>924.69550000000004</v>
      </c>
      <c r="K69" s="15">
        <v>907.40940000000001</v>
      </c>
      <c r="L69" s="15">
        <v>907.40940000000001</v>
      </c>
      <c r="M69" s="15">
        <v>918.82299999999998</v>
      </c>
      <c r="N69" s="15">
        <v>915.43600000000004</v>
      </c>
      <c r="O69" s="16" t="s">
        <v>17</v>
      </c>
    </row>
    <row r="70" spans="1:15" x14ac:dyDescent="0.2">
      <c r="A70" s="14">
        <v>44665</v>
      </c>
      <c r="B70" s="15">
        <v>938.82719999999995</v>
      </c>
      <c r="C70" s="15">
        <v>945.77750000000003</v>
      </c>
      <c r="D70" s="15">
        <v>937.0539</v>
      </c>
      <c r="E70" s="15">
        <v>938.82719999999995</v>
      </c>
      <c r="F70" s="15">
        <v>172844</v>
      </c>
      <c r="G70" s="15" t="s">
        <v>11</v>
      </c>
      <c r="H70" s="23">
        <v>-0.44003999999999999</v>
      </c>
      <c r="I70" s="2">
        <f t="shared" si="1"/>
        <v>1.5646430270666034</v>
      </c>
      <c r="J70" s="15">
        <v>924.36419999999998</v>
      </c>
      <c r="K70" s="15">
        <v>924.69550000000004</v>
      </c>
      <c r="L70" s="15">
        <v>907.40940000000001</v>
      </c>
      <c r="M70" s="15">
        <v>929.29560000000004</v>
      </c>
      <c r="N70" s="15">
        <v>920.54110000000003</v>
      </c>
      <c r="O70" s="16" t="s">
        <v>12</v>
      </c>
    </row>
    <row r="71" spans="1:15" x14ac:dyDescent="0.2">
      <c r="A71" s="14">
        <v>44666</v>
      </c>
      <c r="B71" s="15">
        <v>914.23239999999998</v>
      </c>
      <c r="C71" s="15">
        <v>914.51499999999999</v>
      </c>
      <c r="D71" s="15">
        <v>901.74379999999996</v>
      </c>
      <c r="E71" s="15">
        <v>914.23239999999998</v>
      </c>
      <c r="F71" s="15">
        <v>210495</v>
      </c>
      <c r="G71" s="15" t="s">
        <v>16</v>
      </c>
      <c r="H71" s="23">
        <v>0.53898599999999997</v>
      </c>
      <c r="I71" s="2">
        <f t="shared" si="1"/>
        <v>-2.6197366245886311</v>
      </c>
      <c r="J71" s="15">
        <v>938.82719999999995</v>
      </c>
      <c r="K71" s="15">
        <v>924.36419999999998</v>
      </c>
      <c r="L71" s="15">
        <v>924.69550000000004</v>
      </c>
      <c r="M71" s="15">
        <v>925.80790000000002</v>
      </c>
      <c r="N71" s="15">
        <v>921.90570000000002</v>
      </c>
      <c r="O71" s="16" t="s">
        <v>14</v>
      </c>
    </row>
    <row r="72" spans="1:15" x14ac:dyDescent="0.2">
      <c r="A72" s="14">
        <v>44669</v>
      </c>
      <c r="B72" s="15">
        <v>921.74649999999997</v>
      </c>
      <c r="C72" s="15">
        <v>938.85990000000004</v>
      </c>
      <c r="D72" s="15">
        <v>920.43409999999994</v>
      </c>
      <c r="E72" s="15">
        <v>921.74649999999997</v>
      </c>
      <c r="F72" s="15">
        <v>232305</v>
      </c>
      <c r="G72" s="15" t="s">
        <v>13</v>
      </c>
      <c r="H72" s="23">
        <v>-0.62590999999999997</v>
      </c>
      <c r="I72" s="2">
        <f t="shared" si="1"/>
        <v>0.82190261469621273</v>
      </c>
      <c r="J72" s="15">
        <v>914.23239999999998</v>
      </c>
      <c r="K72" s="15">
        <v>938.82719999999995</v>
      </c>
      <c r="L72" s="15">
        <v>924.36419999999998</v>
      </c>
      <c r="M72" s="15">
        <v>924.93539999999996</v>
      </c>
      <c r="N72" s="15">
        <v>924.77319999999997</v>
      </c>
      <c r="O72" s="16" t="s">
        <v>17</v>
      </c>
    </row>
    <row r="73" spans="1:15" x14ac:dyDescent="0.2">
      <c r="A73" s="14">
        <v>44670</v>
      </c>
      <c r="B73" s="15">
        <v>922.54880000000003</v>
      </c>
      <c r="C73" s="15">
        <v>930.44920000000002</v>
      </c>
      <c r="D73" s="15">
        <v>916.66340000000002</v>
      </c>
      <c r="E73" s="15">
        <v>922.54880000000003</v>
      </c>
      <c r="F73" s="15">
        <v>92751</v>
      </c>
      <c r="G73" s="15" t="s">
        <v>16</v>
      </c>
      <c r="H73" s="23">
        <v>-0.35264000000000001</v>
      </c>
      <c r="I73" s="2">
        <f t="shared" si="1"/>
        <v>8.7041285212374753E-2</v>
      </c>
      <c r="J73" s="15">
        <v>921.74649999999997</v>
      </c>
      <c r="K73" s="15">
        <v>914.23239999999998</v>
      </c>
      <c r="L73" s="15">
        <v>938.82719999999995</v>
      </c>
      <c r="M73" s="15">
        <v>919.50919999999996</v>
      </c>
      <c r="N73" s="15">
        <v>924.34379999999999</v>
      </c>
      <c r="O73" s="16" t="s">
        <v>12</v>
      </c>
    </row>
    <row r="74" spans="1:15" x14ac:dyDescent="0.2">
      <c r="A74" s="14">
        <v>44671</v>
      </c>
      <c r="B74" s="15">
        <v>919.7903</v>
      </c>
      <c r="C74" s="15">
        <v>937.57270000000005</v>
      </c>
      <c r="D74" s="15">
        <v>904.2482</v>
      </c>
      <c r="E74" s="15">
        <v>919.7903</v>
      </c>
      <c r="F74" s="15">
        <v>75579</v>
      </c>
      <c r="G74" s="15" t="s">
        <v>16</v>
      </c>
      <c r="H74" s="23">
        <v>-0.14913000000000001</v>
      </c>
      <c r="I74" s="2">
        <f t="shared" si="1"/>
        <v>-0.29900857277144199</v>
      </c>
      <c r="J74" s="15">
        <v>922.54880000000003</v>
      </c>
      <c r="K74" s="15">
        <v>921.74649999999997</v>
      </c>
      <c r="L74" s="15">
        <v>914.23239999999998</v>
      </c>
      <c r="M74" s="15">
        <v>921.36189999999999</v>
      </c>
      <c r="N74" s="15">
        <v>923.42899999999997</v>
      </c>
      <c r="O74" s="16" t="s">
        <v>12</v>
      </c>
    </row>
    <row r="75" spans="1:15" x14ac:dyDescent="0.2">
      <c r="A75" s="14">
        <v>44672</v>
      </c>
      <c r="B75" s="15">
        <v>920.63430000000005</v>
      </c>
      <c r="C75" s="15">
        <v>938.37720000000002</v>
      </c>
      <c r="D75" s="15">
        <v>920.20579999999995</v>
      </c>
      <c r="E75" s="15">
        <v>920.63430000000005</v>
      </c>
      <c r="F75" s="15">
        <v>308303</v>
      </c>
      <c r="G75" s="15" t="s">
        <v>13</v>
      </c>
      <c r="H75" s="23">
        <v>1.5221E-2</v>
      </c>
      <c r="I75" s="2">
        <f t="shared" si="1"/>
        <v>9.1760045740874041E-2</v>
      </c>
      <c r="J75" s="15">
        <v>919.7903</v>
      </c>
      <c r="K75" s="15">
        <v>922.54880000000003</v>
      </c>
      <c r="L75" s="15">
        <v>921.74649999999997</v>
      </c>
      <c r="M75" s="15">
        <v>920.99109999999996</v>
      </c>
      <c r="N75" s="15">
        <v>919.79049999999995</v>
      </c>
      <c r="O75" s="16" t="s">
        <v>18</v>
      </c>
    </row>
    <row r="76" spans="1:15" x14ac:dyDescent="0.2">
      <c r="A76" s="14">
        <v>44673</v>
      </c>
      <c r="B76" s="15">
        <v>902.33609999999999</v>
      </c>
      <c r="C76" s="15">
        <v>917.73009999999999</v>
      </c>
      <c r="D76" s="15">
        <v>887.63760000000002</v>
      </c>
      <c r="E76" s="15">
        <v>902.33609999999999</v>
      </c>
      <c r="F76" s="15">
        <v>192174</v>
      </c>
      <c r="G76" s="15" t="s">
        <v>13</v>
      </c>
      <c r="H76" s="23">
        <v>-0.51517999999999997</v>
      </c>
      <c r="I76" s="2">
        <f t="shared" si="1"/>
        <v>-1.9875644433408612</v>
      </c>
      <c r="J76" s="15">
        <v>920.63430000000005</v>
      </c>
      <c r="K76" s="15">
        <v>919.7903</v>
      </c>
      <c r="L76" s="15">
        <v>922.54880000000003</v>
      </c>
      <c r="M76" s="15">
        <v>914.25360000000001</v>
      </c>
      <c r="N76" s="15">
        <v>917.41120000000001</v>
      </c>
      <c r="O76" s="16" t="s">
        <v>18</v>
      </c>
    </row>
    <row r="77" spans="1:15" x14ac:dyDescent="0.2">
      <c r="A77" s="14">
        <v>44676</v>
      </c>
      <c r="B77" s="15">
        <v>900.35389999999995</v>
      </c>
      <c r="C77" s="15">
        <v>905.65610000000004</v>
      </c>
      <c r="D77" s="15">
        <v>895.27850000000001</v>
      </c>
      <c r="E77" s="15">
        <v>900.35389999999995</v>
      </c>
      <c r="F77" s="15">
        <v>111944</v>
      </c>
      <c r="G77" s="15" t="s">
        <v>11</v>
      </c>
      <c r="H77" s="23">
        <v>-0.77032999999999996</v>
      </c>
      <c r="I77" s="2">
        <f t="shared" si="1"/>
        <v>-0.21967424333350083</v>
      </c>
      <c r="J77" s="15">
        <v>902.33609999999999</v>
      </c>
      <c r="K77" s="15">
        <v>920.63430000000005</v>
      </c>
      <c r="L77" s="15">
        <v>919.7903</v>
      </c>
      <c r="M77" s="15">
        <v>907.77480000000003</v>
      </c>
      <c r="N77" s="15">
        <v>913.1327</v>
      </c>
      <c r="O77" s="16" t="s">
        <v>19</v>
      </c>
    </row>
    <row r="78" spans="1:15" x14ac:dyDescent="0.2">
      <c r="A78" s="14">
        <v>44677</v>
      </c>
      <c r="B78" s="15">
        <v>903.56920000000002</v>
      </c>
      <c r="C78" s="15">
        <v>910.52840000000003</v>
      </c>
      <c r="D78" s="15">
        <v>901.43380000000002</v>
      </c>
      <c r="E78" s="15">
        <v>903.56920000000002</v>
      </c>
      <c r="F78" s="15">
        <v>353477</v>
      </c>
      <c r="G78" s="15" t="s">
        <v>11</v>
      </c>
      <c r="H78" s="23">
        <v>0.22123999999999999</v>
      </c>
      <c r="I78" s="2">
        <f t="shared" si="1"/>
        <v>0.35711512995058037</v>
      </c>
      <c r="J78" s="15">
        <v>900.35389999999995</v>
      </c>
      <c r="K78" s="15">
        <v>902.33609999999999</v>
      </c>
      <c r="L78" s="15">
        <v>920.63430000000005</v>
      </c>
      <c r="M78" s="15">
        <v>902.08640000000003</v>
      </c>
      <c r="N78" s="15">
        <v>909.33680000000004</v>
      </c>
      <c r="O78" s="16" t="s">
        <v>17</v>
      </c>
    </row>
    <row r="79" spans="1:15" x14ac:dyDescent="0.2">
      <c r="A79" s="14">
        <v>44678</v>
      </c>
      <c r="B79" s="15">
        <v>916.923</v>
      </c>
      <c r="C79" s="15">
        <v>932.53150000000005</v>
      </c>
      <c r="D79" s="15">
        <v>904.14589999999998</v>
      </c>
      <c r="E79" s="15">
        <v>916.923</v>
      </c>
      <c r="F79" s="15">
        <v>172445</v>
      </c>
      <c r="G79" s="15" t="s">
        <v>13</v>
      </c>
      <c r="H79" s="23">
        <v>-0.42274</v>
      </c>
      <c r="I79" s="2">
        <f t="shared" si="1"/>
        <v>1.4778945541747079</v>
      </c>
      <c r="J79" s="15">
        <v>903.56920000000002</v>
      </c>
      <c r="K79" s="15">
        <v>900.35389999999995</v>
      </c>
      <c r="L79" s="15">
        <v>902.33609999999999</v>
      </c>
      <c r="M79" s="15">
        <v>906.94870000000003</v>
      </c>
      <c r="N79" s="15">
        <v>908.76329999999996</v>
      </c>
      <c r="O79" s="16" t="s">
        <v>17</v>
      </c>
    </row>
    <row r="80" spans="1:15" x14ac:dyDescent="0.2">
      <c r="A80" s="14">
        <v>44679</v>
      </c>
      <c r="B80" s="15">
        <v>912.17079999999999</v>
      </c>
      <c r="C80" s="15">
        <v>917.95259999999996</v>
      </c>
      <c r="D80" s="15">
        <v>900.69680000000005</v>
      </c>
      <c r="E80" s="15">
        <v>912.17079999999999</v>
      </c>
      <c r="F80" s="15">
        <v>293504</v>
      </c>
      <c r="G80" s="15" t="s">
        <v>13</v>
      </c>
      <c r="H80" s="23">
        <v>0.16247600000000001</v>
      </c>
      <c r="I80" s="2">
        <f t="shared" si="1"/>
        <v>-0.51827688911718628</v>
      </c>
      <c r="J80" s="15">
        <v>916.923</v>
      </c>
      <c r="K80" s="15">
        <v>903.56920000000002</v>
      </c>
      <c r="L80" s="15">
        <v>900.35389999999995</v>
      </c>
      <c r="M80" s="15">
        <v>910.8877</v>
      </c>
      <c r="N80" s="15">
        <v>907.07060000000001</v>
      </c>
      <c r="O80" s="16" t="s">
        <v>14</v>
      </c>
    </row>
    <row r="81" spans="1:15" x14ac:dyDescent="0.2">
      <c r="A81" s="14">
        <v>44680</v>
      </c>
      <c r="B81" s="15">
        <v>904.79600000000005</v>
      </c>
      <c r="C81" s="15">
        <v>907.86310000000003</v>
      </c>
      <c r="D81" s="15">
        <v>888.91729999999995</v>
      </c>
      <c r="E81" s="15">
        <v>904.79600000000005</v>
      </c>
      <c r="F81" s="15">
        <v>168343</v>
      </c>
      <c r="G81" s="15" t="s">
        <v>11</v>
      </c>
      <c r="H81" s="23">
        <v>-0.69127000000000005</v>
      </c>
      <c r="I81" s="2">
        <f t="shared" si="1"/>
        <v>-0.80848893650179443</v>
      </c>
      <c r="J81" s="15">
        <v>912.17079999999999</v>
      </c>
      <c r="K81" s="15">
        <v>916.923</v>
      </c>
      <c r="L81" s="15">
        <v>903.56920000000002</v>
      </c>
      <c r="M81" s="15">
        <v>911.29660000000001</v>
      </c>
      <c r="N81" s="15">
        <v>907.56259999999997</v>
      </c>
      <c r="O81" s="16" t="s">
        <v>12</v>
      </c>
    </row>
    <row r="82" spans="1:15" x14ac:dyDescent="0.2">
      <c r="A82" s="14">
        <v>44683</v>
      </c>
      <c r="B82" s="15">
        <v>900.25609999999995</v>
      </c>
      <c r="C82" s="15">
        <v>910.28139999999996</v>
      </c>
      <c r="D82" s="15">
        <v>887.02110000000005</v>
      </c>
      <c r="E82" s="15">
        <v>900.25609999999995</v>
      </c>
      <c r="F82" s="15">
        <v>456057</v>
      </c>
      <c r="G82" s="15" t="s">
        <v>16</v>
      </c>
      <c r="H82" s="23">
        <v>-3.7719999999999997E-2</v>
      </c>
      <c r="I82" s="2">
        <f t="shared" si="1"/>
        <v>-0.50175951264153085</v>
      </c>
      <c r="J82" s="15">
        <v>904.79600000000005</v>
      </c>
      <c r="K82" s="15">
        <v>912.17079999999999</v>
      </c>
      <c r="L82" s="15">
        <v>916.923</v>
      </c>
      <c r="M82" s="15">
        <v>905.74099999999999</v>
      </c>
      <c r="N82" s="15">
        <v>907.54300000000001</v>
      </c>
      <c r="O82" s="16" t="s">
        <v>17</v>
      </c>
    </row>
    <row r="83" spans="1:15" x14ac:dyDescent="0.2">
      <c r="A83" s="14">
        <v>44684</v>
      </c>
      <c r="B83" s="15">
        <v>908.49710000000005</v>
      </c>
      <c r="C83" s="15">
        <v>925.50699999999995</v>
      </c>
      <c r="D83" s="15">
        <v>893.89790000000005</v>
      </c>
      <c r="E83" s="15">
        <v>908.49710000000005</v>
      </c>
      <c r="F83" s="15">
        <v>391472</v>
      </c>
      <c r="G83" s="15" t="s">
        <v>13</v>
      </c>
      <c r="H83" s="23">
        <v>6.5179000000000001E-2</v>
      </c>
      <c r="I83" s="2">
        <f t="shared" si="1"/>
        <v>0.91540618275178787</v>
      </c>
      <c r="J83" s="15">
        <v>900.25609999999995</v>
      </c>
      <c r="K83" s="15">
        <v>904.79600000000005</v>
      </c>
      <c r="L83" s="15">
        <v>912.17079999999999</v>
      </c>
      <c r="M83" s="15">
        <v>904.51639999999998</v>
      </c>
      <c r="N83" s="15">
        <v>908.52859999999998</v>
      </c>
      <c r="O83" s="16" t="s">
        <v>19</v>
      </c>
    </row>
    <row r="84" spans="1:15" x14ac:dyDescent="0.2">
      <c r="A84" s="14">
        <v>44685</v>
      </c>
      <c r="B84" s="15">
        <v>911.48379999999997</v>
      </c>
      <c r="C84" s="15">
        <v>924.17219999999998</v>
      </c>
      <c r="D84" s="15">
        <v>906.3424</v>
      </c>
      <c r="E84" s="15">
        <v>911.48379999999997</v>
      </c>
      <c r="F84" s="15">
        <v>143705</v>
      </c>
      <c r="G84" s="15" t="s">
        <v>11</v>
      </c>
      <c r="H84" s="23">
        <v>-0.89634999999999998</v>
      </c>
      <c r="I84" s="2">
        <f t="shared" si="1"/>
        <v>0.32875173734729923</v>
      </c>
      <c r="J84" s="15">
        <v>908.49710000000005</v>
      </c>
      <c r="K84" s="15">
        <v>900.25609999999995</v>
      </c>
      <c r="L84" s="15">
        <v>904.79600000000005</v>
      </c>
      <c r="M84" s="15">
        <v>906.74570000000006</v>
      </c>
      <c r="N84" s="15">
        <v>907.44079999999997</v>
      </c>
      <c r="O84" s="16" t="s">
        <v>15</v>
      </c>
    </row>
    <row r="85" spans="1:15" x14ac:dyDescent="0.2">
      <c r="A85" s="14">
        <v>44686</v>
      </c>
      <c r="B85" s="15">
        <v>906.65509999999995</v>
      </c>
      <c r="C85" s="15">
        <v>916.99210000000005</v>
      </c>
      <c r="D85" s="15">
        <v>903.43759999999997</v>
      </c>
      <c r="E85" s="15">
        <v>906.65509999999995</v>
      </c>
      <c r="F85" s="15">
        <v>264549</v>
      </c>
      <c r="G85" s="15" t="s">
        <v>16</v>
      </c>
      <c r="H85" s="23">
        <v>-0.32679000000000002</v>
      </c>
      <c r="I85" s="2">
        <f t="shared" si="1"/>
        <v>-0.52976256955965528</v>
      </c>
      <c r="J85" s="15">
        <v>911.48379999999997</v>
      </c>
      <c r="K85" s="15">
        <v>908.49710000000005</v>
      </c>
      <c r="L85" s="15">
        <v>900.25609999999995</v>
      </c>
      <c r="M85" s="15">
        <v>908.87869999999998</v>
      </c>
      <c r="N85" s="15">
        <v>906.33759999999995</v>
      </c>
      <c r="O85" s="16" t="s">
        <v>12</v>
      </c>
    </row>
    <row r="86" spans="1:15" x14ac:dyDescent="0.2">
      <c r="A86" s="14">
        <v>44687</v>
      </c>
      <c r="B86" s="15">
        <v>911.30870000000004</v>
      </c>
      <c r="C86" s="15">
        <v>913.07979999999998</v>
      </c>
      <c r="D86" s="15">
        <v>897.62779999999998</v>
      </c>
      <c r="E86" s="15">
        <v>911.30870000000004</v>
      </c>
      <c r="F86" s="15">
        <v>224737</v>
      </c>
      <c r="G86" s="15" t="s">
        <v>13</v>
      </c>
      <c r="H86" s="23">
        <v>-0.73116999999999999</v>
      </c>
      <c r="I86" s="2">
        <f t="shared" si="1"/>
        <v>0.5132712538649109</v>
      </c>
      <c r="J86" s="15">
        <v>906.65509999999995</v>
      </c>
      <c r="K86" s="15">
        <v>911.48379999999997</v>
      </c>
      <c r="L86" s="15">
        <v>908.49710000000005</v>
      </c>
      <c r="M86" s="15">
        <v>909.81590000000006</v>
      </c>
      <c r="N86" s="15">
        <v>907.64020000000005</v>
      </c>
      <c r="O86" s="16" t="s">
        <v>15</v>
      </c>
    </row>
    <row r="87" spans="1:15" x14ac:dyDescent="0.2">
      <c r="A87" s="14">
        <v>44690</v>
      </c>
      <c r="B87" s="15">
        <v>912.19330000000002</v>
      </c>
      <c r="C87" s="15">
        <v>923.41340000000002</v>
      </c>
      <c r="D87" s="15">
        <v>897.47349999999994</v>
      </c>
      <c r="E87" s="15">
        <v>912.19330000000002</v>
      </c>
      <c r="F87" s="15">
        <v>322647</v>
      </c>
      <c r="G87" s="15" t="s">
        <v>16</v>
      </c>
      <c r="H87" s="23">
        <v>-0.87324999999999997</v>
      </c>
      <c r="I87" s="2">
        <f t="shared" si="1"/>
        <v>9.7069192909060575E-2</v>
      </c>
      <c r="J87" s="15">
        <v>911.30870000000004</v>
      </c>
      <c r="K87" s="15">
        <v>906.65509999999995</v>
      </c>
      <c r="L87" s="15">
        <v>911.48379999999997</v>
      </c>
      <c r="M87" s="15">
        <v>910.05240000000003</v>
      </c>
      <c r="N87" s="15">
        <v>910.02760000000001</v>
      </c>
      <c r="O87" s="16" t="s">
        <v>19</v>
      </c>
    </row>
    <row r="88" spans="1:15" x14ac:dyDescent="0.2">
      <c r="A88" s="14">
        <v>44691</v>
      </c>
      <c r="B88" s="15">
        <v>921.02930000000003</v>
      </c>
      <c r="C88" s="15">
        <v>939.26660000000004</v>
      </c>
      <c r="D88" s="15">
        <v>902.78359999999998</v>
      </c>
      <c r="E88" s="15">
        <v>921.02930000000003</v>
      </c>
      <c r="F88" s="15">
        <v>100462</v>
      </c>
      <c r="G88" s="15" t="s">
        <v>11</v>
      </c>
      <c r="H88" s="23">
        <v>0.97992000000000001</v>
      </c>
      <c r="I88" s="2">
        <f t="shared" si="1"/>
        <v>0.96865434113582172</v>
      </c>
      <c r="J88" s="15">
        <v>912.19330000000002</v>
      </c>
      <c r="K88" s="15">
        <v>911.30870000000004</v>
      </c>
      <c r="L88" s="15">
        <v>906.65509999999995</v>
      </c>
      <c r="M88" s="15">
        <v>914.84379999999999</v>
      </c>
      <c r="N88" s="15">
        <v>912.53399999999999</v>
      </c>
      <c r="O88" s="16" t="s">
        <v>18</v>
      </c>
    </row>
    <row r="89" spans="1:15" x14ac:dyDescent="0.2">
      <c r="A89" s="14">
        <v>44692</v>
      </c>
      <c r="B89" s="15">
        <v>914.56309999999996</v>
      </c>
      <c r="C89" s="15">
        <v>917.12540000000001</v>
      </c>
      <c r="D89" s="15">
        <v>907.01580000000001</v>
      </c>
      <c r="E89" s="15">
        <v>914.56309999999996</v>
      </c>
      <c r="F89" s="15">
        <v>229354</v>
      </c>
      <c r="G89" s="15" t="s">
        <v>13</v>
      </c>
      <c r="H89" s="23">
        <v>-0.35528999999999999</v>
      </c>
      <c r="I89" s="2">
        <f t="shared" si="1"/>
        <v>-0.70206235567099595</v>
      </c>
      <c r="J89" s="15">
        <v>921.02930000000003</v>
      </c>
      <c r="K89" s="15">
        <v>912.19330000000002</v>
      </c>
      <c r="L89" s="15">
        <v>911.30870000000004</v>
      </c>
      <c r="M89" s="15">
        <v>915.92859999999996</v>
      </c>
      <c r="N89" s="15">
        <v>913.1499</v>
      </c>
      <c r="O89" s="16" t="s">
        <v>19</v>
      </c>
    </row>
    <row r="90" spans="1:15" x14ac:dyDescent="0.2">
      <c r="A90" s="14">
        <v>44693</v>
      </c>
      <c r="B90" s="15">
        <v>911.56650000000002</v>
      </c>
      <c r="C90" s="15">
        <v>921.0163</v>
      </c>
      <c r="D90" s="15">
        <v>904.78409999999997</v>
      </c>
      <c r="E90" s="15">
        <v>911.56650000000002</v>
      </c>
      <c r="F90" s="15">
        <v>276291</v>
      </c>
      <c r="G90" s="15" t="s">
        <v>16</v>
      </c>
      <c r="H90" s="23">
        <v>0.61974899999999999</v>
      </c>
      <c r="I90" s="2">
        <f t="shared" si="1"/>
        <v>-0.32765371793372911</v>
      </c>
      <c r="J90" s="15">
        <v>914.56309999999996</v>
      </c>
      <c r="K90" s="15">
        <v>921.02930000000003</v>
      </c>
      <c r="L90" s="15">
        <v>912.19330000000002</v>
      </c>
      <c r="M90" s="15">
        <v>915.71960000000001</v>
      </c>
      <c r="N90" s="15">
        <v>914.13220000000001</v>
      </c>
      <c r="O90" s="16" t="s">
        <v>15</v>
      </c>
    </row>
    <row r="91" spans="1:15" x14ac:dyDescent="0.2">
      <c r="A91" s="14">
        <v>44694</v>
      </c>
      <c r="B91" s="15">
        <v>907.99210000000005</v>
      </c>
      <c r="C91" s="15">
        <v>923.92510000000004</v>
      </c>
      <c r="D91" s="15">
        <v>893.89260000000002</v>
      </c>
      <c r="E91" s="15">
        <v>907.99210000000005</v>
      </c>
      <c r="F91" s="15">
        <v>67550</v>
      </c>
      <c r="G91" s="15" t="s">
        <v>13</v>
      </c>
      <c r="H91" s="23">
        <v>-0.49071999999999999</v>
      </c>
      <c r="I91" s="2">
        <f t="shared" si="1"/>
        <v>-0.39211620874615161</v>
      </c>
      <c r="J91" s="15">
        <v>911.56650000000002</v>
      </c>
      <c r="K91" s="15">
        <v>914.56309999999996</v>
      </c>
      <c r="L91" s="15">
        <v>921.02930000000003</v>
      </c>
      <c r="M91" s="15">
        <v>911.37390000000005</v>
      </c>
      <c r="N91" s="15">
        <v>913.46889999999996</v>
      </c>
      <c r="O91" s="16" t="s">
        <v>12</v>
      </c>
    </row>
    <row r="92" spans="1:15" x14ac:dyDescent="0.2">
      <c r="A92" s="14">
        <v>44697</v>
      </c>
      <c r="B92" s="15">
        <v>894.70349999999996</v>
      </c>
      <c r="C92" s="15">
        <v>907.95889999999997</v>
      </c>
      <c r="D92" s="15">
        <v>888.60519999999997</v>
      </c>
      <c r="E92" s="15">
        <v>894.70349999999996</v>
      </c>
      <c r="F92" s="15">
        <v>90072</v>
      </c>
      <c r="G92" s="15" t="s">
        <v>16</v>
      </c>
      <c r="H92" s="23">
        <v>0.36300500000000002</v>
      </c>
      <c r="I92" s="2">
        <f t="shared" si="1"/>
        <v>-1.463514935867849</v>
      </c>
      <c r="J92" s="15">
        <v>907.99210000000005</v>
      </c>
      <c r="K92" s="15">
        <v>911.56650000000002</v>
      </c>
      <c r="L92" s="15">
        <v>914.56309999999996</v>
      </c>
      <c r="M92" s="15">
        <v>904.75400000000002</v>
      </c>
      <c r="N92" s="15">
        <v>909.97090000000003</v>
      </c>
      <c r="O92" s="16" t="s">
        <v>14</v>
      </c>
    </row>
    <row r="93" spans="1:15" x14ac:dyDescent="0.2">
      <c r="A93" s="14">
        <v>44698</v>
      </c>
      <c r="B93" s="15">
        <v>897.35289999999998</v>
      </c>
      <c r="C93" s="15">
        <v>909.8623</v>
      </c>
      <c r="D93" s="15">
        <v>880.64859999999999</v>
      </c>
      <c r="E93" s="15">
        <v>897.35289999999998</v>
      </c>
      <c r="F93" s="15">
        <v>58711</v>
      </c>
      <c r="G93" s="15" t="s">
        <v>11</v>
      </c>
      <c r="H93" s="23">
        <v>0.52045600000000003</v>
      </c>
      <c r="I93" s="2">
        <f t="shared" si="1"/>
        <v>0.29612044660605186</v>
      </c>
      <c r="J93" s="15">
        <v>894.70349999999996</v>
      </c>
      <c r="K93" s="15">
        <v>907.99210000000005</v>
      </c>
      <c r="L93" s="15">
        <v>911.56650000000002</v>
      </c>
      <c r="M93" s="15">
        <v>900.01620000000003</v>
      </c>
      <c r="N93" s="15">
        <v>905.23559999999998</v>
      </c>
      <c r="O93" s="16" t="s">
        <v>17</v>
      </c>
    </row>
    <row r="94" spans="1:15" x14ac:dyDescent="0.2">
      <c r="A94" s="14">
        <v>44699</v>
      </c>
      <c r="B94" s="15">
        <v>899.69550000000004</v>
      </c>
      <c r="C94" s="15">
        <v>912.33600000000001</v>
      </c>
      <c r="D94" s="15">
        <v>884.24929999999995</v>
      </c>
      <c r="E94" s="15">
        <v>899.69550000000004</v>
      </c>
      <c r="F94" s="15">
        <v>142243</v>
      </c>
      <c r="G94" s="15" t="s">
        <v>11</v>
      </c>
      <c r="H94" s="23">
        <v>0.191277</v>
      </c>
      <c r="I94" s="2">
        <f t="shared" si="1"/>
        <v>0.26105671469942582</v>
      </c>
      <c r="J94" s="15">
        <v>897.35289999999998</v>
      </c>
      <c r="K94" s="15">
        <v>894.70349999999996</v>
      </c>
      <c r="L94" s="15">
        <v>907.99210000000005</v>
      </c>
      <c r="M94" s="15">
        <v>897.25059999999996</v>
      </c>
      <c r="N94" s="15">
        <v>902.26210000000003</v>
      </c>
      <c r="O94" s="16" t="s">
        <v>19</v>
      </c>
    </row>
    <row r="95" spans="1:15" x14ac:dyDescent="0.2">
      <c r="A95" s="14">
        <v>44700</v>
      </c>
      <c r="B95" s="15">
        <v>899.74149999999997</v>
      </c>
      <c r="C95" s="15">
        <v>906.21050000000002</v>
      </c>
      <c r="D95" s="15">
        <v>892.02179999999998</v>
      </c>
      <c r="E95" s="15">
        <v>899.74149999999997</v>
      </c>
      <c r="F95" s="15">
        <v>232994</v>
      </c>
      <c r="G95" s="15" t="s">
        <v>13</v>
      </c>
      <c r="H95" s="23">
        <v>-5.6849999999999998E-2</v>
      </c>
      <c r="I95" s="2">
        <f t="shared" si="1"/>
        <v>5.1128409556344678E-3</v>
      </c>
      <c r="J95" s="15">
        <v>899.69550000000004</v>
      </c>
      <c r="K95" s="15">
        <v>897.35289999999998</v>
      </c>
      <c r="L95" s="15">
        <v>894.70349999999996</v>
      </c>
      <c r="M95" s="15">
        <v>898.93</v>
      </c>
      <c r="N95" s="15">
        <v>899.89710000000002</v>
      </c>
      <c r="O95" s="16" t="s">
        <v>12</v>
      </c>
    </row>
    <row r="96" spans="1:15" x14ac:dyDescent="0.2">
      <c r="A96" s="14">
        <v>44701</v>
      </c>
      <c r="B96" s="15">
        <v>897.63080000000002</v>
      </c>
      <c r="C96" s="15">
        <v>902.90160000000003</v>
      </c>
      <c r="D96" s="15">
        <v>884.15070000000003</v>
      </c>
      <c r="E96" s="15">
        <v>897.63080000000002</v>
      </c>
      <c r="F96" s="15">
        <v>344958</v>
      </c>
      <c r="G96" s="15" t="s">
        <v>16</v>
      </c>
      <c r="H96" s="23">
        <v>-0.17632</v>
      </c>
      <c r="I96" s="2">
        <f t="shared" si="1"/>
        <v>-0.23458960156889086</v>
      </c>
      <c r="J96" s="15">
        <v>899.74149999999997</v>
      </c>
      <c r="K96" s="15">
        <v>899.69550000000004</v>
      </c>
      <c r="L96" s="15">
        <v>897.35289999999998</v>
      </c>
      <c r="M96" s="15">
        <v>899.02260000000001</v>
      </c>
      <c r="N96" s="15">
        <v>897.82479999999998</v>
      </c>
      <c r="O96" s="16" t="s">
        <v>17</v>
      </c>
    </row>
    <row r="97" spans="1:15" x14ac:dyDescent="0.2">
      <c r="A97" s="14">
        <v>44704</v>
      </c>
      <c r="B97" s="15">
        <v>884.92600000000004</v>
      </c>
      <c r="C97" s="15">
        <v>899.25049999999999</v>
      </c>
      <c r="D97" s="15">
        <v>871.57169999999996</v>
      </c>
      <c r="E97" s="15">
        <v>884.92600000000004</v>
      </c>
      <c r="F97" s="15">
        <v>168897</v>
      </c>
      <c r="G97" s="15" t="s">
        <v>13</v>
      </c>
      <c r="H97" s="23">
        <v>-0.30225999999999997</v>
      </c>
      <c r="I97" s="2">
        <f t="shared" si="1"/>
        <v>-1.4153703282017482</v>
      </c>
      <c r="J97" s="15">
        <v>897.63080000000002</v>
      </c>
      <c r="K97" s="15">
        <v>899.74149999999997</v>
      </c>
      <c r="L97" s="15">
        <v>899.69550000000004</v>
      </c>
      <c r="M97" s="15">
        <v>894.09939999999995</v>
      </c>
      <c r="N97" s="15">
        <v>895.86929999999995</v>
      </c>
      <c r="O97" s="16" t="s">
        <v>18</v>
      </c>
    </row>
    <row r="98" spans="1:15" x14ac:dyDescent="0.2">
      <c r="A98" s="14">
        <v>44705</v>
      </c>
      <c r="B98" s="15">
        <v>881.20360000000005</v>
      </c>
      <c r="C98" s="15">
        <v>895.48109999999997</v>
      </c>
      <c r="D98" s="15">
        <v>879.38620000000003</v>
      </c>
      <c r="E98" s="15">
        <v>881.20360000000005</v>
      </c>
      <c r="F98" s="15">
        <v>367437</v>
      </c>
      <c r="G98" s="15" t="s">
        <v>13</v>
      </c>
      <c r="H98" s="23">
        <v>0.85905799999999999</v>
      </c>
      <c r="I98" s="2">
        <f t="shared" si="1"/>
        <v>-0.42064534209640403</v>
      </c>
      <c r="J98" s="15">
        <v>884.92600000000004</v>
      </c>
      <c r="K98" s="15">
        <v>897.63080000000002</v>
      </c>
      <c r="L98" s="15">
        <v>899.74149999999997</v>
      </c>
      <c r="M98" s="15">
        <v>887.92010000000005</v>
      </c>
      <c r="N98" s="15">
        <v>892.6395</v>
      </c>
      <c r="O98" s="16" t="s">
        <v>18</v>
      </c>
    </row>
    <row r="99" spans="1:15" x14ac:dyDescent="0.2">
      <c r="A99" s="14">
        <v>44706</v>
      </c>
      <c r="B99" s="15">
        <v>878.18359999999996</v>
      </c>
      <c r="C99" s="15">
        <v>893.4126</v>
      </c>
      <c r="D99" s="15">
        <v>862.33150000000001</v>
      </c>
      <c r="E99" s="15">
        <v>878.18359999999996</v>
      </c>
      <c r="F99" s="15">
        <v>81629</v>
      </c>
      <c r="G99" s="15" t="s">
        <v>16</v>
      </c>
      <c r="H99" s="23">
        <v>0.66123900000000002</v>
      </c>
      <c r="I99" s="2">
        <f t="shared" si="1"/>
        <v>-0.34271308015537683</v>
      </c>
      <c r="J99" s="15">
        <v>881.20360000000005</v>
      </c>
      <c r="K99" s="15">
        <v>884.92600000000004</v>
      </c>
      <c r="L99" s="15">
        <v>897.63080000000002</v>
      </c>
      <c r="M99" s="15">
        <v>881.43769999999995</v>
      </c>
      <c r="N99" s="15">
        <v>888.33709999999996</v>
      </c>
      <c r="O99" s="16" t="s">
        <v>17</v>
      </c>
    </row>
    <row r="100" spans="1:15" x14ac:dyDescent="0.2">
      <c r="A100" s="14">
        <v>44707</v>
      </c>
      <c r="B100" s="15">
        <v>871.13819999999998</v>
      </c>
      <c r="C100" s="15">
        <v>887.04930000000002</v>
      </c>
      <c r="D100" s="15">
        <v>862.33529999999996</v>
      </c>
      <c r="E100" s="15">
        <v>871.13819999999998</v>
      </c>
      <c r="F100" s="15">
        <v>69446</v>
      </c>
      <c r="G100" s="15" t="s">
        <v>16</v>
      </c>
      <c r="H100" s="23">
        <v>0.93005400000000005</v>
      </c>
      <c r="I100" s="2">
        <f t="shared" si="1"/>
        <v>-0.80226959373871365</v>
      </c>
      <c r="J100" s="15">
        <v>878.18359999999996</v>
      </c>
      <c r="K100" s="15">
        <v>881.20360000000005</v>
      </c>
      <c r="L100" s="15">
        <v>884.92600000000004</v>
      </c>
      <c r="M100" s="15">
        <v>876.84180000000003</v>
      </c>
      <c r="N100" s="15">
        <v>882.6164</v>
      </c>
      <c r="O100" s="16" t="s">
        <v>18</v>
      </c>
    </row>
    <row r="101" spans="1:15" x14ac:dyDescent="0.2">
      <c r="A101" s="14">
        <v>44708</v>
      </c>
      <c r="B101" s="15">
        <v>869.73310000000004</v>
      </c>
      <c r="C101" s="15">
        <v>878.62779999999998</v>
      </c>
      <c r="D101" s="15">
        <v>855.35720000000003</v>
      </c>
      <c r="E101" s="15">
        <v>869.73310000000004</v>
      </c>
      <c r="F101" s="15">
        <v>158296</v>
      </c>
      <c r="G101" s="15" t="s">
        <v>16</v>
      </c>
      <c r="H101" s="23">
        <v>-0.75141000000000002</v>
      </c>
      <c r="I101" s="2">
        <f t="shared" si="1"/>
        <v>-0.16129472912563836</v>
      </c>
      <c r="J101" s="15">
        <v>871.13819999999998</v>
      </c>
      <c r="K101" s="15">
        <v>878.18359999999996</v>
      </c>
      <c r="L101" s="15">
        <v>881.20360000000005</v>
      </c>
      <c r="M101" s="15">
        <v>873.01829999999995</v>
      </c>
      <c r="N101" s="15">
        <v>877.03689999999995</v>
      </c>
      <c r="O101" s="16" t="s">
        <v>12</v>
      </c>
    </row>
    <row r="102" spans="1:15" x14ac:dyDescent="0.2">
      <c r="A102" s="14">
        <v>44711</v>
      </c>
      <c r="B102" s="15">
        <v>873.2473</v>
      </c>
      <c r="C102" s="15">
        <v>882.00630000000001</v>
      </c>
      <c r="D102" s="15">
        <v>867.65769999999998</v>
      </c>
      <c r="E102" s="15">
        <v>873.2473</v>
      </c>
      <c r="F102" s="15">
        <v>197211</v>
      </c>
      <c r="G102" s="15" t="s">
        <v>11</v>
      </c>
      <c r="H102" s="23">
        <v>0.46173500000000001</v>
      </c>
      <c r="I102" s="2">
        <f t="shared" si="1"/>
        <v>0.40405499112312615</v>
      </c>
      <c r="J102" s="15">
        <v>869.73310000000004</v>
      </c>
      <c r="K102" s="15">
        <v>871.13819999999998</v>
      </c>
      <c r="L102" s="15">
        <v>878.18359999999996</v>
      </c>
      <c r="M102" s="15">
        <v>871.37289999999996</v>
      </c>
      <c r="N102" s="15">
        <v>874.70119999999997</v>
      </c>
      <c r="O102" s="16" t="s">
        <v>19</v>
      </c>
    </row>
    <row r="103" spans="1:15" x14ac:dyDescent="0.2">
      <c r="A103" s="14">
        <v>44712</v>
      </c>
      <c r="B103" s="15">
        <v>889.71839999999997</v>
      </c>
      <c r="C103" s="15">
        <v>903.92349999999999</v>
      </c>
      <c r="D103" s="15">
        <v>873.78309999999999</v>
      </c>
      <c r="E103" s="15">
        <v>889.71839999999997</v>
      </c>
      <c r="F103" s="15">
        <v>160115</v>
      </c>
      <c r="G103" s="15" t="s">
        <v>13</v>
      </c>
      <c r="H103" s="23">
        <v>0.87668100000000004</v>
      </c>
      <c r="I103" s="2">
        <f t="shared" si="1"/>
        <v>1.8861896280698565</v>
      </c>
      <c r="J103" s="15">
        <v>873.2473</v>
      </c>
      <c r="K103" s="15">
        <v>869.73310000000004</v>
      </c>
      <c r="L103" s="15">
        <v>871.13819999999998</v>
      </c>
      <c r="M103" s="15">
        <v>877.56629999999996</v>
      </c>
      <c r="N103" s="15">
        <v>876.40409999999997</v>
      </c>
      <c r="O103" s="16" t="s">
        <v>12</v>
      </c>
    </row>
    <row r="104" spans="1:15" x14ac:dyDescent="0.2">
      <c r="A104" s="14">
        <v>44713</v>
      </c>
      <c r="B104" s="15">
        <v>891.27160000000003</v>
      </c>
      <c r="C104" s="15">
        <v>902.85749999999996</v>
      </c>
      <c r="D104" s="15">
        <v>884.33389999999997</v>
      </c>
      <c r="E104" s="15">
        <v>891.27160000000003</v>
      </c>
      <c r="F104" s="15">
        <v>57888</v>
      </c>
      <c r="G104" s="15" t="s">
        <v>13</v>
      </c>
      <c r="H104" s="23">
        <v>-0.63753000000000004</v>
      </c>
      <c r="I104" s="2">
        <f t="shared" si="1"/>
        <v>0.17457208932625257</v>
      </c>
      <c r="J104" s="15">
        <v>889.71839999999997</v>
      </c>
      <c r="K104" s="15">
        <v>873.2473</v>
      </c>
      <c r="L104" s="15">
        <v>869.73310000000004</v>
      </c>
      <c r="M104" s="15">
        <v>884.74580000000003</v>
      </c>
      <c r="N104" s="15">
        <v>879.02170000000001</v>
      </c>
      <c r="O104" s="16" t="s">
        <v>12</v>
      </c>
    </row>
    <row r="105" spans="1:15" x14ac:dyDescent="0.2">
      <c r="A105" s="14">
        <v>44715</v>
      </c>
      <c r="B105" s="15">
        <v>892.90189999999996</v>
      </c>
      <c r="C105" s="15">
        <v>907.11320000000001</v>
      </c>
      <c r="D105" s="15">
        <v>876.73350000000005</v>
      </c>
      <c r="E105" s="15">
        <v>892.90189999999996</v>
      </c>
      <c r="F105" s="15">
        <v>84775</v>
      </c>
      <c r="G105" s="15" t="s">
        <v>16</v>
      </c>
      <c r="H105" s="23">
        <v>0.48224099999999998</v>
      </c>
      <c r="I105" s="2">
        <f t="shared" si="1"/>
        <v>0.18291842800779445</v>
      </c>
      <c r="J105" s="15">
        <v>891.27160000000003</v>
      </c>
      <c r="K105" s="15">
        <v>889.71839999999997</v>
      </c>
      <c r="L105" s="15">
        <v>873.2473</v>
      </c>
      <c r="M105" s="15">
        <v>891.29729999999995</v>
      </c>
      <c r="N105" s="15">
        <v>883.37450000000001</v>
      </c>
      <c r="O105" s="16" t="s">
        <v>14</v>
      </c>
    </row>
    <row r="106" spans="1:15" x14ac:dyDescent="0.2">
      <c r="A106" s="14">
        <v>44718</v>
      </c>
      <c r="B106" s="15">
        <v>875.76909999999998</v>
      </c>
      <c r="C106" s="15">
        <v>891.35789999999997</v>
      </c>
      <c r="D106" s="15">
        <v>874.17020000000002</v>
      </c>
      <c r="E106" s="15">
        <v>875.76909999999998</v>
      </c>
      <c r="F106" s="15">
        <v>227484</v>
      </c>
      <c r="G106" s="15" t="s">
        <v>11</v>
      </c>
      <c r="H106" s="23">
        <v>0.148946</v>
      </c>
      <c r="I106" s="2">
        <f t="shared" si="1"/>
        <v>-1.9187774155257076</v>
      </c>
      <c r="J106" s="15">
        <v>892.90189999999996</v>
      </c>
      <c r="K106" s="15">
        <v>891.27160000000003</v>
      </c>
      <c r="L106" s="15">
        <v>889.71839999999997</v>
      </c>
      <c r="M106" s="15">
        <v>886.64750000000004</v>
      </c>
      <c r="N106" s="15">
        <v>884.58169999999996</v>
      </c>
      <c r="O106" s="16" t="s">
        <v>14</v>
      </c>
    </row>
    <row r="107" spans="1:15" x14ac:dyDescent="0.2">
      <c r="A107" s="14">
        <v>44719</v>
      </c>
      <c r="B107" s="15">
        <v>875.53689999999995</v>
      </c>
      <c r="C107" s="15">
        <v>881.45550000000003</v>
      </c>
      <c r="D107" s="15">
        <v>869.94550000000004</v>
      </c>
      <c r="E107" s="15">
        <v>875.53689999999995</v>
      </c>
      <c r="F107" s="15">
        <v>195496</v>
      </c>
      <c r="G107" s="15" t="s">
        <v>11</v>
      </c>
      <c r="H107" s="23">
        <v>0.68365799999999999</v>
      </c>
      <c r="I107" s="2">
        <f t="shared" si="1"/>
        <v>-2.6513837951125385E-2</v>
      </c>
      <c r="J107" s="15">
        <v>875.76909999999998</v>
      </c>
      <c r="K107" s="15">
        <v>892.90189999999996</v>
      </c>
      <c r="L107" s="15">
        <v>891.27160000000003</v>
      </c>
      <c r="M107" s="15">
        <v>881.40260000000001</v>
      </c>
      <c r="N107" s="15">
        <v>885.03959999999995</v>
      </c>
      <c r="O107" s="16" t="s">
        <v>19</v>
      </c>
    </row>
    <row r="108" spans="1:15" x14ac:dyDescent="0.2">
      <c r="A108" s="14">
        <v>44720</v>
      </c>
      <c r="B108" s="15">
        <v>876.0643</v>
      </c>
      <c r="C108" s="15">
        <v>882.64499999999998</v>
      </c>
      <c r="D108" s="15">
        <v>859.41800000000001</v>
      </c>
      <c r="E108" s="15">
        <v>876.0643</v>
      </c>
      <c r="F108" s="15">
        <v>101728</v>
      </c>
      <c r="G108" s="15" t="s">
        <v>11</v>
      </c>
      <c r="H108" s="23">
        <v>-0.72045999999999999</v>
      </c>
      <c r="I108" s="2">
        <f t="shared" si="1"/>
        <v>6.0237324092238254E-2</v>
      </c>
      <c r="J108" s="15">
        <v>875.53689999999995</v>
      </c>
      <c r="K108" s="15">
        <v>875.76909999999998</v>
      </c>
      <c r="L108" s="15">
        <v>892.90189999999996</v>
      </c>
      <c r="M108" s="15">
        <v>875.79010000000005</v>
      </c>
      <c r="N108" s="15">
        <v>882.30880000000002</v>
      </c>
      <c r="O108" s="16" t="s">
        <v>17</v>
      </c>
    </row>
    <row r="109" spans="1:15" x14ac:dyDescent="0.2">
      <c r="A109" s="14">
        <v>44721</v>
      </c>
      <c r="B109" s="15">
        <v>897.64380000000006</v>
      </c>
      <c r="C109" s="15">
        <v>899.33109999999999</v>
      </c>
      <c r="D109" s="15">
        <v>880.57770000000005</v>
      </c>
      <c r="E109" s="15">
        <v>897.64380000000006</v>
      </c>
      <c r="F109" s="15">
        <v>125877</v>
      </c>
      <c r="G109" s="15" t="s">
        <v>13</v>
      </c>
      <c r="H109" s="23">
        <v>0.59053500000000003</v>
      </c>
      <c r="I109" s="2">
        <f t="shared" si="1"/>
        <v>2.463232436249263</v>
      </c>
      <c r="J109" s="15">
        <v>876.0643</v>
      </c>
      <c r="K109" s="15">
        <v>875.53689999999995</v>
      </c>
      <c r="L109" s="15">
        <v>875.76909999999998</v>
      </c>
      <c r="M109" s="15">
        <v>883.08169999999996</v>
      </c>
      <c r="N109" s="15">
        <v>883.58320000000003</v>
      </c>
      <c r="O109" s="16" t="s">
        <v>14</v>
      </c>
    </row>
    <row r="110" spans="1:15" x14ac:dyDescent="0.2">
      <c r="A110" s="14">
        <v>44722</v>
      </c>
      <c r="B110" s="15">
        <v>895.9171</v>
      </c>
      <c r="C110" s="15">
        <v>906.279</v>
      </c>
      <c r="D110" s="15">
        <v>885.64210000000003</v>
      </c>
      <c r="E110" s="15">
        <v>895.9171</v>
      </c>
      <c r="F110" s="15">
        <v>95835</v>
      </c>
      <c r="G110" s="15" t="s">
        <v>11</v>
      </c>
      <c r="H110" s="23">
        <v>-0.59675</v>
      </c>
      <c r="I110" s="2">
        <f t="shared" si="1"/>
        <v>-0.19235915181501362</v>
      </c>
      <c r="J110" s="15">
        <v>897.64380000000006</v>
      </c>
      <c r="K110" s="15">
        <v>876.0643</v>
      </c>
      <c r="L110" s="15">
        <v>875.53689999999995</v>
      </c>
      <c r="M110" s="15">
        <v>889.87509999999997</v>
      </c>
      <c r="N110" s="15">
        <v>884.18619999999999</v>
      </c>
      <c r="O110" s="16" t="s">
        <v>18</v>
      </c>
    </row>
    <row r="111" spans="1:15" x14ac:dyDescent="0.2">
      <c r="A111" s="14">
        <v>44725</v>
      </c>
      <c r="B111" s="15">
        <v>898.61869999999999</v>
      </c>
      <c r="C111" s="15">
        <v>899.26469999999995</v>
      </c>
      <c r="D111" s="15">
        <v>887.26310000000001</v>
      </c>
      <c r="E111" s="15">
        <v>898.61869999999999</v>
      </c>
      <c r="F111" s="15">
        <v>157733</v>
      </c>
      <c r="G111" s="15" t="s">
        <v>13</v>
      </c>
      <c r="H111" s="23">
        <v>-0.67269000000000001</v>
      </c>
      <c r="I111" s="2">
        <f t="shared" si="1"/>
        <v>0.30154575685630292</v>
      </c>
      <c r="J111" s="15">
        <v>895.9171</v>
      </c>
      <c r="K111" s="15">
        <v>897.64380000000006</v>
      </c>
      <c r="L111" s="15">
        <v>876.0643</v>
      </c>
      <c r="M111" s="15">
        <v>897.39319999999998</v>
      </c>
      <c r="N111" s="15">
        <v>888.75620000000004</v>
      </c>
      <c r="O111" s="16" t="s">
        <v>14</v>
      </c>
    </row>
    <row r="112" spans="1:15" x14ac:dyDescent="0.2">
      <c r="A112" s="14">
        <v>44726</v>
      </c>
      <c r="B112" s="15">
        <v>898.30679999999995</v>
      </c>
      <c r="C112" s="15">
        <v>906.67179999999996</v>
      </c>
      <c r="D112" s="15">
        <v>890.25</v>
      </c>
      <c r="E112" s="15">
        <v>898.30679999999995</v>
      </c>
      <c r="F112" s="15">
        <v>262385</v>
      </c>
      <c r="G112" s="15" t="s">
        <v>13</v>
      </c>
      <c r="H112" s="23">
        <v>-0.67147000000000001</v>
      </c>
      <c r="I112" s="2">
        <f t="shared" si="1"/>
        <v>-3.470882589022839E-2</v>
      </c>
      <c r="J112" s="15">
        <v>898.61869999999999</v>
      </c>
      <c r="K112" s="15">
        <v>895.9171</v>
      </c>
      <c r="L112" s="15">
        <v>897.64380000000006</v>
      </c>
      <c r="M112" s="15">
        <v>897.61419999999998</v>
      </c>
      <c r="N112" s="15">
        <v>893.31010000000003</v>
      </c>
      <c r="O112" s="16" t="s">
        <v>18</v>
      </c>
    </row>
    <row r="113" spans="1:15" x14ac:dyDescent="0.2">
      <c r="A113" s="14">
        <v>44727</v>
      </c>
      <c r="B113" s="15">
        <v>887.80849999999998</v>
      </c>
      <c r="C113" s="15">
        <v>897.44380000000001</v>
      </c>
      <c r="D113" s="15">
        <v>882.60220000000004</v>
      </c>
      <c r="E113" s="15">
        <v>887.80849999999998</v>
      </c>
      <c r="F113" s="15">
        <v>99422</v>
      </c>
      <c r="G113" s="15" t="s">
        <v>13</v>
      </c>
      <c r="H113" s="23">
        <v>0.62914899999999996</v>
      </c>
      <c r="I113" s="2">
        <f t="shared" si="1"/>
        <v>-1.1686764477347844</v>
      </c>
      <c r="J113" s="15">
        <v>898.30679999999995</v>
      </c>
      <c r="K113" s="15">
        <v>898.61869999999999</v>
      </c>
      <c r="L113" s="15">
        <v>895.9171</v>
      </c>
      <c r="M113" s="15">
        <v>894.91129999999998</v>
      </c>
      <c r="N113" s="15">
        <v>895.65899999999999</v>
      </c>
      <c r="O113" s="16" t="s">
        <v>19</v>
      </c>
    </row>
    <row r="114" spans="1:15" x14ac:dyDescent="0.2">
      <c r="A114" s="14">
        <v>44728</v>
      </c>
      <c r="B114" s="15">
        <v>897.95460000000003</v>
      </c>
      <c r="C114" s="15">
        <v>903.10059999999999</v>
      </c>
      <c r="D114" s="15">
        <v>892.0521</v>
      </c>
      <c r="E114" s="15">
        <v>897.95460000000003</v>
      </c>
      <c r="F114" s="15">
        <v>209404</v>
      </c>
      <c r="G114" s="15" t="s">
        <v>16</v>
      </c>
      <c r="H114" s="23">
        <v>0.33039400000000002</v>
      </c>
      <c r="I114" s="2">
        <f t="shared" si="1"/>
        <v>1.1428252827045515</v>
      </c>
      <c r="J114" s="15">
        <v>887.80849999999998</v>
      </c>
      <c r="K114" s="15">
        <v>898.30679999999995</v>
      </c>
      <c r="L114" s="15">
        <v>898.61869999999999</v>
      </c>
      <c r="M114" s="15">
        <v>894.69</v>
      </c>
      <c r="N114" s="15">
        <v>895.72109999999998</v>
      </c>
      <c r="O114" s="16" t="s">
        <v>12</v>
      </c>
    </row>
    <row r="115" spans="1:15" x14ac:dyDescent="0.2">
      <c r="A115" s="14">
        <v>44729</v>
      </c>
      <c r="B115" s="15">
        <v>904.70659999999998</v>
      </c>
      <c r="C115" s="15">
        <v>915.3972</v>
      </c>
      <c r="D115" s="15">
        <v>892.53800000000001</v>
      </c>
      <c r="E115" s="15">
        <v>904.70659999999998</v>
      </c>
      <c r="F115" s="15">
        <v>124850</v>
      </c>
      <c r="G115" s="15" t="s">
        <v>13</v>
      </c>
      <c r="H115" s="23">
        <v>4.6130999999999998E-2</v>
      </c>
      <c r="I115" s="2">
        <f t="shared" si="1"/>
        <v>0.75193111099380872</v>
      </c>
      <c r="J115" s="15">
        <v>897.95460000000003</v>
      </c>
      <c r="K115" s="15">
        <v>887.80849999999998</v>
      </c>
      <c r="L115" s="15">
        <v>898.30679999999995</v>
      </c>
      <c r="M115" s="15">
        <v>896.82320000000004</v>
      </c>
      <c r="N115" s="15">
        <v>897.47900000000004</v>
      </c>
      <c r="O115" s="16" t="s">
        <v>12</v>
      </c>
    </row>
    <row r="116" spans="1:15" x14ac:dyDescent="0.2">
      <c r="A116" s="14">
        <v>44732</v>
      </c>
      <c r="B116" s="15">
        <v>911.86310000000003</v>
      </c>
      <c r="C116" s="15">
        <v>912.4194</v>
      </c>
      <c r="D116" s="15">
        <v>898.14189999999996</v>
      </c>
      <c r="E116" s="15">
        <v>911.86310000000003</v>
      </c>
      <c r="F116" s="15">
        <v>109487</v>
      </c>
      <c r="G116" s="15" t="s">
        <v>13</v>
      </c>
      <c r="H116" s="23">
        <v>-0.28233999999999998</v>
      </c>
      <c r="I116" s="2">
        <f t="shared" si="1"/>
        <v>0.79102993169277713</v>
      </c>
      <c r="J116" s="15">
        <v>904.70659999999998</v>
      </c>
      <c r="K116" s="15">
        <v>897.95460000000003</v>
      </c>
      <c r="L116" s="15">
        <v>887.80849999999998</v>
      </c>
      <c r="M116" s="15">
        <v>904.84140000000002</v>
      </c>
      <c r="N116" s="15">
        <v>900.12789999999995</v>
      </c>
      <c r="O116" s="16" t="s">
        <v>14</v>
      </c>
    </row>
    <row r="117" spans="1:15" x14ac:dyDescent="0.2">
      <c r="A117" s="14">
        <v>44733</v>
      </c>
      <c r="B117" s="15">
        <v>903.57069999999999</v>
      </c>
      <c r="C117" s="15">
        <v>904.24570000000006</v>
      </c>
      <c r="D117" s="15">
        <v>889.26580000000001</v>
      </c>
      <c r="E117" s="15">
        <v>903.57069999999999</v>
      </c>
      <c r="F117" s="15">
        <v>154273</v>
      </c>
      <c r="G117" s="15" t="s">
        <v>16</v>
      </c>
      <c r="H117" s="23">
        <v>0.75440099999999999</v>
      </c>
      <c r="I117" s="2">
        <f t="shared" si="1"/>
        <v>-0.90939089431297804</v>
      </c>
      <c r="J117" s="15">
        <v>911.86310000000003</v>
      </c>
      <c r="K117" s="15">
        <v>904.70659999999998</v>
      </c>
      <c r="L117" s="15">
        <v>897.95460000000003</v>
      </c>
      <c r="M117" s="15">
        <v>906.71349999999995</v>
      </c>
      <c r="N117" s="15">
        <v>901.1807</v>
      </c>
      <c r="O117" s="16" t="s">
        <v>18</v>
      </c>
    </row>
    <row r="118" spans="1:15" x14ac:dyDescent="0.2">
      <c r="A118" s="14">
        <v>44734</v>
      </c>
      <c r="B118" s="15">
        <v>916.24599999999998</v>
      </c>
      <c r="C118" s="15">
        <v>931.32010000000002</v>
      </c>
      <c r="D118" s="15">
        <v>901.77629999999999</v>
      </c>
      <c r="E118" s="15">
        <v>916.24599999999998</v>
      </c>
      <c r="F118" s="15">
        <v>96991</v>
      </c>
      <c r="G118" s="15" t="s">
        <v>13</v>
      </c>
      <c r="H118" s="23">
        <v>-0.21511</v>
      </c>
      <c r="I118" s="2">
        <f t="shared" si="1"/>
        <v>1.4028011311123745</v>
      </c>
      <c r="J118" s="15">
        <v>903.57069999999999</v>
      </c>
      <c r="K118" s="15">
        <v>911.86310000000003</v>
      </c>
      <c r="L118" s="15">
        <v>904.70659999999998</v>
      </c>
      <c r="M118" s="15">
        <v>910.55989999999997</v>
      </c>
      <c r="N118" s="15">
        <v>906.8682</v>
      </c>
      <c r="O118" s="16" t="s">
        <v>15</v>
      </c>
    </row>
    <row r="119" spans="1:15" x14ac:dyDescent="0.2">
      <c r="A119" s="14">
        <v>44735</v>
      </c>
      <c r="B119" s="15">
        <v>903.40160000000003</v>
      </c>
      <c r="C119" s="15">
        <v>909.90949999999998</v>
      </c>
      <c r="D119" s="15">
        <v>901.75369999999998</v>
      </c>
      <c r="E119" s="15">
        <v>903.40160000000003</v>
      </c>
      <c r="F119" s="15">
        <v>123398</v>
      </c>
      <c r="G119" s="15" t="s">
        <v>11</v>
      </c>
      <c r="H119" s="23">
        <v>0.63319899999999996</v>
      </c>
      <c r="I119" s="2">
        <f t="shared" si="1"/>
        <v>-1.4018505947092752</v>
      </c>
      <c r="J119" s="15">
        <v>916.24599999999998</v>
      </c>
      <c r="K119" s="15">
        <v>903.57069999999999</v>
      </c>
      <c r="L119" s="15">
        <v>911.86310000000003</v>
      </c>
      <c r="M119" s="15">
        <v>907.73940000000005</v>
      </c>
      <c r="N119" s="15">
        <v>907.95759999999996</v>
      </c>
      <c r="O119" s="16" t="s">
        <v>15</v>
      </c>
    </row>
    <row r="120" spans="1:15" x14ac:dyDescent="0.2">
      <c r="A120" s="14">
        <v>44736</v>
      </c>
      <c r="B120" s="15">
        <v>908.70330000000001</v>
      </c>
      <c r="C120" s="15">
        <v>911.01250000000005</v>
      </c>
      <c r="D120" s="15">
        <v>899.71759999999995</v>
      </c>
      <c r="E120" s="15">
        <v>908.70330000000001</v>
      </c>
      <c r="F120" s="15">
        <v>89416</v>
      </c>
      <c r="G120" s="15" t="s">
        <v>11</v>
      </c>
      <c r="H120" s="23">
        <v>-0.12173</v>
      </c>
      <c r="I120" s="2">
        <f t="shared" si="1"/>
        <v>0.58685970890466344</v>
      </c>
      <c r="J120" s="15">
        <v>903.40160000000003</v>
      </c>
      <c r="K120" s="15">
        <v>916.24599999999998</v>
      </c>
      <c r="L120" s="15">
        <v>903.57069999999999</v>
      </c>
      <c r="M120" s="15">
        <v>909.45029999999997</v>
      </c>
      <c r="N120" s="15">
        <v>908.75689999999997</v>
      </c>
      <c r="O120" s="16" t="s">
        <v>15</v>
      </c>
    </row>
    <row r="121" spans="1:15" x14ac:dyDescent="0.2">
      <c r="A121" s="14">
        <v>44739</v>
      </c>
      <c r="B121" s="15">
        <v>928.60799999999995</v>
      </c>
      <c r="C121" s="15">
        <v>938.30719999999997</v>
      </c>
      <c r="D121" s="15">
        <v>927.53899999999999</v>
      </c>
      <c r="E121" s="15">
        <v>928.60799999999995</v>
      </c>
      <c r="F121" s="15">
        <v>434678</v>
      </c>
      <c r="G121" s="15" t="s">
        <v>13</v>
      </c>
      <c r="H121" s="23">
        <v>-0.24611</v>
      </c>
      <c r="I121" s="2">
        <f t="shared" si="1"/>
        <v>2.1904509425683782</v>
      </c>
      <c r="J121" s="15">
        <v>908.70330000000001</v>
      </c>
      <c r="K121" s="15">
        <v>903.40160000000003</v>
      </c>
      <c r="L121" s="15">
        <v>916.24599999999998</v>
      </c>
      <c r="M121" s="15">
        <v>913.57100000000003</v>
      </c>
      <c r="N121" s="15">
        <v>912.10590000000002</v>
      </c>
      <c r="O121" s="16" t="s">
        <v>12</v>
      </c>
    </row>
    <row r="122" spans="1:15" x14ac:dyDescent="0.2">
      <c r="A122" s="14">
        <v>44740</v>
      </c>
      <c r="B122" s="15">
        <v>919.40980000000002</v>
      </c>
      <c r="C122" s="15">
        <v>933.56859999999995</v>
      </c>
      <c r="D122" s="15">
        <v>909.30499999999995</v>
      </c>
      <c r="E122" s="15">
        <v>919.40980000000002</v>
      </c>
      <c r="F122" s="15">
        <v>165649</v>
      </c>
      <c r="G122" s="15" t="s">
        <v>16</v>
      </c>
      <c r="H122" s="23">
        <v>-7.4639999999999998E-2</v>
      </c>
      <c r="I122" s="2">
        <f t="shared" si="1"/>
        <v>-0.99053637272131789</v>
      </c>
      <c r="J122" s="15">
        <v>928.60799999999995</v>
      </c>
      <c r="K122" s="15">
        <v>908.70330000000001</v>
      </c>
      <c r="L122" s="15">
        <v>903.40160000000003</v>
      </c>
      <c r="M122" s="15">
        <v>918.90700000000004</v>
      </c>
      <c r="N122" s="15">
        <v>915.27369999999996</v>
      </c>
      <c r="O122" s="16" t="s">
        <v>17</v>
      </c>
    </row>
    <row r="123" spans="1:15" x14ac:dyDescent="0.2">
      <c r="A123" s="14">
        <v>44741</v>
      </c>
      <c r="B123" s="15">
        <v>914.20320000000004</v>
      </c>
      <c r="C123" s="15">
        <v>918.14930000000004</v>
      </c>
      <c r="D123" s="15">
        <v>906.13019999999995</v>
      </c>
      <c r="E123" s="15">
        <v>914.20320000000004</v>
      </c>
      <c r="F123" s="15">
        <v>114707</v>
      </c>
      <c r="G123" s="15" t="s">
        <v>11</v>
      </c>
      <c r="H123" s="23">
        <v>-0.39723999999999998</v>
      </c>
      <c r="I123" s="2">
        <f t="shared" si="1"/>
        <v>-0.56629807513471908</v>
      </c>
      <c r="J123" s="15">
        <v>919.40980000000002</v>
      </c>
      <c r="K123" s="15">
        <v>928.60799999999995</v>
      </c>
      <c r="L123" s="15">
        <v>908.70330000000001</v>
      </c>
      <c r="M123" s="15">
        <v>920.74030000000005</v>
      </c>
      <c r="N123" s="15">
        <v>914.86519999999996</v>
      </c>
      <c r="O123" s="16" t="s">
        <v>12</v>
      </c>
    </row>
    <row r="124" spans="1:15" ht="17" thickBot="1" x14ac:dyDescent="0.25">
      <c r="A124" s="17">
        <v>44742</v>
      </c>
      <c r="B124" s="18">
        <v>915.11419999999998</v>
      </c>
      <c r="C124" s="18">
        <v>926.5145</v>
      </c>
      <c r="D124" s="18">
        <v>898.86720000000003</v>
      </c>
      <c r="E124" s="18">
        <v>915.11419999999998</v>
      </c>
      <c r="F124" s="18">
        <v>181133</v>
      </c>
      <c r="G124" s="18" t="s">
        <v>16</v>
      </c>
      <c r="H124" s="24">
        <v>0.49521900000000002</v>
      </c>
      <c r="I124" s="4">
        <f t="shared" si="1"/>
        <v>9.964961837805042E-2</v>
      </c>
      <c r="J124" s="18">
        <v>914.20320000000004</v>
      </c>
      <c r="K124" s="18">
        <v>919.40980000000002</v>
      </c>
      <c r="L124" s="18">
        <v>928.60799999999995</v>
      </c>
      <c r="M124" s="18">
        <v>916.24239999999998</v>
      </c>
      <c r="N124" s="18">
        <v>917.20770000000005</v>
      </c>
      <c r="O124" s="1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Uncleaned data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Savant</dc:creator>
  <cp:lastModifiedBy>Dhruv Savant</cp:lastModifiedBy>
  <dcterms:created xsi:type="dcterms:W3CDTF">2025-08-03T08:46:15Z</dcterms:created>
  <dcterms:modified xsi:type="dcterms:W3CDTF">2025-09-21T13:36:40Z</dcterms:modified>
</cp:coreProperties>
</file>