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BT" sheetId="1" r:id="rId3"/>
    <sheet state="visible" name="Viz" sheetId="2" r:id="rId4"/>
  </sheets>
  <definedNames/>
  <calcPr/>
</workbook>
</file>

<file path=xl/sharedStrings.xml><?xml version="1.0" encoding="utf-8"?>
<sst xmlns="http://schemas.openxmlformats.org/spreadsheetml/2006/main" count="85" uniqueCount="48">
  <si>
    <t>Funcionalidad</t>
  </si>
  <si>
    <t>Probabilidad de uso</t>
  </si>
  <si>
    <t>Impacto</t>
  </si>
  <si>
    <t>Score de riesgo</t>
  </si>
  <si>
    <t>Valor</t>
  </si>
  <si>
    <t>func1</t>
  </si>
  <si>
    <t>minimo</t>
  </si>
  <si>
    <t>muy bajo</t>
  </si>
  <si>
    <t>func2</t>
  </si>
  <si>
    <t>ocasional</t>
  </si>
  <si>
    <t>bajo</t>
  </si>
  <si>
    <t>func3</t>
  </si>
  <si>
    <t>frecuente</t>
  </si>
  <si>
    <t>visible</t>
  </si>
  <si>
    <t>func4</t>
  </si>
  <si>
    <t>recurrente</t>
  </si>
  <si>
    <t>interrupcion</t>
  </si>
  <si>
    <t>func5</t>
  </si>
  <si>
    <t>alta demanda</t>
  </si>
  <si>
    <t>fatal</t>
  </si>
  <si>
    <t>func6</t>
  </si>
  <si>
    <t>func7</t>
  </si>
  <si>
    <t>func8</t>
  </si>
  <si>
    <t>func9</t>
  </si>
  <si>
    <t>func10</t>
  </si>
  <si>
    <t>func11</t>
  </si>
  <si>
    <t>func12</t>
  </si>
  <si>
    <t>func13</t>
  </si>
  <si>
    <t>func14</t>
  </si>
  <si>
    <t>func15</t>
  </si>
  <si>
    <t>func16</t>
  </si>
  <si>
    <t>func17</t>
  </si>
  <si>
    <t>func18</t>
  </si>
  <si>
    <t>func19</t>
  </si>
  <si>
    <t>func20</t>
  </si>
  <si>
    <t>func21</t>
  </si>
  <si>
    <t>func22</t>
  </si>
  <si>
    <t>func23</t>
  </si>
  <si>
    <t>func24</t>
  </si>
  <si>
    <t>func25</t>
  </si>
  <si>
    <t>func26</t>
  </si>
  <si>
    <t>func27</t>
  </si>
  <si>
    <t>func28</t>
  </si>
  <si>
    <t>func29</t>
  </si>
  <si>
    <t>func30</t>
  </si>
  <si>
    <t>Orden de ejecución</t>
  </si>
  <si>
    <t>Score acumulado</t>
  </si>
  <si>
    <t>% acumulado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</si>
</sst>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right" readingOrder="0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Score acumulado vs. Orden de ejecución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Viz!$H$1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Viz!$F$2:$F$31</c:f>
            </c:numRef>
          </c:xVal>
          <c:yVal>
            <c:numRef>
              <c:f>Viz!$H$2:$H$31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369022"/>
        <c:axId val="1640745341"/>
      </c:scatterChart>
      <c:valAx>
        <c:axId val="7133690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40745341"/>
      </c:valAx>
      <c:valAx>
        <c:axId val="1640745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13369022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742950</xdr:colOff>
      <xdr:row>4</xdr:row>
      <xdr:rowOff>57150</xdr:rowOff>
    </xdr:from>
    <xdr:ext cx="5715000" cy="41529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2.71"/>
    <col customWidth="1" min="3" max="3" width="17.57"/>
    <col customWidth="1" min="8" max="8" width="17.57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H2" s="1" t="s">
        <v>1</v>
      </c>
      <c r="I2" s="1" t="s">
        <v>4</v>
      </c>
      <c r="K2" s="1" t="s">
        <v>2</v>
      </c>
      <c r="L2" s="1" t="s">
        <v>4</v>
      </c>
    </row>
    <row r="3">
      <c r="B3" s="1" t="s">
        <v>5</v>
      </c>
      <c r="C3" s="1">
        <v>1.0</v>
      </c>
      <c r="D3" s="1">
        <v>13.0</v>
      </c>
      <c r="E3" s="2">
        <f t="shared" ref="E3:E32" si="1">C3*D3</f>
        <v>13</v>
      </c>
      <c r="H3" s="1" t="s">
        <v>6</v>
      </c>
      <c r="I3" s="1">
        <v>1.0</v>
      </c>
      <c r="K3" s="1" t="s">
        <v>7</v>
      </c>
      <c r="L3" s="1">
        <v>13.0</v>
      </c>
    </row>
    <row r="4">
      <c r="B4" s="1" t="s">
        <v>8</v>
      </c>
      <c r="C4" s="1">
        <v>3.0</v>
      </c>
      <c r="D4" s="1">
        <v>17.0</v>
      </c>
      <c r="E4" s="2">
        <f t="shared" si="1"/>
        <v>51</v>
      </c>
      <c r="H4" s="1" t="s">
        <v>9</v>
      </c>
      <c r="I4" s="1">
        <v>3.0</v>
      </c>
      <c r="K4" s="1" t="s">
        <v>10</v>
      </c>
      <c r="L4" s="1">
        <v>17.0</v>
      </c>
    </row>
    <row r="5">
      <c r="B5" s="1" t="s">
        <v>11</v>
      </c>
      <c r="C5" s="1">
        <v>5.0</v>
      </c>
      <c r="D5" s="1">
        <v>23.0</v>
      </c>
      <c r="E5" s="2">
        <f t="shared" si="1"/>
        <v>115</v>
      </c>
      <c r="H5" s="1" t="s">
        <v>12</v>
      </c>
      <c r="I5" s="1">
        <v>5.0</v>
      </c>
      <c r="K5" s="1" t="s">
        <v>13</v>
      </c>
      <c r="L5" s="1">
        <v>23.0</v>
      </c>
    </row>
    <row r="6">
      <c r="B6" s="1" t="s">
        <v>14</v>
      </c>
      <c r="C6" s="1">
        <v>1.0</v>
      </c>
      <c r="D6" s="3">
        <v>23.0</v>
      </c>
      <c r="E6" s="2">
        <f t="shared" si="1"/>
        <v>23</v>
      </c>
      <c r="H6" s="1" t="s">
        <v>15</v>
      </c>
      <c r="I6" s="1">
        <v>7.0</v>
      </c>
      <c r="K6" s="1" t="s">
        <v>16</v>
      </c>
      <c r="L6" s="1">
        <v>29.0</v>
      </c>
    </row>
    <row r="7">
      <c r="B7" s="1" t="s">
        <v>17</v>
      </c>
      <c r="C7" s="1">
        <v>7.0</v>
      </c>
      <c r="D7" s="3">
        <v>29.0</v>
      </c>
      <c r="E7" s="2">
        <f t="shared" si="1"/>
        <v>203</v>
      </c>
      <c r="H7" s="1" t="s">
        <v>18</v>
      </c>
      <c r="I7" s="1">
        <v>11.0</v>
      </c>
      <c r="K7" s="1" t="s">
        <v>19</v>
      </c>
      <c r="L7" s="1">
        <v>31.0</v>
      </c>
    </row>
    <row r="8">
      <c r="B8" s="1" t="s">
        <v>20</v>
      </c>
      <c r="C8" s="1">
        <v>11.0</v>
      </c>
      <c r="D8" s="4">
        <v>31.0</v>
      </c>
      <c r="E8" s="2">
        <f t="shared" si="1"/>
        <v>341</v>
      </c>
    </row>
    <row r="9">
      <c r="B9" s="1" t="s">
        <v>21</v>
      </c>
      <c r="C9" s="1">
        <v>1.0</v>
      </c>
      <c r="D9" s="4">
        <v>13.0</v>
      </c>
      <c r="E9" s="2">
        <f t="shared" si="1"/>
        <v>13</v>
      </c>
    </row>
    <row r="10">
      <c r="B10" s="1" t="s">
        <v>22</v>
      </c>
      <c r="C10" s="1">
        <v>3.0</v>
      </c>
      <c r="D10" s="3">
        <v>17.0</v>
      </c>
      <c r="E10" s="2">
        <f t="shared" si="1"/>
        <v>51</v>
      </c>
    </row>
    <row r="11">
      <c r="B11" s="1" t="s">
        <v>23</v>
      </c>
      <c r="C11" s="1">
        <v>5.0</v>
      </c>
      <c r="D11" s="3">
        <v>23.0</v>
      </c>
      <c r="E11" s="2">
        <f t="shared" si="1"/>
        <v>115</v>
      </c>
    </row>
    <row r="12">
      <c r="B12" s="1" t="s">
        <v>24</v>
      </c>
      <c r="C12" s="1">
        <v>7.0</v>
      </c>
      <c r="D12" s="3">
        <v>29.0</v>
      </c>
      <c r="E12" s="2">
        <f t="shared" si="1"/>
        <v>203</v>
      </c>
    </row>
    <row r="13">
      <c r="B13" s="1" t="s">
        <v>25</v>
      </c>
      <c r="C13" s="1">
        <v>11.0</v>
      </c>
      <c r="D13" s="5">
        <v>13.0</v>
      </c>
      <c r="E13" s="2">
        <f t="shared" si="1"/>
        <v>143</v>
      </c>
    </row>
    <row r="14">
      <c r="B14" s="1" t="s">
        <v>26</v>
      </c>
      <c r="C14" s="1">
        <v>5.0</v>
      </c>
      <c r="D14" s="1">
        <v>31.0</v>
      </c>
      <c r="E14" s="2">
        <f t="shared" si="1"/>
        <v>155</v>
      </c>
    </row>
    <row r="15">
      <c r="B15" s="1" t="s">
        <v>27</v>
      </c>
      <c r="C15" s="1">
        <v>7.0</v>
      </c>
      <c r="D15" s="1">
        <v>13.0</v>
      </c>
      <c r="E15" s="2">
        <f t="shared" si="1"/>
        <v>91</v>
      </c>
    </row>
    <row r="16">
      <c r="B16" s="1" t="s">
        <v>28</v>
      </c>
      <c r="C16" s="1">
        <v>3.0</v>
      </c>
      <c r="D16" s="1">
        <v>17.0</v>
      </c>
      <c r="E16" s="2">
        <f t="shared" si="1"/>
        <v>51</v>
      </c>
    </row>
    <row r="17">
      <c r="B17" s="1" t="s">
        <v>29</v>
      </c>
      <c r="C17" s="1">
        <v>5.0</v>
      </c>
      <c r="D17" s="1">
        <v>23.0</v>
      </c>
      <c r="E17" s="2">
        <f t="shared" si="1"/>
        <v>115</v>
      </c>
    </row>
    <row r="18">
      <c r="B18" s="1" t="s">
        <v>30</v>
      </c>
      <c r="C18" s="1">
        <v>1.0</v>
      </c>
      <c r="D18" s="1">
        <v>29.0</v>
      </c>
      <c r="E18" s="2">
        <f t="shared" si="1"/>
        <v>29</v>
      </c>
    </row>
    <row r="19">
      <c r="B19" s="1" t="s">
        <v>31</v>
      </c>
      <c r="C19" s="1">
        <v>7.0</v>
      </c>
      <c r="D19" s="1">
        <v>13.0</v>
      </c>
      <c r="E19" s="2">
        <f t="shared" si="1"/>
        <v>91</v>
      </c>
    </row>
    <row r="20">
      <c r="B20" s="1" t="s">
        <v>32</v>
      </c>
      <c r="C20" s="1">
        <v>5.0</v>
      </c>
      <c r="D20" s="3">
        <v>23.0</v>
      </c>
      <c r="E20" s="2">
        <f t="shared" si="1"/>
        <v>115</v>
      </c>
    </row>
    <row r="21">
      <c r="B21" s="1" t="s">
        <v>33</v>
      </c>
      <c r="C21" s="1">
        <v>1.0</v>
      </c>
      <c r="D21" s="3">
        <v>29.0</v>
      </c>
      <c r="E21" s="2">
        <f t="shared" si="1"/>
        <v>29</v>
      </c>
    </row>
    <row r="22">
      <c r="B22" s="1" t="s">
        <v>34</v>
      </c>
      <c r="C22" s="1">
        <v>3.0</v>
      </c>
      <c r="D22" s="3">
        <v>31.0</v>
      </c>
      <c r="E22" s="2">
        <f t="shared" si="1"/>
        <v>93</v>
      </c>
    </row>
    <row r="23">
      <c r="B23" s="1" t="s">
        <v>35</v>
      </c>
      <c r="C23" s="1">
        <v>1.0</v>
      </c>
      <c r="D23" s="3">
        <v>13.0</v>
      </c>
      <c r="E23" s="2">
        <f t="shared" si="1"/>
        <v>13</v>
      </c>
    </row>
    <row r="24">
      <c r="B24" s="1" t="s">
        <v>36</v>
      </c>
      <c r="C24" s="1">
        <v>3.0</v>
      </c>
      <c r="D24" s="3">
        <v>17.0</v>
      </c>
      <c r="E24" s="2">
        <f t="shared" si="1"/>
        <v>51</v>
      </c>
    </row>
    <row r="25">
      <c r="B25" s="1" t="s">
        <v>37</v>
      </c>
      <c r="C25" s="1">
        <v>7.0</v>
      </c>
      <c r="D25" s="4">
        <v>23.0</v>
      </c>
      <c r="E25" s="2">
        <f t="shared" si="1"/>
        <v>161</v>
      </c>
    </row>
    <row r="26">
      <c r="B26" s="1" t="s">
        <v>38</v>
      </c>
      <c r="C26" s="1">
        <v>3.0</v>
      </c>
      <c r="D26" s="3">
        <v>23.0</v>
      </c>
      <c r="E26" s="2">
        <f t="shared" si="1"/>
        <v>69</v>
      </c>
    </row>
    <row r="27">
      <c r="B27" s="1" t="s">
        <v>39</v>
      </c>
      <c r="C27" s="1">
        <v>5.0</v>
      </c>
      <c r="D27" s="3">
        <v>29.0</v>
      </c>
      <c r="E27" s="2">
        <f t="shared" si="1"/>
        <v>145</v>
      </c>
    </row>
    <row r="28">
      <c r="B28" s="1" t="s">
        <v>40</v>
      </c>
      <c r="C28" s="1">
        <v>1.0</v>
      </c>
      <c r="D28" s="3">
        <v>31.0</v>
      </c>
      <c r="E28" s="2">
        <f t="shared" si="1"/>
        <v>31</v>
      </c>
    </row>
    <row r="29">
      <c r="B29" s="1" t="s">
        <v>41</v>
      </c>
      <c r="C29" s="1">
        <v>7.0</v>
      </c>
      <c r="D29" s="3">
        <v>13.0</v>
      </c>
      <c r="E29" s="2">
        <f t="shared" si="1"/>
        <v>91</v>
      </c>
    </row>
    <row r="30">
      <c r="B30" s="1" t="s">
        <v>42</v>
      </c>
      <c r="C30" s="1">
        <v>1.0</v>
      </c>
      <c r="D30" s="3">
        <v>17.0</v>
      </c>
      <c r="E30" s="2">
        <f t="shared" si="1"/>
        <v>17</v>
      </c>
    </row>
    <row r="31">
      <c r="B31" s="1" t="s">
        <v>43</v>
      </c>
      <c r="C31" s="1">
        <v>3.0</v>
      </c>
      <c r="D31" s="4">
        <v>23.0</v>
      </c>
      <c r="E31" s="2">
        <f t="shared" si="1"/>
        <v>69</v>
      </c>
    </row>
    <row r="32">
      <c r="B32" s="1" t="s">
        <v>44</v>
      </c>
      <c r="C32" s="1">
        <v>5.0</v>
      </c>
      <c r="D32" s="4">
        <v>29.0</v>
      </c>
      <c r="E32" s="2">
        <f t="shared" si="1"/>
        <v>145</v>
      </c>
    </row>
    <row r="33">
      <c r="D3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57"/>
    <col customWidth="1" min="6" max="6" width="17.29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45</v>
      </c>
      <c r="G1" s="1" t="s">
        <v>46</v>
      </c>
      <c r="H1" s="1" t="s">
        <v>47</v>
      </c>
    </row>
    <row r="2">
      <c r="B2" s="1" t="s">
        <v>20</v>
      </c>
      <c r="C2" s="1">
        <v>11.0</v>
      </c>
      <c r="D2" s="4">
        <v>31.0</v>
      </c>
      <c r="E2" s="2">
        <f t="shared" ref="E2:E31" si="1">C2*D2</f>
        <v>341</v>
      </c>
      <c r="F2" s="1">
        <v>1.0</v>
      </c>
      <c r="G2" s="2">
        <f t="shared" ref="G2:G31" si="2">SUM(E$2:E2)</f>
        <v>341</v>
      </c>
      <c r="H2" s="2">
        <f t="shared" ref="H2:H31" si="3">(G2/G$31)*100</f>
        <v>12.04096045</v>
      </c>
    </row>
    <row r="3">
      <c r="B3" s="1" t="s">
        <v>17</v>
      </c>
      <c r="C3" s="1">
        <v>7.0</v>
      </c>
      <c r="D3" s="3">
        <v>29.0</v>
      </c>
      <c r="E3" s="2">
        <f t="shared" si="1"/>
        <v>203</v>
      </c>
      <c r="F3" s="1">
        <v>2.0</v>
      </c>
      <c r="G3" s="2">
        <f t="shared" si="2"/>
        <v>544</v>
      </c>
      <c r="H3" s="2">
        <f t="shared" si="3"/>
        <v>19.20903955</v>
      </c>
    </row>
    <row r="4">
      <c r="B4" s="1" t="s">
        <v>24</v>
      </c>
      <c r="C4" s="1">
        <v>7.0</v>
      </c>
      <c r="D4" s="3">
        <v>29.0</v>
      </c>
      <c r="E4" s="2">
        <f t="shared" si="1"/>
        <v>203</v>
      </c>
      <c r="F4" s="1">
        <v>3.0</v>
      </c>
      <c r="G4" s="2">
        <f t="shared" si="2"/>
        <v>747</v>
      </c>
      <c r="H4" s="2">
        <f t="shared" si="3"/>
        <v>26.37711864</v>
      </c>
    </row>
    <row r="5">
      <c r="B5" s="1" t="s">
        <v>37</v>
      </c>
      <c r="C5" s="1">
        <v>7.0</v>
      </c>
      <c r="D5" s="4">
        <v>23.0</v>
      </c>
      <c r="E5" s="2">
        <f t="shared" si="1"/>
        <v>161</v>
      </c>
      <c r="F5" s="1">
        <v>4.0</v>
      </c>
      <c r="G5" s="2">
        <f t="shared" si="2"/>
        <v>908</v>
      </c>
      <c r="H5" s="2">
        <f t="shared" si="3"/>
        <v>32.06214689</v>
      </c>
    </row>
    <row r="6">
      <c r="B6" s="1" t="s">
        <v>26</v>
      </c>
      <c r="C6" s="1">
        <v>5.0</v>
      </c>
      <c r="D6" s="1">
        <v>31.0</v>
      </c>
      <c r="E6" s="2">
        <f t="shared" si="1"/>
        <v>155</v>
      </c>
      <c r="F6" s="1">
        <v>5.0</v>
      </c>
      <c r="G6" s="2">
        <f t="shared" si="2"/>
        <v>1063</v>
      </c>
      <c r="H6" s="2">
        <f t="shared" si="3"/>
        <v>37.53531073</v>
      </c>
    </row>
    <row r="7">
      <c r="B7" s="1" t="s">
        <v>39</v>
      </c>
      <c r="C7" s="1">
        <v>5.0</v>
      </c>
      <c r="D7" s="3">
        <v>29.0</v>
      </c>
      <c r="E7" s="2">
        <f t="shared" si="1"/>
        <v>145</v>
      </c>
      <c r="F7" s="1">
        <v>6.0</v>
      </c>
      <c r="G7" s="2">
        <f t="shared" si="2"/>
        <v>1208</v>
      </c>
      <c r="H7" s="2">
        <f t="shared" si="3"/>
        <v>42.65536723</v>
      </c>
    </row>
    <row r="8">
      <c r="B8" s="1" t="s">
        <v>44</v>
      </c>
      <c r="C8" s="1">
        <v>5.0</v>
      </c>
      <c r="D8" s="4">
        <v>29.0</v>
      </c>
      <c r="E8" s="2">
        <f t="shared" si="1"/>
        <v>145</v>
      </c>
      <c r="F8" s="1">
        <v>7.0</v>
      </c>
      <c r="G8" s="2">
        <f t="shared" si="2"/>
        <v>1353</v>
      </c>
      <c r="H8" s="2">
        <f t="shared" si="3"/>
        <v>47.77542373</v>
      </c>
    </row>
    <row r="9">
      <c r="B9" s="1" t="s">
        <v>25</v>
      </c>
      <c r="C9" s="1">
        <v>11.0</v>
      </c>
      <c r="D9" s="5">
        <v>13.0</v>
      </c>
      <c r="E9" s="2">
        <f t="shared" si="1"/>
        <v>143</v>
      </c>
      <c r="F9" s="1">
        <v>8.0</v>
      </c>
      <c r="G9" s="2">
        <f t="shared" si="2"/>
        <v>1496</v>
      </c>
      <c r="H9" s="2">
        <f t="shared" si="3"/>
        <v>52.82485876</v>
      </c>
    </row>
    <row r="10">
      <c r="B10" s="1" t="s">
        <v>11</v>
      </c>
      <c r="C10" s="1">
        <v>5.0</v>
      </c>
      <c r="D10" s="1">
        <v>23.0</v>
      </c>
      <c r="E10" s="2">
        <f t="shared" si="1"/>
        <v>115</v>
      </c>
      <c r="F10" s="1">
        <v>9.0</v>
      </c>
      <c r="G10" s="2">
        <f t="shared" si="2"/>
        <v>1611</v>
      </c>
      <c r="H10" s="2">
        <f t="shared" si="3"/>
        <v>56.88559322</v>
      </c>
    </row>
    <row r="11">
      <c r="B11" s="1" t="s">
        <v>23</v>
      </c>
      <c r="C11" s="1">
        <v>5.0</v>
      </c>
      <c r="D11" s="3">
        <v>23.0</v>
      </c>
      <c r="E11" s="2">
        <f t="shared" si="1"/>
        <v>115</v>
      </c>
      <c r="F11" s="1">
        <v>10.0</v>
      </c>
      <c r="G11" s="2">
        <f t="shared" si="2"/>
        <v>1726</v>
      </c>
      <c r="H11" s="2">
        <f t="shared" si="3"/>
        <v>60.94632768</v>
      </c>
    </row>
    <row r="12">
      <c r="B12" s="1" t="s">
        <v>29</v>
      </c>
      <c r="C12" s="1">
        <v>5.0</v>
      </c>
      <c r="D12" s="1">
        <v>23.0</v>
      </c>
      <c r="E12" s="2">
        <f t="shared" si="1"/>
        <v>115</v>
      </c>
      <c r="F12" s="1">
        <v>11.0</v>
      </c>
      <c r="G12" s="2">
        <f t="shared" si="2"/>
        <v>1841</v>
      </c>
      <c r="H12" s="2">
        <f t="shared" si="3"/>
        <v>65.00706215</v>
      </c>
    </row>
    <row r="13">
      <c r="B13" s="1" t="s">
        <v>32</v>
      </c>
      <c r="C13" s="1">
        <v>5.0</v>
      </c>
      <c r="D13" s="3">
        <v>23.0</v>
      </c>
      <c r="E13" s="2">
        <f t="shared" si="1"/>
        <v>115</v>
      </c>
      <c r="F13" s="1">
        <v>12.0</v>
      </c>
      <c r="G13" s="2">
        <f t="shared" si="2"/>
        <v>1956</v>
      </c>
      <c r="H13" s="2">
        <f t="shared" si="3"/>
        <v>69.06779661</v>
      </c>
    </row>
    <row r="14">
      <c r="B14" s="1" t="s">
        <v>34</v>
      </c>
      <c r="C14" s="1">
        <v>3.0</v>
      </c>
      <c r="D14" s="3">
        <v>31.0</v>
      </c>
      <c r="E14" s="2">
        <f t="shared" si="1"/>
        <v>93</v>
      </c>
      <c r="F14" s="1">
        <v>13.0</v>
      </c>
      <c r="G14" s="2">
        <f t="shared" si="2"/>
        <v>2049</v>
      </c>
      <c r="H14" s="2">
        <f t="shared" si="3"/>
        <v>72.35169492</v>
      </c>
    </row>
    <row r="15">
      <c r="B15" s="1" t="s">
        <v>27</v>
      </c>
      <c r="C15" s="1">
        <v>7.0</v>
      </c>
      <c r="D15" s="1">
        <v>13.0</v>
      </c>
      <c r="E15" s="2">
        <f t="shared" si="1"/>
        <v>91</v>
      </c>
      <c r="F15" s="1">
        <v>14.0</v>
      </c>
      <c r="G15" s="2">
        <f t="shared" si="2"/>
        <v>2140</v>
      </c>
      <c r="H15" s="2">
        <f t="shared" si="3"/>
        <v>75.56497175</v>
      </c>
    </row>
    <row r="16">
      <c r="B16" s="1" t="s">
        <v>31</v>
      </c>
      <c r="C16" s="1">
        <v>7.0</v>
      </c>
      <c r="D16" s="1">
        <v>13.0</v>
      </c>
      <c r="E16" s="2">
        <f t="shared" si="1"/>
        <v>91</v>
      </c>
      <c r="F16" s="1">
        <v>15.0</v>
      </c>
      <c r="G16" s="2">
        <f t="shared" si="2"/>
        <v>2231</v>
      </c>
      <c r="H16" s="2">
        <f t="shared" si="3"/>
        <v>78.77824859</v>
      </c>
    </row>
    <row r="17">
      <c r="B17" s="1" t="s">
        <v>41</v>
      </c>
      <c r="C17" s="1">
        <v>7.0</v>
      </c>
      <c r="D17" s="3">
        <v>13.0</v>
      </c>
      <c r="E17" s="2">
        <f t="shared" si="1"/>
        <v>91</v>
      </c>
      <c r="F17" s="1">
        <v>16.0</v>
      </c>
      <c r="G17" s="2">
        <f t="shared" si="2"/>
        <v>2322</v>
      </c>
      <c r="H17" s="2">
        <f t="shared" si="3"/>
        <v>81.99152542</v>
      </c>
    </row>
    <row r="18">
      <c r="B18" s="1" t="s">
        <v>38</v>
      </c>
      <c r="C18" s="1">
        <v>3.0</v>
      </c>
      <c r="D18" s="3">
        <v>23.0</v>
      </c>
      <c r="E18" s="2">
        <f t="shared" si="1"/>
        <v>69</v>
      </c>
      <c r="F18" s="1">
        <v>17.0</v>
      </c>
      <c r="G18" s="2">
        <f t="shared" si="2"/>
        <v>2391</v>
      </c>
      <c r="H18" s="2">
        <f t="shared" si="3"/>
        <v>84.4279661</v>
      </c>
    </row>
    <row r="19">
      <c r="B19" s="1" t="s">
        <v>43</v>
      </c>
      <c r="C19" s="1">
        <v>3.0</v>
      </c>
      <c r="D19" s="4">
        <v>23.0</v>
      </c>
      <c r="E19" s="2">
        <f t="shared" si="1"/>
        <v>69</v>
      </c>
      <c r="F19" s="1">
        <v>18.0</v>
      </c>
      <c r="G19" s="2">
        <f t="shared" si="2"/>
        <v>2460</v>
      </c>
      <c r="H19" s="2">
        <f t="shared" si="3"/>
        <v>86.86440678</v>
      </c>
    </row>
    <row r="20">
      <c r="B20" s="1" t="s">
        <v>8</v>
      </c>
      <c r="C20" s="1">
        <v>3.0</v>
      </c>
      <c r="D20" s="1">
        <v>17.0</v>
      </c>
      <c r="E20" s="2">
        <f t="shared" si="1"/>
        <v>51</v>
      </c>
      <c r="F20" s="1">
        <v>19.0</v>
      </c>
      <c r="G20" s="2">
        <f t="shared" si="2"/>
        <v>2511</v>
      </c>
      <c r="H20" s="2">
        <f t="shared" si="3"/>
        <v>88.66525424</v>
      </c>
    </row>
    <row r="21">
      <c r="B21" s="1" t="s">
        <v>22</v>
      </c>
      <c r="C21" s="1">
        <v>3.0</v>
      </c>
      <c r="D21" s="3">
        <v>17.0</v>
      </c>
      <c r="E21" s="2">
        <f t="shared" si="1"/>
        <v>51</v>
      </c>
      <c r="F21" s="1">
        <v>20.0</v>
      </c>
      <c r="G21" s="2">
        <f t="shared" si="2"/>
        <v>2562</v>
      </c>
      <c r="H21" s="2">
        <f t="shared" si="3"/>
        <v>90.46610169</v>
      </c>
    </row>
    <row r="22">
      <c r="B22" s="1" t="s">
        <v>28</v>
      </c>
      <c r="C22" s="1">
        <v>3.0</v>
      </c>
      <c r="D22" s="1">
        <v>17.0</v>
      </c>
      <c r="E22" s="2">
        <f t="shared" si="1"/>
        <v>51</v>
      </c>
      <c r="F22" s="1">
        <v>21.0</v>
      </c>
      <c r="G22" s="2">
        <f t="shared" si="2"/>
        <v>2613</v>
      </c>
      <c r="H22" s="2">
        <f t="shared" si="3"/>
        <v>92.26694915</v>
      </c>
    </row>
    <row r="23">
      <c r="B23" s="1" t="s">
        <v>36</v>
      </c>
      <c r="C23" s="1">
        <v>3.0</v>
      </c>
      <c r="D23" s="3">
        <v>17.0</v>
      </c>
      <c r="E23" s="2">
        <f t="shared" si="1"/>
        <v>51</v>
      </c>
      <c r="F23" s="1">
        <v>22.0</v>
      </c>
      <c r="G23" s="2">
        <f t="shared" si="2"/>
        <v>2664</v>
      </c>
      <c r="H23" s="2">
        <f t="shared" si="3"/>
        <v>94.06779661</v>
      </c>
    </row>
    <row r="24">
      <c r="B24" s="1" t="s">
        <v>40</v>
      </c>
      <c r="C24" s="1">
        <v>1.0</v>
      </c>
      <c r="D24" s="3">
        <v>31.0</v>
      </c>
      <c r="E24" s="2">
        <f t="shared" si="1"/>
        <v>31</v>
      </c>
      <c r="F24" s="1">
        <v>23.0</v>
      </c>
      <c r="G24" s="2">
        <f t="shared" si="2"/>
        <v>2695</v>
      </c>
      <c r="H24" s="2">
        <f t="shared" si="3"/>
        <v>95.16242938</v>
      </c>
    </row>
    <row r="25">
      <c r="B25" s="1" t="s">
        <v>30</v>
      </c>
      <c r="C25" s="1">
        <v>1.0</v>
      </c>
      <c r="D25" s="1">
        <v>29.0</v>
      </c>
      <c r="E25" s="2">
        <f t="shared" si="1"/>
        <v>29</v>
      </c>
      <c r="F25" s="1">
        <v>24.0</v>
      </c>
      <c r="G25" s="2">
        <f t="shared" si="2"/>
        <v>2724</v>
      </c>
      <c r="H25" s="2">
        <f t="shared" si="3"/>
        <v>96.18644068</v>
      </c>
    </row>
    <row r="26">
      <c r="B26" s="1" t="s">
        <v>33</v>
      </c>
      <c r="C26" s="1">
        <v>1.0</v>
      </c>
      <c r="D26" s="3">
        <v>29.0</v>
      </c>
      <c r="E26" s="2">
        <f t="shared" si="1"/>
        <v>29</v>
      </c>
      <c r="F26" s="1">
        <v>25.0</v>
      </c>
      <c r="G26" s="2">
        <f t="shared" si="2"/>
        <v>2753</v>
      </c>
      <c r="H26" s="2">
        <f t="shared" si="3"/>
        <v>97.21045198</v>
      </c>
    </row>
    <row r="27">
      <c r="B27" s="1" t="s">
        <v>14</v>
      </c>
      <c r="C27" s="1">
        <v>1.0</v>
      </c>
      <c r="D27" s="3">
        <v>23.0</v>
      </c>
      <c r="E27" s="2">
        <f t="shared" si="1"/>
        <v>23</v>
      </c>
      <c r="F27" s="1">
        <v>26.0</v>
      </c>
      <c r="G27" s="2">
        <f t="shared" si="2"/>
        <v>2776</v>
      </c>
      <c r="H27" s="2">
        <f t="shared" si="3"/>
        <v>98.02259887</v>
      </c>
    </row>
    <row r="28">
      <c r="B28" s="1" t="s">
        <v>42</v>
      </c>
      <c r="C28" s="1">
        <v>1.0</v>
      </c>
      <c r="D28" s="3">
        <v>17.0</v>
      </c>
      <c r="E28" s="2">
        <f t="shared" si="1"/>
        <v>17</v>
      </c>
      <c r="F28" s="1">
        <v>27.0</v>
      </c>
      <c r="G28" s="2">
        <f t="shared" si="2"/>
        <v>2793</v>
      </c>
      <c r="H28" s="2">
        <f t="shared" si="3"/>
        <v>98.62288136</v>
      </c>
    </row>
    <row r="29">
      <c r="B29" s="1" t="s">
        <v>5</v>
      </c>
      <c r="C29" s="1">
        <v>1.0</v>
      </c>
      <c r="D29" s="1">
        <v>13.0</v>
      </c>
      <c r="E29" s="2">
        <f t="shared" si="1"/>
        <v>13</v>
      </c>
      <c r="F29" s="1">
        <v>28.0</v>
      </c>
      <c r="G29" s="2">
        <f t="shared" si="2"/>
        <v>2806</v>
      </c>
      <c r="H29" s="2">
        <f t="shared" si="3"/>
        <v>99.0819209</v>
      </c>
    </row>
    <row r="30">
      <c r="B30" s="1" t="s">
        <v>21</v>
      </c>
      <c r="C30" s="1">
        <v>1.0</v>
      </c>
      <c r="D30" s="4">
        <v>13.0</v>
      </c>
      <c r="E30" s="2">
        <f t="shared" si="1"/>
        <v>13</v>
      </c>
      <c r="F30" s="1">
        <v>29.0</v>
      </c>
      <c r="G30" s="2">
        <f t="shared" si="2"/>
        <v>2819</v>
      </c>
      <c r="H30" s="2">
        <f t="shared" si="3"/>
        <v>99.54096045</v>
      </c>
    </row>
    <row r="31">
      <c r="B31" s="1" t="s">
        <v>35</v>
      </c>
      <c r="C31" s="1">
        <v>1.0</v>
      </c>
      <c r="D31" s="3">
        <v>13.0</v>
      </c>
      <c r="E31" s="2">
        <f t="shared" si="1"/>
        <v>13</v>
      </c>
      <c r="F31" s="1">
        <v>30.0</v>
      </c>
      <c r="G31" s="2">
        <f t="shared" si="2"/>
        <v>2832</v>
      </c>
      <c r="H31" s="2">
        <f t="shared" si="3"/>
        <v>100</v>
      </c>
    </row>
  </sheetData>
  <drawing r:id="rId1"/>
</worksheet>
</file>