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in\Desktop\Uni\Masterarbeit\"/>
    </mc:Choice>
  </mc:AlternateContent>
  <xr:revisionPtr revIDLastSave="0" documentId="13_ncr:1_{00E4585B-BBC8-4B1B-A8F9-1368644F04CF}" xr6:coauthVersionLast="47" xr6:coauthVersionMax="47" xr10:uidLastSave="{00000000-0000-0000-0000-000000000000}"/>
  <bookViews>
    <workbookView xWindow="38280" yWindow="5175" windowWidth="29040" windowHeight="15720" xr2:uid="{92778A47-DA39-4DA5-A2B9-607444A7C43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2" i="1"/>
  <c r="J3" i="1"/>
  <c r="K3" i="1"/>
  <c r="M3" i="1"/>
  <c r="N3" i="1"/>
  <c r="J4" i="1"/>
  <c r="K4" i="1"/>
  <c r="M4" i="1"/>
  <c r="N4" i="1"/>
  <c r="J5" i="1"/>
  <c r="K5" i="1"/>
  <c r="M5" i="1"/>
  <c r="N5" i="1"/>
  <c r="J6" i="1"/>
  <c r="K6" i="1"/>
  <c r="M6" i="1"/>
  <c r="N6" i="1"/>
  <c r="J7" i="1"/>
  <c r="K7" i="1"/>
  <c r="M7" i="1"/>
  <c r="N7" i="1"/>
  <c r="J8" i="1"/>
  <c r="K8" i="1"/>
  <c r="M8" i="1"/>
  <c r="N8" i="1"/>
  <c r="J9" i="1"/>
  <c r="K9" i="1"/>
  <c r="M9" i="1"/>
  <c r="N9" i="1"/>
  <c r="J10" i="1"/>
  <c r="K10" i="1"/>
  <c r="M10" i="1"/>
  <c r="N10" i="1"/>
  <c r="J11" i="1"/>
  <c r="K11" i="1"/>
  <c r="M11" i="1"/>
  <c r="N11" i="1"/>
  <c r="J12" i="1"/>
  <c r="K12" i="1"/>
  <c r="M12" i="1"/>
  <c r="N12" i="1"/>
  <c r="J13" i="1"/>
  <c r="K13" i="1"/>
  <c r="M13" i="1"/>
  <c r="N13" i="1"/>
  <c r="J14" i="1"/>
  <c r="K14" i="1"/>
  <c r="M14" i="1"/>
  <c r="N14" i="1"/>
  <c r="J15" i="1"/>
  <c r="K15" i="1"/>
  <c r="M15" i="1"/>
  <c r="N15" i="1"/>
  <c r="J16" i="1"/>
  <c r="K16" i="1"/>
  <c r="M16" i="1"/>
  <c r="N16" i="1"/>
  <c r="J17" i="1"/>
  <c r="K17" i="1"/>
  <c r="M17" i="1"/>
  <c r="N17" i="1"/>
  <c r="J18" i="1"/>
  <c r="K18" i="1"/>
  <c r="M18" i="1"/>
  <c r="N18" i="1"/>
  <c r="J19" i="1"/>
  <c r="K19" i="1"/>
  <c r="M19" i="1"/>
  <c r="N19" i="1"/>
  <c r="J20" i="1"/>
  <c r="K20" i="1"/>
  <c r="M20" i="1"/>
  <c r="N20" i="1"/>
  <c r="J21" i="1"/>
  <c r="K21" i="1"/>
  <c r="M21" i="1"/>
  <c r="N21" i="1"/>
  <c r="J22" i="1"/>
  <c r="K22" i="1"/>
  <c r="M22" i="1"/>
  <c r="N22" i="1"/>
  <c r="J23" i="1"/>
  <c r="K23" i="1"/>
  <c r="M23" i="1"/>
  <c r="N23" i="1"/>
  <c r="J24" i="1"/>
  <c r="K24" i="1"/>
  <c r="M24" i="1"/>
  <c r="N24" i="1"/>
  <c r="J25" i="1"/>
  <c r="K25" i="1"/>
  <c r="M25" i="1"/>
  <c r="N25" i="1"/>
  <c r="J26" i="1"/>
  <c r="K26" i="1"/>
  <c r="M26" i="1"/>
  <c r="N26" i="1"/>
  <c r="J27" i="1"/>
  <c r="K27" i="1"/>
  <c r="M27" i="1"/>
  <c r="N27" i="1"/>
  <c r="J28" i="1"/>
  <c r="K28" i="1"/>
  <c r="M28" i="1"/>
  <c r="N28" i="1"/>
  <c r="J29" i="1"/>
  <c r="K29" i="1"/>
  <c r="M29" i="1"/>
  <c r="N29" i="1"/>
  <c r="J30" i="1"/>
  <c r="K30" i="1"/>
  <c r="M30" i="1"/>
  <c r="N30" i="1"/>
  <c r="J31" i="1"/>
  <c r="K31" i="1"/>
  <c r="M31" i="1"/>
  <c r="N31" i="1"/>
  <c r="J32" i="1"/>
  <c r="K32" i="1"/>
  <c r="M32" i="1"/>
  <c r="N32" i="1"/>
  <c r="J33" i="1"/>
  <c r="K33" i="1"/>
  <c r="M33" i="1"/>
  <c r="N33" i="1"/>
  <c r="J34" i="1"/>
  <c r="K34" i="1"/>
  <c r="M34" i="1"/>
  <c r="N34" i="1"/>
  <c r="J35" i="1"/>
  <c r="K35" i="1"/>
  <c r="M35" i="1"/>
  <c r="N35" i="1"/>
  <c r="J36" i="1"/>
  <c r="K36" i="1"/>
  <c r="M36" i="1"/>
  <c r="N36" i="1"/>
  <c r="J37" i="1"/>
  <c r="K37" i="1"/>
  <c r="M37" i="1"/>
  <c r="N37" i="1"/>
  <c r="J38" i="1"/>
  <c r="K38" i="1"/>
  <c r="M38" i="1"/>
  <c r="N38" i="1"/>
  <c r="J39" i="1"/>
  <c r="K39" i="1"/>
  <c r="M39" i="1"/>
  <c r="N39" i="1"/>
  <c r="J40" i="1"/>
  <c r="K40" i="1"/>
  <c r="M40" i="1"/>
  <c r="N40" i="1"/>
  <c r="J41" i="1"/>
  <c r="K41" i="1"/>
  <c r="M41" i="1"/>
  <c r="N41" i="1"/>
  <c r="J42" i="1"/>
  <c r="K42" i="1"/>
  <c r="M42" i="1"/>
  <c r="N42" i="1"/>
  <c r="J43" i="1"/>
  <c r="K43" i="1"/>
  <c r="M43" i="1"/>
  <c r="N43" i="1"/>
  <c r="J44" i="1"/>
  <c r="K44" i="1"/>
  <c r="M44" i="1"/>
  <c r="N44" i="1"/>
  <c r="J45" i="1"/>
  <c r="K45" i="1"/>
  <c r="M45" i="1"/>
  <c r="N45" i="1"/>
  <c r="J46" i="1"/>
  <c r="K46" i="1"/>
  <c r="M46" i="1"/>
  <c r="N46" i="1"/>
  <c r="J47" i="1"/>
  <c r="K47" i="1"/>
  <c r="M47" i="1"/>
  <c r="N47" i="1"/>
  <c r="J48" i="1"/>
  <c r="K48" i="1"/>
  <c r="M48" i="1"/>
  <c r="N48" i="1"/>
  <c r="J49" i="1"/>
  <c r="K49" i="1"/>
  <c r="M49" i="1"/>
  <c r="N49" i="1"/>
  <c r="J50" i="1"/>
  <c r="K50" i="1"/>
  <c r="M50" i="1"/>
  <c r="N50" i="1"/>
  <c r="J51" i="1"/>
  <c r="K51" i="1"/>
  <c r="M51" i="1"/>
  <c r="N51" i="1"/>
  <c r="J52" i="1"/>
  <c r="K52" i="1"/>
  <c r="M52" i="1"/>
  <c r="N52" i="1"/>
  <c r="J53" i="1"/>
  <c r="K53" i="1"/>
  <c r="M53" i="1"/>
  <c r="N53" i="1"/>
  <c r="J54" i="1"/>
  <c r="K54" i="1"/>
  <c r="M54" i="1"/>
  <c r="N54" i="1"/>
  <c r="J55" i="1"/>
  <c r="K55" i="1"/>
  <c r="M55" i="1"/>
  <c r="N55" i="1"/>
  <c r="J56" i="1"/>
  <c r="K56" i="1"/>
  <c r="M56" i="1"/>
  <c r="N56" i="1"/>
  <c r="J57" i="1"/>
  <c r="K57" i="1"/>
  <c r="M57" i="1"/>
  <c r="N57" i="1"/>
  <c r="J58" i="1"/>
  <c r="K58" i="1"/>
  <c r="M58" i="1"/>
  <c r="N58" i="1"/>
  <c r="J59" i="1"/>
  <c r="K59" i="1"/>
  <c r="M59" i="1"/>
  <c r="N59" i="1"/>
  <c r="J60" i="1"/>
  <c r="K60" i="1"/>
  <c r="M60" i="1"/>
  <c r="N60" i="1"/>
  <c r="J61" i="1"/>
  <c r="K61" i="1"/>
  <c r="M61" i="1"/>
  <c r="N61" i="1"/>
  <c r="J62" i="1"/>
  <c r="K62" i="1"/>
  <c r="M62" i="1"/>
  <c r="N62" i="1"/>
  <c r="J63" i="1"/>
  <c r="K63" i="1"/>
  <c r="M63" i="1"/>
  <c r="N63" i="1"/>
  <c r="J64" i="1"/>
  <c r="K64" i="1"/>
  <c r="M64" i="1"/>
  <c r="N64" i="1"/>
  <c r="J65" i="1"/>
  <c r="K65" i="1"/>
  <c r="M65" i="1"/>
  <c r="N65" i="1"/>
  <c r="J66" i="1"/>
  <c r="K66" i="1"/>
  <c r="M66" i="1"/>
  <c r="N66" i="1"/>
  <c r="J67" i="1"/>
  <c r="K67" i="1"/>
  <c r="M67" i="1"/>
  <c r="N67" i="1"/>
  <c r="M2" i="1"/>
  <c r="K2" i="1"/>
  <c r="N2" i="1"/>
  <c r="J2" i="1"/>
  <c r="O69" i="1" l="1"/>
  <c r="L69" i="1"/>
  <c r="N69" i="1"/>
  <c r="M69" i="1"/>
  <c r="K69" i="1"/>
  <c r="J69" i="1"/>
</calcChain>
</file>

<file path=xl/sharedStrings.xml><?xml version="1.0" encoding="utf-8"?>
<sst xmlns="http://schemas.openxmlformats.org/spreadsheetml/2006/main" count="80" uniqueCount="80">
  <si>
    <t>Item Name</t>
  </si>
  <si>
    <t>Cals</t>
  </si>
  <si>
    <t>Prots</t>
  </si>
  <si>
    <t>Carbs</t>
  </si>
  <si>
    <t>Fats</t>
  </si>
  <si>
    <t>Gurke</t>
  </si>
  <si>
    <t>Tomate</t>
  </si>
  <si>
    <t>Birne</t>
  </si>
  <si>
    <t>Counter</t>
  </si>
  <si>
    <t>Result_Cals</t>
  </si>
  <si>
    <t>Result_Prots</t>
  </si>
  <si>
    <t>Result_Carbs</t>
  </si>
  <si>
    <t>Result_Fats</t>
  </si>
  <si>
    <t>Apfel</t>
  </si>
  <si>
    <t>Avocado</t>
  </si>
  <si>
    <t>Paprika</t>
  </si>
  <si>
    <t>Banane</t>
  </si>
  <si>
    <t>Knoblauch</t>
  </si>
  <si>
    <t>Rote Zwiebel</t>
  </si>
  <si>
    <t>Zucchini</t>
  </si>
  <si>
    <t>Radieschen</t>
  </si>
  <si>
    <t>Zitrone</t>
  </si>
  <si>
    <t>Cashew</t>
  </si>
  <si>
    <t>Haselnuss</t>
  </si>
  <si>
    <t>Erdnuss</t>
  </si>
  <si>
    <t>Mandel</t>
  </si>
  <si>
    <t>Bratbutter</t>
  </si>
  <si>
    <t>Walnuss</t>
  </si>
  <si>
    <t>Butter</t>
  </si>
  <si>
    <t>Sauerrahm</t>
  </si>
  <si>
    <t>Camembert</t>
  </si>
  <si>
    <t>Salami</t>
  </si>
  <si>
    <t>Zwiebel</t>
  </si>
  <si>
    <t>Aufschnitt</t>
  </si>
  <si>
    <t>Mais</t>
  </si>
  <si>
    <t>Kartoffel</t>
  </si>
  <si>
    <t>Mandarine</t>
  </si>
  <si>
    <t>Möhre</t>
  </si>
  <si>
    <t>Champignon</t>
  </si>
  <si>
    <t>Grüne Bohne</t>
  </si>
  <si>
    <t>Pflaume</t>
  </si>
  <si>
    <t>Orange</t>
  </si>
  <si>
    <t>Brot</t>
  </si>
  <si>
    <t>Weissbrot</t>
  </si>
  <si>
    <t>Butterzopf</t>
  </si>
  <si>
    <t>Schokobrötchen</t>
  </si>
  <si>
    <t>Cornflakes</t>
  </si>
  <si>
    <t>Haferflocken</t>
  </si>
  <si>
    <t>Crepe nature</t>
  </si>
  <si>
    <t>Crepe Käse</t>
  </si>
  <si>
    <t>Crepe Nutella</t>
  </si>
  <si>
    <t>Spiegelei</t>
  </si>
  <si>
    <t>Honig</t>
  </si>
  <si>
    <t>Wiener</t>
  </si>
  <si>
    <t>Mayonnaise</t>
  </si>
  <si>
    <t>Hafermilch</t>
  </si>
  <si>
    <t>Reis</t>
  </si>
  <si>
    <t>Thunfisch</t>
  </si>
  <si>
    <t>Knäckebrot</t>
  </si>
  <si>
    <t>Zwieback</t>
  </si>
  <si>
    <t>Zucker</t>
  </si>
  <si>
    <t>Knuspermüsli</t>
  </si>
  <si>
    <t>Mehl</t>
  </si>
  <si>
    <t>Nudeln</t>
  </si>
  <si>
    <t>Choco Fresh</t>
  </si>
  <si>
    <t>Bratwurst</t>
  </si>
  <si>
    <t>Hühnerei</t>
  </si>
  <si>
    <t>Gehacktes</t>
  </si>
  <si>
    <t>Huhn Brust</t>
  </si>
  <si>
    <t>Huhn Schenkel</t>
  </si>
  <si>
    <t>kons Champignon</t>
  </si>
  <si>
    <t>Konfitüre</t>
  </si>
  <si>
    <t>Orangensaft</t>
  </si>
  <si>
    <t>Olivenöl</t>
  </si>
  <si>
    <t>Balsamico</t>
  </si>
  <si>
    <t>Sonnenblumenkerne</t>
  </si>
  <si>
    <t>Sugar</t>
  </si>
  <si>
    <t>Saturated Fat</t>
  </si>
  <si>
    <t>Result_Sugar</t>
  </si>
  <si>
    <t>Result_Saturated_Fats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</si>
</sst>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CBB-1EC3-483F-B2EB-1F30F16D08C3}">
  <dimension ref="A1:O69"/>
  <sheetViews>
    <sheetView tabSelected="1" topLeftCell="A46" workbookViewId="0">
      <selection activeCell="H47" sqref="H47"/>
    </sheetView>
  </sheetViews>
  <sheetFormatPr baseColWidth="10" defaultRowHeight="15" x14ac:dyDescent="0.25"/>
  <cols>
    <col min="1" max="1" width="19.42578125" bestFit="1" customWidth="1"/>
    <col min="7" max="7" width="12.7109375" bestFit="1" customWidth="1"/>
    <col min="11" max="11" width="11.85546875" bestFit="1" customWidth="1"/>
    <col min="12" max="12" width="12.42578125" bestFit="1" customWidth="1"/>
    <col min="13" max="13" width="12.7109375" bestFit="1" customWidth="1"/>
    <col min="15" max="15" width="2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8</v>
      </c>
      <c r="J1" t="s">
        <v>9</v>
      </c>
      <c r="K1" t="s">
        <v>11</v>
      </c>
      <c r="L1" t="s">
        <v>78</v>
      </c>
      <c r="M1" t="s">
        <v>10</v>
      </c>
      <c r="N1" t="s">
        <v>12</v>
      </c>
      <c r="O1" t="s">
        <v>79</v>
      </c>
    </row>
    <row r="2" spans="1:15" x14ac:dyDescent="0.25">
      <c r="A2" t="s">
        <v>13</v>
      </c>
      <c r="B2">
        <v>99</v>
      </c>
      <c r="C2">
        <v>0.5</v>
      </c>
      <c r="D2">
        <v>22</v>
      </c>
      <c r="E2">
        <v>21.8</v>
      </c>
      <c r="F2">
        <v>0.5</v>
      </c>
      <c r="G2">
        <v>0.1</v>
      </c>
      <c r="H2">
        <v>1</v>
      </c>
      <c r="J2">
        <f>$H2*B2</f>
        <v>99</v>
      </c>
      <c r="K2">
        <f>$H2*D2</f>
        <v>22</v>
      </c>
      <c r="L2">
        <f>$H2*E2</f>
        <v>21.8</v>
      </c>
      <c r="M2">
        <f>$H2*C2</f>
        <v>0.5</v>
      </c>
      <c r="N2">
        <f t="shared" ref="N2:O17" si="0">$H2*F2</f>
        <v>0.5</v>
      </c>
      <c r="O2">
        <f t="shared" si="0"/>
        <v>0.1</v>
      </c>
    </row>
    <row r="3" spans="1:15" x14ac:dyDescent="0.25">
      <c r="A3" t="s">
        <v>33</v>
      </c>
      <c r="B3">
        <v>94</v>
      </c>
      <c r="C3">
        <v>4.7</v>
      </c>
      <c r="D3">
        <v>0.2</v>
      </c>
      <c r="E3">
        <v>0.2</v>
      </c>
      <c r="F3">
        <v>8.1999999999999993</v>
      </c>
      <c r="G3">
        <v>3</v>
      </c>
      <c r="H3">
        <v>0</v>
      </c>
      <c r="J3">
        <f>$H3*B3</f>
        <v>0</v>
      </c>
      <c r="K3">
        <f t="shared" ref="K3:K66" si="1">$H3*D3</f>
        <v>0</v>
      </c>
      <c r="L3">
        <f t="shared" ref="L3:L66" si="2">$H3*E3</f>
        <v>0</v>
      </c>
      <c r="M3">
        <f>$H3*C3</f>
        <v>0</v>
      </c>
      <c r="N3">
        <f t="shared" ref="N3:O66" si="3">$H3*F3</f>
        <v>0</v>
      </c>
      <c r="O3">
        <f t="shared" si="0"/>
        <v>0</v>
      </c>
    </row>
    <row r="4" spans="1:15" x14ac:dyDescent="0.25">
      <c r="A4" t="s">
        <v>14</v>
      </c>
      <c r="B4">
        <v>648</v>
      </c>
      <c r="C4">
        <v>3.5</v>
      </c>
      <c r="D4">
        <v>2.6</v>
      </c>
      <c r="E4">
        <v>2.4</v>
      </c>
      <c r="F4">
        <v>33.200000000000003</v>
      </c>
      <c r="G4">
        <v>6.1</v>
      </c>
      <c r="H4">
        <v>0</v>
      </c>
      <c r="J4">
        <f>$H4*B4</f>
        <v>0</v>
      </c>
      <c r="K4">
        <f t="shared" si="1"/>
        <v>0</v>
      </c>
      <c r="L4">
        <f t="shared" si="2"/>
        <v>0</v>
      </c>
      <c r="M4">
        <f>$H4*C4</f>
        <v>0</v>
      </c>
      <c r="N4">
        <f t="shared" si="3"/>
        <v>0</v>
      </c>
      <c r="O4">
        <f t="shared" si="0"/>
        <v>0</v>
      </c>
    </row>
    <row r="5" spans="1:15" x14ac:dyDescent="0.25">
      <c r="A5" t="s">
        <v>74</v>
      </c>
      <c r="B5">
        <v>6</v>
      </c>
      <c r="C5">
        <v>0</v>
      </c>
      <c r="D5">
        <v>1.2</v>
      </c>
      <c r="E5">
        <v>0.7</v>
      </c>
      <c r="F5">
        <v>0</v>
      </c>
      <c r="G5">
        <v>0</v>
      </c>
      <c r="H5">
        <v>0</v>
      </c>
      <c r="J5">
        <f>$H5*B5</f>
        <v>0</v>
      </c>
      <c r="K5">
        <f t="shared" si="1"/>
        <v>0</v>
      </c>
      <c r="L5">
        <f t="shared" si="2"/>
        <v>0</v>
      </c>
      <c r="M5">
        <f>$H5*C5</f>
        <v>0</v>
      </c>
      <c r="N5">
        <f t="shared" si="3"/>
        <v>0</v>
      </c>
      <c r="O5">
        <f t="shared" si="0"/>
        <v>0</v>
      </c>
    </row>
    <row r="6" spans="1:15" x14ac:dyDescent="0.25">
      <c r="A6" t="s">
        <v>16</v>
      </c>
      <c r="B6">
        <v>107</v>
      </c>
      <c r="C6">
        <v>1.3</v>
      </c>
      <c r="D6">
        <v>23.6</v>
      </c>
      <c r="E6">
        <v>18.7</v>
      </c>
      <c r="F6">
        <v>0.1</v>
      </c>
      <c r="G6">
        <v>0.1</v>
      </c>
      <c r="H6">
        <v>1</v>
      </c>
      <c r="J6">
        <f>$H6*B6</f>
        <v>107</v>
      </c>
      <c r="K6">
        <f t="shared" si="1"/>
        <v>23.6</v>
      </c>
      <c r="L6">
        <f t="shared" si="2"/>
        <v>18.7</v>
      </c>
      <c r="M6">
        <f>$H6*C6</f>
        <v>1.3</v>
      </c>
      <c r="N6">
        <f t="shared" si="3"/>
        <v>0.1</v>
      </c>
      <c r="O6">
        <f t="shared" si="0"/>
        <v>0.1</v>
      </c>
    </row>
    <row r="7" spans="1:15" x14ac:dyDescent="0.25">
      <c r="A7" t="s">
        <v>7</v>
      </c>
      <c r="B7">
        <v>81</v>
      </c>
      <c r="C7">
        <v>0.7</v>
      </c>
      <c r="D7">
        <v>16.3</v>
      </c>
      <c r="E7">
        <v>13.5</v>
      </c>
      <c r="F7">
        <v>0.4</v>
      </c>
      <c r="G7">
        <v>0.1</v>
      </c>
      <c r="H7">
        <v>0</v>
      </c>
      <c r="J7">
        <f>$H7*B7</f>
        <v>0</v>
      </c>
      <c r="K7">
        <f t="shared" si="1"/>
        <v>0</v>
      </c>
      <c r="L7">
        <f t="shared" si="2"/>
        <v>0</v>
      </c>
      <c r="M7">
        <f>$H7*C7</f>
        <v>0</v>
      </c>
      <c r="N7">
        <f t="shared" si="3"/>
        <v>0</v>
      </c>
      <c r="O7">
        <f t="shared" si="0"/>
        <v>0</v>
      </c>
    </row>
    <row r="8" spans="1:15" x14ac:dyDescent="0.25">
      <c r="A8" t="s">
        <v>26</v>
      </c>
      <c r="B8">
        <v>177</v>
      </c>
      <c r="C8">
        <v>0</v>
      </c>
      <c r="D8">
        <v>0</v>
      </c>
      <c r="E8">
        <v>0</v>
      </c>
      <c r="F8">
        <v>19.600000000000001</v>
      </c>
      <c r="G8">
        <v>12.9</v>
      </c>
      <c r="H8">
        <v>0</v>
      </c>
      <c r="J8">
        <f>$H8*B8</f>
        <v>0</v>
      </c>
      <c r="K8">
        <f t="shared" si="1"/>
        <v>0</v>
      </c>
      <c r="L8">
        <f t="shared" si="2"/>
        <v>0</v>
      </c>
      <c r="M8">
        <f>$H8*C8</f>
        <v>0</v>
      </c>
      <c r="N8">
        <f t="shared" si="3"/>
        <v>0</v>
      </c>
      <c r="O8">
        <f t="shared" si="0"/>
        <v>0</v>
      </c>
    </row>
    <row r="9" spans="1:15" x14ac:dyDescent="0.25">
      <c r="A9" t="s">
        <v>65</v>
      </c>
      <c r="B9">
        <v>268</v>
      </c>
      <c r="C9">
        <v>8.8000000000000007</v>
      </c>
      <c r="D9">
        <v>0.9</v>
      </c>
      <c r="E9">
        <v>0.1</v>
      </c>
      <c r="F9">
        <v>25.9</v>
      </c>
      <c r="G9">
        <v>7.9</v>
      </c>
      <c r="H9">
        <v>0</v>
      </c>
      <c r="J9">
        <f>$H9*B9</f>
        <v>0</v>
      </c>
      <c r="K9">
        <f t="shared" si="1"/>
        <v>0</v>
      </c>
      <c r="L9">
        <f t="shared" si="2"/>
        <v>0</v>
      </c>
      <c r="M9">
        <f>$H9*C9</f>
        <v>0</v>
      </c>
      <c r="N9">
        <f t="shared" si="3"/>
        <v>0</v>
      </c>
      <c r="O9">
        <f t="shared" si="0"/>
        <v>0</v>
      </c>
    </row>
    <row r="10" spans="1:15" x14ac:dyDescent="0.25">
      <c r="A10" t="s">
        <v>42</v>
      </c>
      <c r="B10">
        <v>132</v>
      </c>
      <c r="C10">
        <v>4.5999999999999996</v>
      </c>
      <c r="D10">
        <v>22.3</v>
      </c>
      <c r="E10">
        <v>0.6</v>
      </c>
      <c r="F10">
        <v>2.2999999999999998</v>
      </c>
      <c r="G10">
        <v>1.1000000000000001</v>
      </c>
      <c r="H10">
        <v>0</v>
      </c>
      <c r="J10">
        <f>$H10*B10</f>
        <v>0</v>
      </c>
      <c r="K10">
        <f t="shared" si="1"/>
        <v>0</v>
      </c>
      <c r="L10">
        <f t="shared" si="2"/>
        <v>0</v>
      </c>
      <c r="M10">
        <f>$H10*C10</f>
        <v>0</v>
      </c>
      <c r="N10">
        <f t="shared" si="3"/>
        <v>0</v>
      </c>
      <c r="O10">
        <f t="shared" si="0"/>
        <v>0</v>
      </c>
    </row>
    <row r="11" spans="1:15" x14ac:dyDescent="0.25">
      <c r="A11" t="s">
        <v>28</v>
      </c>
      <c r="B11">
        <v>53</v>
      </c>
      <c r="C11">
        <v>0</v>
      </c>
      <c r="D11">
        <v>0</v>
      </c>
      <c r="E11">
        <v>0</v>
      </c>
      <c r="F11">
        <v>5.8</v>
      </c>
      <c r="G11">
        <v>3.7</v>
      </c>
      <c r="H11">
        <v>0</v>
      </c>
      <c r="J11">
        <f>$H11*B11</f>
        <v>0</v>
      </c>
      <c r="K11">
        <f t="shared" si="1"/>
        <v>0</v>
      </c>
      <c r="L11">
        <f t="shared" si="2"/>
        <v>0</v>
      </c>
      <c r="M11">
        <f>$H11*C11</f>
        <v>0</v>
      </c>
      <c r="N11">
        <f t="shared" si="3"/>
        <v>0</v>
      </c>
      <c r="O11">
        <f t="shared" si="0"/>
        <v>0</v>
      </c>
    </row>
    <row r="12" spans="1:15" x14ac:dyDescent="0.25">
      <c r="A12" t="s">
        <v>44</v>
      </c>
      <c r="B12">
        <v>162</v>
      </c>
      <c r="C12">
        <v>4.5</v>
      </c>
      <c r="D12">
        <v>22.8</v>
      </c>
      <c r="E12">
        <v>1.4</v>
      </c>
      <c r="F12">
        <v>5.7</v>
      </c>
      <c r="G12">
        <v>3.2</v>
      </c>
      <c r="H12">
        <v>0</v>
      </c>
      <c r="J12">
        <f>$H12*B12</f>
        <v>0</v>
      </c>
      <c r="K12">
        <f t="shared" si="1"/>
        <v>0</v>
      </c>
      <c r="L12">
        <f t="shared" si="2"/>
        <v>0</v>
      </c>
      <c r="M12">
        <f>$H12*C12</f>
        <v>0</v>
      </c>
      <c r="N12">
        <f t="shared" si="3"/>
        <v>0</v>
      </c>
      <c r="O12">
        <f t="shared" si="0"/>
        <v>0</v>
      </c>
    </row>
    <row r="13" spans="1:15" x14ac:dyDescent="0.25">
      <c r="A13" t="s">
        <v>30</v>
      </c>
      <c r="B13">
        <v>107</v>
      </c>
      <c r="C13">
        <v>5.0999999999999996</v>
      </c>
      <c r="D13">
        <v>0</v>
      </c>
      <c r="E13">
        <v>0</v>
      </c>
      <c r="F13">
        <v>9.5</v>
      </c>
      <c r="G13">
        <v>4.0999999999999996</v>
      </c>
      <c r="H13">
        <v>0</v>
      </c>
      <c r="J13">
        <f>$H13*B13</f>
        <v>0</v>
      </c>
      <c r="K13">
        <f t="shared" si="1"/>
        <v>0</v>
      </c>
      <c r="L13">
        <f t="shared" si="2"/>
        <v>0</v>
      </c>
      <c r="M13">
        <f>$H13*C13</f>
        <v>0</v>
      </c>
      <c r="N13">
        <f t="shared" si="3"/>
        <v>0</v>
      </c>
      <c r="O13">
        <f t="shared" si="0"/>
        <v>0</v>
      </c>
    </row>
    <row r="14" spans="1:15" x14ac:dyDescent="0.25">
      <c r="A14" t="s">
        <v>22</v>
      </c>
      <c r="B14">
        <v>155</v>
      </c>
      <c r="C14">
        <v>5.3</v>
      </c>
      <c r="D14">
        <v>5.8</v>
      </c>
      <c r="E14">
        <v>0.7</v>
      </c>
      <c r="F14">
        <v>12</v>
      </c>
      <c r="G14">
        <v>2</v>
      </c>
      <c r="H14">
        <v>0</v>
      </c>
      <c r="J14">
        <f>$H14*B14</f>
        <v>0</v>
      </c>
      <c r="K14">
        <f t="shared" si="1"/>
        <v>0</v>
      </c>
      <c r="L14">
        <f t="shared" si="2"/>
        <v>0</v>
      </c>
      <c r="M14">
        <f>$H14*C14</f>
        <v>0</v>
      </c>
      <c r="N14">
        <f t="shared" si="3"/>
        <v>0</v>
      </c>
      <c r="O14">
        <f t="shared" si="0"/>
        <v>0</v>
      </c>
    </row>
    <row r="15" spans="1:15" x14ac:dyDescent="0.25">
      <c r="A15" t="s">
        <v>38</v>
      </c>
      <c r="B15">
        <v>3</v>
      </c>
      <c r="C15">
        <v>0.3</v>
      </c>
      <c r="D15">
        <v>0.1</v>
      </c>
      <c r="E15">
        <v>0</v>
      </c>
      <c r="F15">
        <v>0</v>
      </c>
      <c r="G15">
        <v>0</v>
      </c>
      <c r="H15">
        <v>0</v>
      </c>
      <c r="J15">
        <f>$H15*B15</f>
        <v>0</v>
      </c>
      <c r="K15">
        <f t="shared" si="1"/>
        <v>0</v>
      </c>
      <c r="L15">
        <f t="shared" si="2"/>
        <v>0</v>
      </c>
      <c r="M15">
        <f>$H15*C15</f>
        <v>0</v>
      </c>
      <c r="N15">
        <f t="shared" si="3"/>
        <v>0</v>
      </c>
      <c r="O15">
        <f t="shared" si="0"/>
        <v>0</v>
      </c>
    </row>
    <row r="16" spans="1:15" x14ac:dyDescent="0.25">
      <c r="A16" t="s">
        <v>64</v>
      </c>
      <c r="B16">
        <v>120</v>
      </c>
      <c r="C16">
        <v>1.5</v>
      </c>
      <c r="D16">
        <v>8.4</v>
      </c>
      <c r="E16">
        <v>8.3000000000000007</v>
      </c>
      <c r="F16">
        <v>8.9</v>
      </c>
      <c r="G16">
        <v>4.4000000000000004</v>
      </c>
      <c r="H16">
        <v>0</v>
      </c>
      <c r="J16">
        <f>$H16*B16</f>
        <v>0</v>
      </c>
      <c r="K16">
        <f t="shared" si="1"/>
        <v>0</v>
      </c>
      <c r="L16">
        <f t="shared" si="2"/>
        <v>0</v>
      </c>
      <c r="M16">
        <f>$H16*C16</f>
        <v>0</v>
      </c>
      <c r="N16">
        <f t="shared" si="3"/>
        <v>0</v>
      </c>
      <c r="O16">
        <f t="shared" si="0"/>
        <v>0</v>
      </c>
    </row>
    <row r="17" spans="1:15" x14ac:dyDescent="0.25">
      <c r="A17" t="s">
        <v>46</v>
      </c>
      <c r="B17">
        <v>109</v>
      </c>
      <c r="C17">
        <v>2.2999999999999998</v>
      </c>
      <c r="D17">
        <v>23.9</v>
      </c>
      <c r="E17">
        <v>2.1</v>
      </c>
      <c r="F17">
        <v>0.1</v>
      </c>
      <c r="G17">
        <v>0.1</v>
      </c>
      <c r="H17">
        <v>0</v>
      </c>
      <c r="J17">
        <f>$H17*B17</f>
        <v>0</v>
      </c>
      <c r="K17">
        <f t="shared" si="1"/>
        <v>0</v>
      </c>
      <c r="L17">
        <f t="shared" si="2"/>
        <v>0</v>
      </c>
      <c r="M17">
        <f>$H17*C17</f>
        <v>0</v>
      </c>
      <c r="N17">
        <f t="shared" si="3"/>
        <v>0</v>
      </c>
      <c r="O17">
        <f t="shared" si="0"/>
        <v>0</v>
      </c>
    </row>
    <row r="18" spans="1:15" x14ac:dyDescent="0.25">
      <c r="A18" t="s">
        <v>49</v>
      </c>
      <c r="B18">
        <v>146</v>
      </c>
      <c r="C18">
        <v>7.6</v>
      </c>
      <c r="D18">
        <v>13</v>
      </c>
      <c r="E18">
        <v>1.3</v>
      </c>
      <c r="F18">
        <v>6.8</v>
      </c>
      <c r="G18">
        <v>6.8</v>
      </c>
      <c r="H18">
        <v>0</v>
      </c>
      <c r="J18">
        <f>$H18*B18</f>
        <v>0</v>
      </c>
      <c r="K18">
        <f t="shared" si="1"/>
        <v>0</v>
      </c>
      <c r="L18">
        <f t="shared" si="2"/>
        <v>0</v>
      </c>
      <c r="M18">
        <f>$H18*C18</f>
        <v>0</v>
      </c>
      <c r="N18">
        <f t="shared" si="3"/>
        <v>0</v>
      </c>
      <c r="O18">
        <f t="shared" si="3"/>
        <v>0</v>
      </c>
    </row>
    <row r="19" spans="1:15" x14ac:dyDescent="0.25">
      <c r="A19" t="s">
        <v>48</v>
      </c>
      <c r="B19">
        <v>70</v>
      </c>
      <c r="C19">
        <v>2.8</v>
      </c>
      <c r="D19">
        <v>5.7</v>
      </c>
      <c r="E19">
        <v>0.8</v>
      </c>
      <c r="F19">
        <v>3.9</v>
      </c>
      <c r="G19">
        <v>1.9</v>
      </c>
      <c r="H19">
        <v>0</v>
      </c>
      <c r="J19">
        <f>$H19*B19</f>
        <v>0</v>
      </c>
      <c r="K19">
        <f t="shared" si="1"/>
        <v>0</v>
      </c>
      <c r="L19">
        <f t="shared" si="2"/>
        <v>0</v>
      </c>
      <c r="M19">
        <f>$H19*C19</f>
        <v>0</v>
      </c>
      <c r="N19">
        <f t="shared" si="3"/>
        <v>0</v>
      </c>
      <c r="O19">
        <f t="shared" si="3"/>
        <v>0</v>
      </c>
    </row>
    <row r="20" spans="1:15" x14ac:dyDescent="0.25">
      <c r="A20" t="s">
        <v>50</v>
      </c>
      <c r="B20">
        <v>265</v>
      </c>
      <c r="C20">
        <v>5.5</v>
      </c>
      <c r="D20">
        <v>25</v>
      </c>
      <c r="E20">
        <v>18.399999999999999</v>
      </c>
      <c r="F20">
        <v>15.5</v>
      </c>
      <c r="G20">
        <v>6.5</v>
      </c>
      <c r="H20">
        <v>0</v>
      </c>
      <c r="J20">
        <f>$H20*B20</f>
        <v>0</v>
      </c>
      <c r="K20">
        <f t="shared" si="1"/>
        <v>0</v>
      </c>
      <c r="L20">
        <f t="shared" si="2"/>
        <v>0</v>
      </c>
      <c r="M20">
        <f>$H20*C20</f>
        <v>0</v>
      </c>
      <c r="N20">
        <f t="shared" si="3"/>
        <v>0</v>
      </c>
      <c r="O20">
        <f t="shared" si="3"/>
        <v>0</v>
      </c>
    </row>
    <row r="21" spans="1:15" x14ac:dyDescent="0.25">
      <c r="A21" t="s">
        <v>24</v>
      </c>
      <c r="B21">
        <v>158</v>
      </c>
      <c r="C21">
        <v>6.5</v>
      </c>
      <c r="D21">
        <v>3.7</v>
      </c>
      <c r="E21">
        <v>1</v>
      </c>
      <c r="F21">
        <v>12.5</v>
      </c>
      <c r="G21">
        <v>2.1</v>
      </c>
      <c r="H21">
        <v>0</v>
      </c>
      <c r="J21">
        <f>$H21*B21</f>
        <v>0</v>
      </c>
      <c r="K21">
        <f t="shared" si="1"/>
        <v>0</v>
      </c>
      <c r="L21">
        <f t="shared" si="2"/>
        <v>0</v>
      </c>
      <c r="M21">
        <f>$H21*C21</f>
        <v>0</v>
      </c>
      <c r="N21">
        <f t="shared" si="3"/>
        <v>0</v>
      </c>
      <c r="O21">
        <f t="shared" si="3"/>
        <v>0</v>
      </c>
    </row>
    <row r="22" spans="1:15" x14ac:dyDescent="0.25">
      <c r="A22" t="s">
        <v>67</v>
      </c>
      <c r="B22">
        <v>286</v>
      </c>
      <c r="C22">
        <v>43.2</v>
      </c>
      <c r="D22">
        <v>0</v>
      </c>
      <c r="E22">
        <v>0.2</v>
      </c>
      <c r="F22">
        <v>12.4</v>
      </c>
      <c r="G22">
        <v>0.2</v>
      </c>
      <c r="H22">
        <v>0</v>
      </c>
      <c r="J22">
        <f>$H22*B22</f>
        <v>0</v>
      </c>
      <c r="K22">
        <f t="shared" si="1"/>
        <v>0</v>
      </c>
      <c r="L22">
        <f t="shared" si="2"/>
        <v>0</v>
      </c>
      <c r="M22">
        <f>$H22*C22</f>
        <v>0</v>
      </c>
      <c r="N22">
        <f t="shared" si="3"/>
        <v>0</v>
      </c>
      <c r="O22">
        <f t="shared" si="3"/>
        <v>0</v>
      </c>
    </row>
    <row r="23" spans="1:15" x14ac:dyDescent="0.25">
      <c r="A23" t="s">
        <v>39</v>
      </c>
      <c r="B23">
        <v>31</v>
      </c>
      <c r="C23">
        <v>2.4</v>
      </c>
      <c r="D23">
        <v>4.8</v>
      </c>
      <c r="E23">
        <v>3.9</v>
      </c>
      <c r="F23">
        <v>0.2</v>
      </c>
      <c r="G23">
        <v>0.1</v>
      </c>
      <c r="H23">
        <v>0</v>
      </c>
      <c r="J23">
        <f>$H23*B23</f>
        <v>0</v>
      </c>
      <c r="K23">
        <f t="shared" si="1"/>
        <v>0</v>
      </c>
      <c r="L23">
        <f t="shared" si="2"/>
        <v>0</v>
      </c>
      <c r="M23">
        <f>$H23*C23</f>
        <v>0</v>
      </c>
      <c r="N23">
        <f t="shared" si="3"/>
        <v>0</v>
      </c>
      <c r="O23">
        <f t="shared" si="3"/>
        <v>0</v>
      </c>
    </row>
    <row r="24" spans="1:15" x14ac:dyDescent="0.25">
      <c r="A24" t="s">
        <v>5</v>
      </c>
      <c r="B24">
        <v>13</v>
      </c>
      <c r="C24">
        <v>0.6</v>
      </c>
      <c r="D24">
        <v>1.8</v>
      </c>
      <c r="E24">
        <v>1.5</v>
      </c>
      <c r="F24">
        <v>0</v>
      </c>
      <c r="G24">
        <v>0</v>
      </c>
      <c r="H24">
        <v>0</v>
      </c>
      <c r="J24">
        <f>$H24*B24</f>
        <v>0</v>
      </c>
      <c r="K24">
        <f t="shared" si="1"/>
        <v>0</v>
      </c>
      <c r="L24">
        <f t="shared" si="2"/>
        <v>0</v>
      </c>
      <c r="M24">
        <f>$H24*C24</f>
        <v>0</v>
      </c>
      <c r="N24">
        <f t="shared" si="3"/>
        <v>0</v>
      </c>
      <c r="O24">
        <f t="shared" si="3"/>
        <v>0</v>
      </c>
    </row>
    <row r="25" spans="1:15" x14ac:dyDescent="0.25">
      <c r="A25" t="s">
        <v>47</v>
      </c>
      <c r="B25">
        <v>190</v>
      </c>
      <c r="C25">
        <v>6.7</v>
      </c>
      <c r="D25">
        <v>29.7</v>
      </c>
      <c r="E25">
        <v>0.5</v>
      </c>
      <c r="F25">
        <v>3.7</v>
      </c>
      <c r="G25">
        <v>0.5</v>
      </c>
      <c r="H25">
        <v>1</v>
      </c>
      <c r="J25">
        <f>$H25*B25</f>
        <v>190</v>
      </c>
      <c r="K25">
        <f t="shared" si="1"/>
        <v>29.7</v>
      </c>
      <c r="L25">
        <f t="shared" si="2"/>
        <v>0.5</v>
      </c>
      <c r="M25">
        <f>$H25*C25</f>
        <v>6.7</v>
      </c>
      <c r="N25">
        <f t="shared" si="3"/>
        <v>3.7</v>
      </c>
      <c r="O25">
        <f t="shared" si="3"/>
        <v>0.5</v>
      </c>
    </row>
    <row r="26" spans="1:15" x14ac:dyDescent="0.25">
      <c r="A26" t="s">
        <v>55</v>
      </c>
      <c r="B26">
        <v>92</v>
      </c>
      <c r="C26">
        <v>2</v>
      </c>
      <c r="D26">
        <v>13.4</v>
      </c>
      <c r="E26">
        <v>6.8</v>
      </c>
      <c r="F26">
        <v>3</v>
      </c>
      <c r="G26">
        <v>0.6</v>
      </c>
      <c r="H26">
        <v>1</v>
      </c>
      <c r="J26">
        <f>$H26*B26</f>
        <v>92</v>
      </c>
      <c r="K26">
        <f t="shared" si="1"/>
        <v>13.4</v>
      </c>
      <c r="L26">
        <f t="shared" si="2"/>
        <v>6.8</v>
      </c>
      <c r="M26">
        <f>$H26*C26</f>
        <v>2</v>
      </c>
      <c r="N26">
        <f t="shared" si="3"/>
        <v>3</v>
      </c>
      <c r="O26">
        <f t="shared" si="3"/>
        <v>0.6</v>
      </c>
    </row>
    <row r="27" spans="1:15" x14ac:dyDescent="0.25">
      <c r="A27" t="s">
        <v>23</v>
      </c>
      <c r="B27">
        <v>165</v>
      </c>
      <c r="C27">
        <v>4.0999999999999996</v>
      </c>
      <c r="D27">
        <v>2.5</v>
      </c>
      <c r="E27">
        <v>0.7</v>
      </c>
      <c r="F27">
        <v>14.8</v>
      </c>
      <c r="G27">
        <v>14.8</v>
      </c>
      <c r="H27">
        <v>0</v>
      </c>
      <c r="J27">
        <f>$H27*B27</f>
        <v>0</v>
      </c>
      <c r="K27">
        <f t="shared" si="1"/>
        <v>0</v>
      </c>
      <c r="L27">
        <f t="shared" si="2"/>
        <v>0</v>
      </c>
      <c r="M27">
        <f>$H27*C27</f>
        <v>0</v>
      </c>
      <c r="N27">
        <f t="shared" si="3"/>
        <v>0</v>
      </c>
      <c r="O27">
        <f t="shared" si="3"/>
        <v>0</v>
      </c>
    </row>
    <row r="28" spans="1:15" x14ac:dyDescent="0.25">
      <c r="A28" t="s">
        <v>52</v>
      </c>
      <c r="B28">
        <v>31</v>
      </c>
      <c r="C28">
        <v>0</v>
      </c>
      <c r="D28">
        <v>7.6</v>
      </c>
      <c r="E28">
        <v>7.6</v>
      </c>
      <c r="F28">
        <v>0</v>
      </c>
      <c r="G28">
        <v>0</v>
      </c>
      <c r="H28">
        <v>0</v>
      </c>
      <c r="J28">
        <f>$H28*B28</f>
        <v>0</v>
      </c>
      <c r="K28">
        <f t="shared" si="1"/>
        <v>0</v>
      </c>
      <c r="L28">
        <f t="shared" si="2"/>
        <v>0</v>
      </c>
      <c r="M28">
        <f>$H28*C28</f>
        <v>0</v>
      </c>
      <c r="N28">
        <f t="shared" si="3"/>
        <v>0</v>
      </c>
      <c r="O28">
        <f t="shared" si="3"/>
        <v>0</v>
      </c>
    </row>
    <row r="29" spans="1:15" x14ac:dyDescent="0.25">
      <c r="A29" t="s">
        <v>68</v>
      </c>
      <c r="B29">
        <v>193</v>
      </c>
      <c r="C29">
        <v>44.2</v>
      </c>
      <c r="D29">
        <v>0</v>
      </c>
      <c r="E29">
        <v>0</v>
      </c>
      <c r="F29">
        <v>1.8</v>
      </c>
      <c r="G29">
        <v>0.5</v>
      </c>
      <c r="H29">
        <v>0</v>
      </c>
      <c r="J29">
        <f>$H29*B29</f>
        <v>0</v>
      </c>
      <c r="K29">
        <f t="shared" si="1"/>
        <v>0</v>
      </c>
      <c r="L29">
        <f t="shared" si="2"/>
        <v>0</v>
      </c>
      <c r="M29">
        <f>$H29*C29</f>
        <v>0</v>
      </c>
      <c r="N29">
        <f t="shared" si="3"/>
        <v>0</v>
      </c>
      <c r="O29">
        <f t="shared" si="3"/>
        <v>0</v>
      </c>
    </row>
    <row r="30" spans="1:15" x14ac:dyDescent="0.25">
      <c r="A30" t="s">
        <v>69</v>
      </c>
      <c r="B30">
        <v>408</v>
      </c>
      <c r="C30">
        <v>44.7</v>
      </c>
      <c r="D30">
        <v>0</v>
      </c>
      <c r="E30">
        <v>0</v>
      </c>
      <c r="F30">
        <v>25.5</v>
      </c>
      <c r="G30">
        <v>8</v>
      </c>
      <c r="H30">
        <v>0</v>
      </c>
      <c r="J30">
        <f>$H30*B30</f>
        <v>0</v>
      </c>
      <c r="K30">
        <f t="shared" si="1"/>
        <v>0</v>
      </c>
      <c r="L30">
        <f t="shared" si="2"/>
        <v>0</v>
      </c>
      <c r="M30">
        <f>$H30*C30</f>
        <v>0</v>
      </c>
      <c r="N30">
        <f t="shared" si="3"/>
        <v>0</v>
      </c>
      <c r="O30">
        <f t="shared" si="3"/>
        <v>0</v>
      </c>
    </row>
    <row r="31" spans="1:15" x14ac:dyDescent="0.25">
      <c r="A31" t="s">
        <v>66</v>
      </c>
      <c r="B31">
        <v>109</v>
      </c>
      <c r="C31">
        <v>9.8000000000000007</v>
      </c>
      <c r="D31">
        <v>0.2</v>
      </c>
      <c r="E31">
        <v>0.3</v>
      </c>
      <c r="F31">
        <v>7.6</v>
      </c>
      <c r="G31">
        <v>2.2999999999999998</v>
      </c>
      <c r="H31">
        <v>0</v>
      </c>
      <c r="J31">
        <f>$H31*B31</f>
        <v>0</v>
      </c>
      <c r="K31">
        <f t="shared" si="1"/>
        <v>0</v>
      </c>
      <c r="L31">
        <f t="shared" si="2"/>
        <v>0</v>
      </c>
      <c r="M31">
        <f>$H31*C31</f>
        <v>0</v>
      </c>
      <c r="N31">
        <f t="shared" si="3"/>
        <v>0</v>
      </c>
      <c r="O31">
        <f t="shared" si="3"/>
        <v>0</v>
      </c>
    </row>
    <row r="32" spans="1:15" x14ac:dyDescent="0.25">
      <c r="A32" t="s">
        <v>35</v>
      </c>
      <c r="B32">
        <v>63</v>
      </c>
      <c r="C32">
        <v>1.8</v>
      </c>
      <c r="D32">
        <v>13.1</v>
      </c>
      <c r="E32">
        <v>0.6</v>
      </c>
      <c r="F32">
        <v>0</v>
      </c>
      <c r="G32">
        <v>0</v>
      </c>
      <c r="H32">
        <v>1</v>
      </c>
      <c r="J32">
        <f>$H32*B32</f>
        <v>63</v>
      </c>
      <c r="K32">
        <f t="shared" si="1"/>
        <v>13.1</v>
      </c>
      <c r="L32">
        <f t="shared" si="2"/>
        <v>0.6</v>
      </c>
      <c r="M32">
        <f>$H32*C32</f>
        <v>1.8</v>
      </c>
      <c r="N32">
        <f t="shared" si="3"/>
        <v>0</v>
      </c>
      <c r="O32">
        <f t="shared" si="3"/>
        <v>0</v>
      </c>
    </row>
    <row r="33" spans="1:15" x14ac:dyDescent="0.25">
      <c r="A33" t="s">
        <v>58</v>
      </c>
      <c r="B33">
        <v>33</v>
      </c>
      <c r="C33">
        <v>1.2</v>
      </c>
      <c r="D33">
        <v>6.1</v>
      </c>
      <c r="E33">
        <v>0.3</v>
      </c>
      <c r="F33">
        <v>0.1</v>
      </c>
      <c r="G33">
        <v>0</v>
      </c>
      <c r="H33">
        <v>0</v>
      </c>
      <c r="J33">
        <f>$H33*B33</f>
        <v>0</v>
      </c>
      <c r="K33">
        <f t="shared" si="1"/>
        <v>0</v>
      </c>
      <c r="L33">
        <f t="shared" si="2"/>
        <v>0</v>
      </c>
      <c r="M33">
        <f>$H33*C33</f>
        <v>0</v>
      </c>
      <c r="N33">
        <f t="shared" si="3"/>
        <v>0</v>
      </c>
      <c r="O33">
        <f t="shared" si="3"/>
        <v>0</v>
      </c>
    </row>
    <row r="34" spans="1:15" x14ac:dyDescent="0.25">
      <c r="A34" t="s">
        <v>17</v>
      </c>
      <c r="B34">
        <v>10</v>
      </c>
      <c r="C34">
        <v>0.4</v>
      </c>
      <c r="D34">
        <v>1.7</v>
      </c>
      <c r="E34">
        <v>1.5</v>
      </c>
      <c r="F34">
        <v>0</v>
      </c>
      <c r="G34">
        <v>0</v>
      </c>
      <c r="H34">
        <v>0</v>
      </c>
      <c r="J34">
        <f>$H34*B34</f>
        <v>0</v>
      </c>
      <c r="K34">
        <f t="shared" si="1"/>
        <v>0</v>
      </c>
      <c r="L34">
        <f t="shared" si="2"/>
        <v>0</v>
      </c>
      <c r="M34">
        <f>$H34*C34</f>
        <v>0</v>
      </c>
      <c r="N34">
        <f t="shared" si="3"/>
        <v>0</v>
      </c>
      <c r="O34">
        <f t="shared" si="3"/>
        <v>0</v>
      </c>
    </row>
    <row r="35" spans="1:15" x14ac:dyDescent="0.25">
      <c r="A35" t="s">
        <v>61</v>
      </c>
      <c r="B35">
        <v>177</v>
      </c>
      <c r="C35">
        <v>3.6</v>
      </c>
      <c r="D35">
        <v>23.5</v>
      </c>
      <c r="E35">
        <v>7.9</v>
      </c>
      <c r="F35">
        <v>6.9</v>
      </c>
      <c r="G35">
        <v>2</v>
      </c>
      <c r="H35">
        <v>0</v>
      </c>
      <c r="J35">
        <f>$H35*B35</f>
        <v>0</v>
      </c>
      <c r="K35">
        <f t="shared" si="1"/>
        <v>0</v>
      </c>
      <c r="L35">
        <f t="shared" si="2"/>
        <v>0</v>
      </c>
      <c r="M35">
        <f>$H35*C35</f>
        <v>0</v>
      </c>
      <c r="N35">
        <f t="shared" si="3"/>
        <v>0</v>
      </c>
      <c r="O35">
        <f t="shared" si="3"/>
        <v>0</v>
      </c>
    </row>
    <row r="36" spans="1:15" x14ac:dyDescent="0.25">
      <c r="A36" t="s">
        <v>71</v>
      </c>
      <c r="B36">
        <v>62</v>
      </c>
      <c r="C36">
        <v>0.1</v>
      </c>
      <c r="D36">
        <v>14.6</v>
      </c>
      <c r="E36">
        <v>14.6</v>
      </c>
      <c r="F36">
        <v>0.1</v>
      </c>
      <c r="G36">
        <v>0</v>
      </c>
      <c r="H36">
        <v>0</v>
      </c>
      <c r="J36">
        <f>$H36*B36</f>
        <v>0</v>
      </c>
      <c r="K36">
        <f t="shared" si="1"/>
        <v>0</v>
      </c>
      <c r="L36">
        <f t="shared" si="2"/>
        <v>0</v>
      </c>
      <c r="M36">
        <f>$H36*C36</f>
        <v>0</v>
      </c>
      <c r="N36">
        <f t="shared" si="3"/>
        <v>0</v>
      </c>
      <c r="O36">
        <f t="shared" si="3"/>
        <v>0</v>
      </c>
    </row>
    <row r="37" spans="1:15" x14ac:dyDescent="0.25">
      <c r="A37" t="s">
        <v>70</v>
      </c>
      <c r="B37">
        <v>5</v>
      </c>
      <c r="C37">
        <v>0.5</v>
      </c>
      <c r="D37">
        <v>0.1</v>
      </c>
      <c r="E37">
        <v>0</v>
      </c>
      <c r="F37">
        <v>0</v>
      </c>
      <c r="G37">
        <v>0</v>
      </c>
      <c r="H37">
        <v>0</v>
      </c>
      <c r="J37">
        <f>$H37*B37</f>
        <v>0</v>
      </c>
      <c r="K37">
        <f t="shared" si="1"/>
        <v>0</v>
      </c>
      <c r="L37">
        <f t="shared" si="2"/>
        <v>0</v>
      </c>
      <c r="M37">
        <f>$H37*C37</f>
        <v>0</v>
      </c>
      <c r="N37">
        <f t="shared" si="3"/>
        <v>0</v>
      </c>
      <c r="O37">
        <f t="shared" si="3"/>
        <v>0</v>
      </c>
    </row>
    <row r="38" spans="1:15" x14ac:dyDescent="0.25">
      <c r="A38" t="s">
        <v>34</v>
      </c>
      <c r="B38">
        <v>56</v>
      </c>
      <c r="C38">
        <v>1.9</v>
      </c>
      <c r="D38">
        <v>9.4</v>
      </c>
      <c r="E38">
        <v>2</v>
      </c>
      <c r="F38">
        <v>0.7</v>
      </c>
      <c r="G38">
        <v>0.1</v>
      </c>
      <c r="H38">
        <v>0</v>
      </c>
      <c r="J38">
        <f>$H38*B38</f>
        <v>0</v>
      </c>
      <c r="K38">
        <f t="shared" si="1"/>
        <v>0</v>
      </c>
      <c r="L38">
        <f t="shared" si="2"/>
        <v>0</v>
      </c>
      <c r="M38">
        <f>$H38*C38</f>
        <v>0</v>
      </c>
      <c r="N38">
        <f t="shared" si="3"/>
        <v>0</v>
      </c>
      <c r="O38">
        <f t="shared" si="3"/>
        <v>0</v>
      </c>
    </row>
    <row r="39" spans="1:15" x14ac:dyDescent="0.25">
      <c r="A39" t="s">
        <v>36</v>
      </c>
      <c r="B39">
        <v>28</v>
      </c>
      <c r="C39">
        <v>0.4</v>
      </c>
      <c r="D39">
        <v>5.5</v>
      </c>
      <c r="E39">
        <v>5.0999999999999996</v>
      </c>
      <c r="F39">
        <v>0.1</v>
      </c>
      <c r="G39">
        <v>0</v>
      </c>
      <c r="H39">
        <v>0</v>
      </c>
      <c r="J39">
        <f>$H39*B39</f>
        <v>0</v>
      </c>
      <c r="K39">
        <f t="shared" si="1"/>
        <v>0</v>
      </c>
      <c r="L39">
        <f t="shared" si="2"/>
        <v>0</v>
      </c>
      <c r="M39">
        <f>$H39*C39</f>
        <v>0</v>
      </c>
      <c r="N39">
        <f t="shared" si="3"/>
        <v>0</v>
      </c>
      <c r="O39">
        <f t="shared" si="3"/>
        <v>0</v>
      </c>
    </row>
    <row r="40" spans="1:15" x14ac:dyDescent="0.25">
      <c r="A40" t="s">
        <v>25</v>
      </c>
      <c r="B40">
        <v>162</v>
      </c>
      <c r="C40">
        <v>6.4</v>
      </c>
      <c r="D40">
        <v>1.8</v>
      </c>
      <c r="E40">
        <v>1.6</v>
      </c>
      <c r="F40">
        <v>13.8</v>
      </c>
      <c r="G40">
        <v>1</v>
      </c>
      <c r="H40">
        <v>0</v>
      </c>
      <c r="J40">
        <f>$H40*B40</f>
        <v>0</v>
      </c>
      <c r="K40">
        <f t="shared" si="1"/>
        <v>0</v>
      </c>
      <c r="L40">
        <f t="shared" si="2"/>
        <v>0</v>
      </c>
      <c r="M40">
        <f>$H40*C40</f>
        <v>0</v>
      </c>
      <c r="N40">
        <f t="shared" si="3"/>
        <v>0</v>
      </c>
      <c r="O40">
        <f t="shared" si="3"/>
        <v>0</v>
      </c>
    </row>
    <row r="41" spans="1:15" x14ac:dyDescent="0.25">
      <c r="A41" t="s">
        <v>54</v>
      </c>
      <c r="B41">
        <v>223</v>
      </c>
      <c r="C41">
        <v>0.3</v>
      </c>
      <c r="D41">
        <v>0.1</v>
      </c>
      <c r="E41">
        <v>0.4</v>
      </c>
      <c r="F41">
        <v>24.5</v>
      </c>
      <c r="G41">
        <v>1.5</v>
      </c>
      <c r="H41">
        <v>0</v>
      </c>
      <c r="J41">
        <f>$H41*B41</f>
        <v>0</v>
      </c>
      <c r="K41">
        <f t="shared" si="1"/>
        <v>0</v>
      </c>
      <c r="L41">
        <f t="shared" si="2"/>
        <v>0</v>
      </c>
      <c r="M41">
        <f>$H41*C41</f>
        <v>0</v>
      </c>
      <c r="N41">
        <f t="shared" si="3"/>
        <v>0</v>
      </c>
      <c r="O41">
        <f t="shared" si="3"/>
        <v>0</v>
      </c>
    </row>
    <row r="42" spans="1:15" x14ac:dyDescent="0.25">
      <c r="A42" t="s">
        <v>62</v>
      </c>
      <c r="B42">
        <v>343</v>
      </c>
      <c r="C42">
        <v>12.4</v>
      </c>
      <c r="D42">
        <v>67.8</v>
      </c>
      <c r="E42">
        <v>0.4</v>
      </c>
      <c r="F42">
        <v>1.4</v>
      </c>
      <c r="G42">
        <v>0.3</v>
      </c>
      <c r="H42">
        <v>0</v>
      </c>
      <c r="J42">
        <f>$H42*B42</f>
        <v>0</v>
      </c>
      <c r="K42">
        <f t="shared" si="1"/>
        <v>0</v>
      </c>
      <c r="L42">
        <f t="shared" si="2"/>
        <v>0</v>
      </c>
      <c r="M42">
        <f>$H42*C42</f>
        <v>0</v>
      </c>
      <c r="N42">
        <f t="shared" si="3"/>
        <v>0</v>
      </c>
      <c r="O42">
        <f t="shared" si="3"/>
        <v>0</v>
      </c>
    </row>
    <row r="43" spans="1:15" x14ac:dyDescent="0.25">
      <c r="A43" t="s">
        <v>37</v>
      </c>
      <c r="B43">
        <v>29</v>
      </c>
      <c r="C43">
        <v>0.4</v>
      </c>
      <c r="D43">
        <v>5.3</v>
      </c>
      <c r="E43">
        <v>4.2</v>
      </c>
      <c r="F43">
        <v>0.2</v>
      </c>
      <c r="G43">
        <v>0</v>
      </c>
      <c r="H43">
        <v>1</v>
      </c>
      <c r="J43">
        <f>$H43*B43</f>
        <v>29</v>
      </c>
      <c r="K43">
        <f t="shared" si="1"/>
        <v>5.3</v>
      </c>
      <c r="L43">
        <f t="shared" si="2"/>
        <v>4.2</v>
      </c>
      <c r="M43">
        <f>$H43*C43</f>
        <v>0.4</v>
      </c>
      <c r="N43">
        <f t="shared" si="3"/>
        <v>0.2</v>
      </c>
      <c r="O43">
        <f t="shared" si="3"/>
        <v>0</v>
      </c>
    </row>
    <row r="44" spans="1:15" x14ac:dyDescent="0.25">
      <c r="A44" t="s">
        <v>63</v>
      </c>
      <c r="B44">
        <v>80</v>
      </c>
      <c r="C44">
        <v>2.4</v>
      </c>
      <c r="D44">
        <v>13.2</v>
      </c>
      <c r="E44">
        <v>0.3</v>
      </c>
      <c r="F44">
        <v>1.8</v>
      </c>
      <c r="G44">
        <v>0.1</v>
      </c>
      <c r="H44">
        <v>1</v>
      </c>
      <c r="J44">
        <f>$H44*B44</f>
        <v>80</v>
      </c>
      <c r="K44">
        <f t="shared" si="1"/>
        <v>13.2</v>
      </c>
      <c r="L44">
        <f t="shared" si="2"/>
        <v>0.3</v>
      </c>
      <c r="M44">
        <f>$H44*C44</f>
        <v>2.4</v>
      </c>
      <c r="N44">
        <f t="shared" si="3"/>
        <v>1.8</v>
      </c>
      <c r="O44">
        <f t="shared" si="3"/>
        <v>0.1</v>
      </c>
    </row>
    <row r="45" spans="1:15" x14ac:dyDescent="0.25">
      <c r="A45" t="s">
        <v>73</v>
      </c>
      <c r="B45">
        <v>65</v>
      </c>
      <c r="C45">
        <v>0</v>
      </c>
      <c r="D45">
        <v>0</v>
      </c>
      <c r="E45">
        <v>0</v>
      </c>
      <c r="F45">
        <v>7.2</v>
      </c>
      <c r="G45">
        <v>0.8</v>
      </c>
      <c r="H45">
        <v>0</v>
      </c>
      <c r="J45">
        <f>$H45*B45</f>
        <v>0</v>
      </c>
      <c r="K45">
        <f t="shared" si="1"/>
        <v>0</v>
      </c>
      <c r="L45">
        <f t="shared" si="2"/>
        <v>0</v>
      </c>
      <c r="M45">
        <f>$H45*C45</f>
        <v>0</v>
      </c>
      <c r="N45">
        <f t="shared" si="3"/>
        <v>0</v>
      </c>
      <c r="O45">
        <f t="shared" si="3"/>
        <v>0</v>
      </c>
    </row>
    <row r="46" spans="1:15" x14ac:dyDescent="0.25">
      <c r="A46" t="s">
        <v>41</v>
      </c>
      <c r="B46">
        <v>85</v>
      </c>
      <c r="C46">
        <v>1.5</v>
      </c>
      <c r="D46">
        <v>15.2</v>
      </c>
      <c r="E46">
        <v>14.4</v>
      </c>
      <c r="F46">
        <v>0.3</v>
      </c>
      <c r="G46">
        <v>0</v>
      </c>
      <c r="H46">
        <v>3</v>
      </c>
      <c r="J46">
        <f>$H46*B46</f>
        <v>255</v>
      </c>
      <c r="K46">
        <f t="shared" si="1"/>
        <v>45.599999999999994</v>
      </c>
      <c r="L46">
        <f t="shared" si="2"/>
        <v>43.2</v>
      </c>
      <c r="M46">
        <f>$H46*C46</f>
        <v>4.5</v>
      </c>
      <c r="N46">
        <f t="shared" si="3"/>
        <v>0.89999999999999991</v>
      </c>
      <c r="O46">
        <f t="shared" si="3"/>
        <v>0</v>
      </c>
    </row>
    <row r="47" spans="1:15" x14ac:dyDescent="0.25">
      <c r="A47" t="s">
        <v>72</v>
      </c>
      <c r="B47">
        <v>110</v>
      </c>
      <c r="C47">
        <v>1.5</v>
      </c>
      <c r="D47">
        <v>25</v>
      </c>
      <c r="E47">
        <v>25</v>
      </c>
      <c r="F47">
        <v>0.2</v>
      </c>
      <c r="G47">
        <v>0.2</v>
      </c>
      <c r="H47">
        <v>0</v>
      </c>
      <c r="J47">
        <f>$H47*B47</f>
        <v>0</v>
      </c>
      <c r="K47">
        <f t="shared" si="1"/>
        <v>0</v>
      </c>
      <c r="L47">
        <f t="shared" si="2"/>
        <v>0</v>
      </c>
      <c r="M47">
        <f>$H47*C47</f>
        <v>0</v>
      </c>
      <c r="N47">
        <f t="shared" si="3"/>
        <v>0</v>
      </c>
      <c r="O47">
        <f t="shared" si="3"/>
        <v>0</v>
      </c>
    </row>
    <row r="48" spans="1:15" x14ac:dyDescent="0.25">
      <c r="A48" t="s">
        <v>15</v>
      </c>
      <c r="B48">
        <v>12</v>
      </c>
      <c r="C48">
        <v>0.5</v>
      </c>
      <c r="D48">
        <v>2.7</v>
      </c>
      <c r="E48">
        <v>3</v>
      </c>
      <c r="F48">
        <v>0.1</v>
      </c>
      <c r="G48">
        <v>0</v>
      </c>
      <c r="H48">
        <v>0</v>
      </c>
      <c r="J48">
        <f>$H48*B48</f>
        <v>0</v>
      </c>
      <c r="K48">
        <f t="shared" si="1"/>
        <v>0</v>
      </c>
      <c r="L48">
        <f t="shared" si="2"/>
        <v>0</v>
      </c>
      <c r="M48">
        <f>$H48*C48</f>
        <v>0</v>
      </c>
      <c r="N48">
        <f t="shared" si="3"/>
        <v>0</v>
      </c>
      <c r="O48">
        <f t="shared" si="3"/>
        <v>0</v>
      </c>
    </row>
    <row r="49" spans="1:15" x14ac:dyDescent="0.25">
      <c r="A49" t="s">
        <v>40</v>
      </c>
      <c r="B49">
        <v>17</v>
      </c>
      <c r="C49">
        <v>0.2</v>
      </c>
      <c r="D49">
        <v>3.5</v>
      </c>
      <c r="E49">
        <v>3</v>
      </c>
      <c r="F49">
        <v>0</v>
      </c>
      <c r="G49">
        <v>0</v>
      </c>
      <c r="H49">
        <v>0</v>
      </c>
      <c r="J49">
        <f>$H49*B49</f>
        <v>0</v>
      </c>
      <c r="K49">
        <f t="shared" si="1"/>
        <v>0</v>
      </c>
      <c r="L49">
        <f t="shared" si="2"/>
        <v>0</v>
      </c>
      <c r="M49">
        <f>$H49*C49</f>
        <v>0</v>
      </c>
      <c r="N49">
        <f t="shared" si="3"/>
        <v>0</v>
      </c>
      <c r="O49">
        <f t="shared" si="3"/>
        <v>0</v>
      </c>
    </row>
    <row r="50" spans="1:15" x14ac:dyDescent="0.25">
      <c r="A50" t="s">
        <v>20</v>
      </c>
      <c r="B50">
        <v>3</v>
      </c>
      <c r="C50">
        <v>0.1</v>
      </c>
      <c r="D50">
        <v>0.3</v>
      </c>
      <c r="E50">
        <v>0.3</v>
      </c>
      <c r="F50">
        <v>0</v>
      </c>
      <c r="G50">
        <v>0</v>
      </c>
      <c r="H50">
        <v>0</v>
      </c>
      <c r="J50">
        <f>$H50*B50</f>
        <v>0</v>
      </c>
      <c r="K50">
        <f t="shared" si="1"/>
        <v>0</v>
      </c>
      <c r="L50">
        <f t="shared" si="2"/>
        <v>0</v>
      </c>
      <c r="M50">
        <f>$H50*C50</f>
        <v>0</v>
      </c>
      <c r="N50">
        <f t="shared" si="3"/>
        <v>0</v>
      </c>
      <c r="O50">
        <f t="shared" si="3"/>
        <v>0</v>
      </c>
    </row>
    <row r="51" spans="1:15" x14ac:dyDescent="0.25">
      <c r="A51" t="s">
        <v>56</v>
      </c>
      <c r="B51">
        <v>101</v>
      </c>
      <c r="C51">
        <v>2.1</v>
      </c>
      <c r="D51">
        <v>20.5</v>
      </c>
      <c r="E51">
        <v>0.4</v>
      </c>
      <c r="F51">
        <v>0.8</v>
      </c>
      <c r="G51">
        <v>0.2</v>
      </c>
      <c r="H51">
        <v>1</v>
      </c>
      <c r="J51">
        <f>$H51*B51</f>
        <v>101</v>
      </c>
      <c r="K51">
        <f t="shared" si="1"/>
        <v>20.5</v>
      </c>
      <c r="L51">
        <f t="shared" si="2"/>
        <v>0.4</v>
      </c>
      <c r="M51">
        <f>$H51*C51</f>
        <v>2.1</v>
      </c>
      <c r="N51">
        <f t="shared" si="3"/>
        <v>0.8</v>
      </c>
      <c r="O51">
        <f t="shared" si="3"/>
        <v>0.2</v>
      </c>
    </row>
    <row r="52" spans="1:15" x14ac:dyDescent="0.25">
      <c r="A52" t="s">
        <v>18</v>
      </c>
      <c r="B52">
        <v>36</v>
      </c>
      <c r="C52">
        <v>1.6</v>
      </c>
      <c r="D52">
        <v>6.3</v>
      </c>
      <c r="E52">
        <v>6.2</v>
      </c>
      <c r="F52">
        <v>0.2</v>
      </c>
      <c r="G52">
        <v>0.2</v>
      </c>
      <c r="H52">
        <v>0</v>
      </c>
      <c r="J52">
        <f>$H52*B52</f>
        <v>0</v>
      </c>
      <c r="K52">
        <f t="shared" si="1"/>
        <v>0</v>
      </c>
      <c r="L52">
        <f t="shared" si="2"/>
        <v>0</v>
      </c>
      <c r="M52">
        <f>$H52*C52</f>
        <v>0</v>
      </c>
      <c r="N52">
        <f t="shared" si="3"/>
        <v>0</v>
      </c>
      <c r="O52">
        <f t="shared" si="3"/>
        <v>0</v>
      </c>
    </row>
    <row r="53" spans="1:15" x14ac:dyDescent="0.25">
      <c r="A53" t="s">
        <v>31</v>
      </c>
      <c r="B53">
        <v>51</v>
      </c>
      <c r="C53">
        <v>2.6</v>
      </c>
      <c r="D53">
        <v>0.3</v>
      </c>
      <c r="E53">
        <v>0.1</v>
      </c>
      <c r="F53">
        <v>4.4000000000000004</v>
      </c>
      <c r="G53">
        <v>1.3</v>
      </c>
      <c r="H53">
        <v>0</v>
      </c>
      <c r="J53">
        <f>$H53*B53</f>
        <v>0</v>
      </c>
      <c r="K53">
        <f t="shared" si="1"/>
        <v>0</v>
      </c>
      <c r="L53">
        <f t="shared" si="2"/>
        <v>0</v>
      </c>
      <c r="M53">
        <f>$H53*C53</f>
        <v>0</v>
      </c>
      <c r="N53">
        <f t="shared" si="3"/>
        <v>0</v>
      </c>
      <c r="O53">
        <f t="shared" si="3"/>
        <v>0</v>
      </c>
    </row>
    <row r="54" spans="1:15" x14ac:dyDescent="0.25">
      <c r="A54" t="s">
        <v>29</v>
      </c>
      <c r="B54">
        <v>101</v>
      </c>
      <c r="C54">
        <v>0.7</v>
      </c>
      <c r="D54">
        <v>0.8</v>
      </c>
      <c r="E54">
        <v>0.7</v>
      </c>
      <c r="F54">
        <v>10.5</v>
      </c>
      <c r="G54">
        <v>4.7</v>
      </c>
      <c r="H54">
        <v>0</v>
      </c>
      <c r="J54">
        <f>$H54*B54</f>
        <v>0</v>
      </c>
      <c r="K54">
        <f t="shared" si="1"/>
        <v>0</v>
      </c>
      <c r="L54">
        <f t="shared" si="2"/>
        <v>0</v>
      </c>
      <c r="M54">
        <f>$H54*C54</f>
        <v>0</v>
      </c>
      <c r="N54">
        <f t="shared" si="3"/>
        <v>0</v>
      </c>
      <c r="O54">
        <f t="shared" si="3"/>
        <v>0</v>
      </c>
    </row>
    <row r="55" spans="1:15" x14ac:dyDescent="0.25">
      <c r="A55" t="s">
        <v>45</v>
      </c>
      <c r="B55">
        <v>184</v>
      </c>
      <c r="C55">
        <v>2.9</v>
      </c>
      <c r="D55">
        <v>19.8</v>
      </c>
      <c r="E55">
        <v>5</v>
      </c>
      <c r="F55">
        <v>4.4000000000000004</v>
      </c>
      <c r="G55">
        <v>4.5</v>
      </c>
      <c r="H55">
        <v>0</v>
      </c>
      <c r="J55">
        <f>$H55*B55</f>
        <v>0</v>
      </c>
      <c r="K55">
        <f t="shared" si="1"/>
        <v>0</v>
      </c>
      <c r="L55">
        <f t="shared" si="2"/>
        <v>0</v>
      </c>
      <c r="M55">
        <f>$H55*C55</f>
        <v>0</v>
      </c>
      <c r="N55">
        <f t="shared" si="3"/>
        <v>0</v>
      </c>
      <c r="O55">
        <f t="shared" si="3"/>
        <v>0</v>
      </c>
    </row>
    <row r="56" spans="1:15" x14ac:dyDescent="0.25">
      <c r="A56" t="s">
        <v>75</v>
      </c>
      <c r="B56">
        <v>124</v>
      </c>
      <c r="C56">
        <v>5</v>
      </c>
      <c r="D56">
        <v>0.7</v>
      </c>
      <c r="E56">
        <v>0.6</v>
      </c>
      <c r="F56">
        <v>10.9</v>
      </c>
      <c r="G56">
        <v>1</v>
      </c>
      <c r="H56">
        <v>0</v>
      </c>
      <c r="J56">
        <f>$H56*B56</f>
        <v>0</v>
      </c>
      <c r="K56">
        <f t="shared" si="1"/>
        <v>0</v>
      </c>
      <c r="L56">
        <f t="shared" si="2"/>
        <v>0</v>
      </c>
      <c r="M56">
        <f>$H56*C56</f>
        <v>0</v>
      </c>
      <c r="N56">
        <f t="shared" si="3"/>
        <v>0</v>
      </c>
      <c r="O56">
        <f t="shared" si="3"/>
        <v>0</v>
      </c>
    </row>
    <row r="57" spans="1:15" x14ac:dyDescent="0.25">
      <c r="A57" t="s">
        <v>51</v>
      </c>
      <c r="B57">
        <v>167</v>
      </c>
      <c r="C57">
        <v>9.6999999999999993</v>
      </c>
      <c r="D57">
        <v>0.9</v>
      </c>
      <c r="E57">
        <v>0.7</v>
      </c>
      <c r="F57">
        <v>13.6</v>
      </c>
      <c r="G57">
        <v>6.1</v>
      </c>
      <c r="H57">
        <v>0</v>
      </c>
      <c r="J57">
        <f>$H57*B57</f>
        <v>0</v>
      </c>
      <c r="K57">
        <f t="shared" si="1"/>
        <v>0</v>
      </c>
      <c r="L57">
        <f t="shared" si="2"/>
        <v>0</v>
      </c>
      <c r="M57">
        <f>$H57*C57</f>
        <v>0</v>
      </c>
      <c r="N57">
        <f t="shared" si="3"/>
        <v>0</v>
      </c>
      <c r="O57">
        <f t="shared" si="3"/>
        <v>0</v>
      </c>
    </row>
    <row r="58" spans="1:15" x14ac:dyDescent="0.25">
      <c r="A58" t="s">
        <v>57</v>
      </c>
      <c r="B58">
        <v>224</v>
      </c>
      <c r="C58">
        <v>35.1</v>
      </c>
      <c r="D58">
        <v>0</v>
      </c>
      <c r="E58">
        <v>0</v>
      </c>
      <c r="F58">
        <v>9.3000000000000007</v>
      </c>
      <c r="G58">
        <v>2.7</v>
      </c>
      <c r="H58">
        <v>0</v>
      </c>
      <c r="J58">
        <f>$H58*B58</f>
        <v>0</v>
      </c>
      <c r="K58">
        <f t="shared" si="1"/>
        <v>0</v>
      </c>
      <c r="L58">
        <f t="shared" si="2"/>
        <v>0</v>
      </c>
      <c r="M58">
        <f>$H58*C58</f>
        <v>0</v>
      </c>
      <c r="N58">
        <f t="shared" si="3"/>
        <v>0</v>
      </c>
      <c r="O58">
        <f t="shared" si="3"/>
        <v>0</v>
      </c>
    </row>
    <row r="59" spans="1:15" x14ac:dyDescent="0.25">
      <c r="A59" t="s">
        <v>6</v>
      </c>
      <c r="B59">
        <v>27</v>
      </c>
      <c r="C59">
        <v>1.1000000000000001</v>
      </c>
      <c r="D59">
        <v>4.2</v>
      </c>
      <c r="E59">
        <v>4.0999999999999996</v>
      </c>
      <c r="F59">
        <v>0.3</v>
      </c>
      <c r="G59">
        <v>0.1</v>
      </c>
      <c r="H59">
        <v>1</v>
      </c>
      <c r="J59">
        <f>$H59*B59</f>
        <v>27</v>
      </c>
      <c r="K59">
        <f t="shared" si="1"/>
        <v>4.2</v>
      </c>
      <c r="L59">
        <f t="shared" si="2"/>
        <v>4.0999999999999996</v>
      </c>
      <c r="M59">
        <f>$H59*C59</f>
        <v>1.1000000000000001</v>
      </c>
      <c r="N59">
        <f t="shared" si="3"/>
        <v>0.3</v>
      </c>
      <c r="O59">
        <f t="shared" si="3"/>
        <v>0.1</v>
      </c>
    </row>
    <row r="60" spans="1:15" x14ac:dyDescent="0.25">
      <c r="A60" t="s">
        <v>27</v>
      </c>
      <c r="B60">
        <v>173</v>
      </c>
      <c r="C60">
        <v>4.2</v>
      </c>
      <c r="D60">
        <v>2.7</v>
      </c>
      <c r="E60">
        <v>0.8</v>
      </c>
      <c r="F60">
        <v>15.7</v>
      </c>
      <c r="G60">
        <v>1.7</v>
      </c>
      <c r="H60">
        <v>1</v>
      </c>
      <c r="J60">
        <f>$H60*B60</f>
        <v>173</v>
      </c>
      <c r="K60">
        <f t="shared" si="1"/>
        <v>2.7</v>
      </c>
      <c r="L60">
        <f t="shared" si="2"/>
        <v>0.8</v>
      </c>
      <c r="M60">
        <f>$H60*C60</f>
        <v>4.2</v>
      </c>
      <c r="N60">
        <f t="shared" si="3"/>
        <v>15.7</v>
      </c>
      <c r="O60">
        <f t="shared" si="3"/>
        <v>1.7</v>
      </c>
    </row>
    <row r="61" spans="1:15" x14ac:dyDescent="0.25">
      <c r="A61" t="s">
        <v>43</v>
      </c>
      <c r="B61">
        <v>60</v>
      </c>
      <c r="C61">
        <v>2.1</v>
      </c>
      <c r="D61">
        <v>12.2</v>
      </c>
      <c r="E61">
        <v>0.6</v>
      </c>
      <c r="F61">
        <v>0.2</v>
      </c>
      <c r="G61">
        <v>1.5</v>
      </c>
      <c r="H61">
        <v>0</v>
      </c>
      <c r="J61">
        <f>$H61*B61</f>
        <v>0</v>
      </c>
      <c r="K61">
        <f t="shared" si="1"/>
        <v>0</v>
      </c>
      <c r="L61">
        <f t="shared" si="2"/>
        <v>0</v>
      </c>
      <c r="M61">
        <f>$H61*C61</f>
        <v>0</v>
      </c>
      <c r="N61">
        <f t="shared" si="3"/>
        <v>0</v>
      </c>
      <c r="O61">
        <f t="shared" si="3"/>
        <v>0</v>
      </c>
    </row>
    <row r="62" spans="1:15" x14ac:dyDescent="0.25">
      <c r="A62" t="s">
        <v>53</v>
      </c>
      <c r="B62">
        <v>186</v>
      </c>
      <c r="C62">
        <v>9.1</v>
      </c>
      <c r="D62">
        <v>0.6</v>
      </c>
      <c r="E62">
        <v>0.3</v>
      </c>
      <c r="F62">
        <v>16.2</v>
      </c>
      <c r="G62">
        <v>5</v>
      </c>
      <c r="H62">
        <v>0</v>
      </c>
      <c r="J62">
        <f>$H62*B62</f>
        <v>0</v>
      </c>
      <c r="K62">
        <f t="shared" si="1"/>
        <v>0</v>
      </c>
      <c r="L62">
        <f t="shared" si="2"/>
        <v>0</v>
      </c>
      <c r="M62">
        <f>$H62*C62</f>
        <v>0</v>
      </c>
      <c r="N62">
        <f t="shared" si="3"/>
        <v>0</v>
      </c>
      <c r="O62">
        <f t="shared" si="3"/>
        <v>0</v>
      </c>
    </row>
    <row r="63" spans="1:15" x14ac:dyDescent="0.25">
      <c r="A63" t="s">
        <v>21</v>
      </c>
      <c r="B63">
        <v>7</v>
      </c>
      <c r="C63">
        <v>0.2</v>
      </c>
      <c r="D63">
        <v>0.8</v>
      </c>
      <c r="E63">
        <v>0.7</v>
      </c>
      <c r="F63">
        <v>0.1</v>
      </c>
      <c r="G63">
        <v>0</v>
      </c>
      <c r="H63">
        <v>0</v>
      </c>
      <c r="J63">
        <f>$H63*B63</f>
        <v>0</v>
      </c>
      <c r="K63">
        <f t="shared" si="1"/>
        <v>0</v>
      </c>
      <c r="L63">
        <f t="shared" si="2"/>
        <v>0</v>
      </c>
      <c r="M63">
        <f>$H63*C63</f>
        <v>0</v>
      </c>
      <c r="N63">
        <f t="shared" si="3"/>
        <v>0</v>
      </c>
      <c r="O63">
        <f t="shared" si="3"/>
        <v>0</v>
      </c>
    </row>
    <row r="64" spans="1:15" x14ac:dyDescent="0.25">
      <c r="A64" t="s">
        <v>19</v>
      </c>
      <c r="B64">
        <v>34</v>
      </c>
      <c r="C64">
        <v>2.8</v>
      </c>
      <c r="D64">
        <v>3.6</v>
      </c>
      <c r="E64">
        <v>3.4</v>
      </c>
      <c r="F64">
        <v>0.7</v>
      </c>
      <c r="G64">
        <v>0</v>
      </c>
      <c r="H64">
        <v>0</v>
      </c>
      <c r="J64">
        <f>$H64*B64</f>
        <v>0</v>
      </c>
      <c r="K64">
        <f t="shared" si="1"/>
        <v>0</v>
      </c>
      <c r="L64">
        <f t="shared" si="2"/>
        <v>0</v>
      </c>
      <c r="M64">
        <f>$H64*C64</f>
        <v>0</v>
      </c>
      <c r="N64">
        <f t="shared" si="3"/>
        <v>0</v>
      </c>
      <c r="O64">
        <f t="shared" si="3"/>
        <v>0</v>
      </c>
    </row>
    <row r="65" spans="1:15" x14ac:dyDescent="0.25">
      <c r="A65" t="s">
        <v>60</v>
      </c>
      <c r="B65">
        <v>39</v>
      </c>
      <c r="C65">
        <v>0</v>
      </c>
      <c r="D65">
        <v>9.6999999999999993</v>
      </c>
      <c r="E65">
        <v>9.6999999999999993</v>
      </c>
      <c r="F65">
        <v>0</v>
      </c>
      <c r="G65">
        <v>0</v>
      </c>
      <c r="H65">
        <v>0</v>
      </c>
      <c r="J65">
        <f>$H65*B65</f>
        <v>0</v>
      </c>
      <c r="K65">
        <f t="shared" si="1"/>
        <v>0</v>
      </c>
      <c r="L65">
        <f t="shared" si="2"/>
        <v>0</v>
      </c>
      <c r="M65">
        <f>$H65*C65</f>
        <v>0</v>
      </c>
      <c r="N65">
        <f t="shared" si="3"/>
        <v>0</v>
      </c>
      <c r="O65">
        <f t="shared" si="3"/>
        <v>0</v>
      </c>
    </row>
    <row r="66" spans="1:15" x14ac:dyDescent="0.25">
      <c r="A66" t="s">
        <v>59</v>
      </c>
      <c r="B66">
        <v>42</v>
      </c>
      <c r="C66">
        <v>1.1000000000000001</v>
      </c>
      <c r="D66">
        <v>7.4</v>
      </c>
      <c r="E66">
        <v>1.4</v>
      </c>
      <c r="F66">
        <v>0.7</v>
      </c>
      <c r="G66">
        <v>0.1</v>
      </c>
      <c r="H66">
        <v>0</v>
      </c>
      <c r="J66">
        <f>$H66*B66</f>
        <v>0</v>
      </c>
      <c r="K66">
        <f t="shared" si="1"/>
        <v>0</v>
      </c>
      <c r="L66">
        <f t="shared" si="2"/>
        <v>0</v>
      </c>
      <c r="M66">
        <f>$H66*C66</f>
        <v>0</v>
      </c>
      <c r="N66">
        <f t="shared" si="3"/>
        <v>0</v>
      </c>
      <c r="O66">
        <f t="shared" si="3"/>
        <v>0</v>
      </c>
    </row>
    <row r="67" spans="1:15" x14ac:dyDescent="0.25">
      <c r="A67" t="s">
        <v>32</v>
      </c>
      <c r="B67">
        <v>41</v>
      </c>
      <c r="C67">
        <v>1.1000000000000001</v>
      </c>
      <c r="D67">
        <v>6.6</v>
      </c>
      <c r="E67">
        <v>5</v>
      </c>
      <c r="F67">
        <v>0.6</v>
      </c>
      <c r="G67">
        <v>0.2</v>
      </c>
      <c r="H67">
        <v>1</v>
      </c>
      <c r="J67">
        <f>$H67*B67</f>
        <v>41</v>
      </c>
      <c r="K67">
        <f t="shared" ref="K67:L67" si="4">$H67*D67</f>
        <v>6.6</v>
      </c>
      <c r="L67">
        <f t="shared" si="4"/>
        <v>5</v>
      </c>
      <c r="M67">
        <f>$H67*C67</f>
        <v>1.1000000000000001</v>
      </c>
      <c r="N67">
        <f t="shared" ref="N67:O67" si="5">$H67*F67</f>
        <v>0.6</v>
      </c>
      <c r="O67">
        <f t="shared" si="5"/>
        <v>0.2</v>
      </c>
    </row>
    <row r="69" spans="1:15" x14ac:dyDescent="0.25">
      <c r="J69">
        <f>SUM(J2:J67)</f>
        <v>1257</v>
      </c>
      <c r="K69" s="1">
        <f t="shared" ref="K69:O69" si="6">SUM(K2:K67)</f>
        <v>199.89999999999995</v>
      </c>
      <c r="L69" s="1">
        <f t="shared" si="6"/>
        <v>106.39999999999999</v>
      </c>
      <c r="M69" s="1">
        <f t="shared" si="6"/>
        <v>28.100000000000005</v>
      </c>
      <c r="N69" s="1">
        <f t="shared" si="6"/>
        <v>27.6</v>
      </c>
      <c r="O69" s="1">
        <f t="shared" si="6"/>
        <v>3.6</v>
      </c>
    </row>
  </sheetData>
  <sortState xmlns:xlrd2="http://schemas.microsoft.com/office/spreadsheetml/2017/richdata2" ref="A2:F67">
    <sortCondition ref="A2:A6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Stecher</dc:creator>
  <cp:lastModifiedBy>Dominik Stecher</cp:lastModifiedBy>
  <dcterms:created xsi:type="dcterms:W3CDTF">2023-12-16T02:16:03Z</dcterms:created>
  <dcterms:modified xsi:type="dcterms:W3CDTF">2023-12-28T23:33:54Z</dcterms:modified>
</cp:coreProperties>
</file>