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b0172554b215f/Documents/Portfolio Data/"/>
    </mc:Choice>
  </mc:AlternateContent>
  <xr:revisionPtr revIDLastSave="0" documentId="8_{6E7B30F6-3197-4AD7-AB05-B59C3E698D31}" xr6:coauthVersionLast="47" xr6:coauthVersionMax="47" xr10:uidLastSave="{00000000-0000-0000-0000-000000000000}"/>
  <bookViews>
    <workbookView xWindow="-120" yWindow="-120" windowWidth="38640" windowHeight="21240" activeTab="1" xr2:uid="{A15B3FEA-B764-184D-BC44-F828B0BB3928}"/>
  </bookViews>
  <sheets>
    <sheet name="Original" sheetId="6" r:id="rId1"/>
    <sheet name="Dashboard" sheetId="9" r:id="rId2"/>
  </sheets>
  <definedNames>
    <definedName name="_xlchart.v5.0" hidden="1">Dashboard!$Y$29:$Y$33</definedName>
    <definedName name="_xlchart.v5.1" hidden="1">Dashboard!$Z$29:$Z$33</definedName>
    <definedName name="_xlchart.v5.2" hidden="1">Dashboard!$Y$29:$Y$33</definedName>
    <definedName name="_xlchart.v5.3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9" l="1"/>
  <c r="H22" i="9"/>
  <c r="H23" i="9"/>
  <c r="H24" i="9"/>
  <c r="H25" i="9"/>
  <c r="Z32" i="9"/>
  <c r="Z31" i="9"/>
  <c r="AA21" i="9"/>
  <c r="AA23" i="9" s="1"/>
  <c r="V21" i="9"/>
  <c r="V23" i="9" s="1"/>
  <c r="H20" i="9"/>
  <c r="D19" i="9"/>
  <c r="E19" i="9" s="1"/>
  <c r="F19" i="9" s="1"/>
  <c r="W11" i="9"/>
  <c r="W10" i="9"/>
  <c r="W9" i="9"/>
  <c r="W8" i="9"/>
  <c r="W7" i="9"/>
  <c r="W6" i="9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9" l="1"/>
  <c r="Z33" i="6"/>
  <c r="W8" i="6" l="1"/>
  <c r="W9" i="6" l="1"/>
  <c r="W11" i="6" l="1"/>
  <c r="W10" i="6"/>
</calcChain>
</file>

<file path=xl/sharedStrings.xml><?xml version="1.0" encoding="utf-8"?>
<sst xmlns="http://schemas.openxmlformats.org/spreadsheetml/2006/main" count="116" uniqueCount="50">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</sst>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12" fillId="0" borderId="0" xfId="0" applyNumberFormat="1" applyFont="1"/>
    <xf numFmtId="164" fontId="0" fillId="0" borderId="0" xfId="0" applyNumberFormat="1"/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Dashboard!$U$5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dd/mmm/yyyy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C-4010-AB8F-F98ABE0FEDCB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C-4010-AB8F-F98ABE0F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68591"/>
        <c:axId val="483422831"/>
      </c:barChart>
      <c:catAx>
        <c:axId val="39168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22831"/>
        <c:crosses val="autoZero"/>
        <c:auto val="1"/>
        <c:lblAlgn val="ctr"/>
        <c:lblOffset val="100"/>
        <c:noMultiLvlLbl val="0"/>
      </c:catAx>
      <c:valAx>
        <c:axId val="483422831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E2-4739-AB7C-9D61B0DC49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2-4739-AB7C-9D61B0DC4996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E2-4739-AB7C-9D61B0DC4996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2-4739-AB7C-9D61B0DC4996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2-4739-AB7C-9D61B0DC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2-4739-AB7C-9D61B0DC4996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6E2-4739-AB7C-9D61B0DC499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E2-4739-AB7C-9D61B0DC4996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{B2878A55-0021-4D88-84F1-0A794AC36646}</c15:txfldGUID>
                      <c15:f>Dashboard!$V$18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6E2-4739-AB7C-9D61B0DC49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2-4739-AB7C-9D61B0DC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6297144921075"/>
          <c:y val="0.12992340128969235"/>
          <c:w val="0.44707550524004896"/>
          <c:h val="0.7646709624236293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D8-4602-9777-F7ABA9650CA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D8-4602-9777-F7ABA9650CA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D8-4602-9777-F7ABA9650CA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D8-4602-9777-F7ABA9650CA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D8-4602-9777-F7ABA9650CA4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D8-4602-9777-F7ABA965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5D8-4602-9777-F7ABA9650CA4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5D8-4602-9777-F7ABA9650CA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5D8-4602-9777-F7ABA9650CA4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{85102F10-F5D6-4955-88C8-8EA35F7DEFA9}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5D8-4602-9777-F7ABA9650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D8-4602-9777-F7ABA965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7-433F-82A3-54E16ED3B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005607327"/>
        <c:axId val="483421391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7-433F-82A3-54E16ED3B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005605007"/>
        <c:axId val="979168927"/>
      </c:barChart>
      <c:catAx>
        <c:axId val="10056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21391"/>
        <c:crosses val="autoZero"/>
        <c:auto val="1"/>
        <c:lblAlgn val="ctr"/>
        <c:lblOffset val="100"/>
        <c:noMultiLvlLbl val="0"/>
      </c:catAx>
      <c:valAx>
        <c:axId val="4834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07327"/>
        <c:crosses val="autoZero"/>
        <c:crossBetween val="between"/>
      </c:valAx>
      <c:valAx>
        <c:axId val="979168927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1005605007"/>
        <c:crosses val="max"/>
        <c:crossBetween val="between"/>
      </c:valAx>
      <c:catAx>
        <c:axId val="1005605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91689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series layoutId="waterfall" uniqueId="{3D3D0C50-AF6E-4CF4-A797-36E1CB40E087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fmtOvrs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60258-D202-4AFC-922E-8254AC0ECBB0}"/>
            </a:ext>
          </a:extLst>
        </xdr:cNvPr>
        <xdr:cNvSpPr txBox="1"/>
      </xdr:nvSpPr>
      <xdr:spPr>
        <a:xfrm>
          <a:off x="5888355" y="3810663"/>
          <a:ext cx="1977390" cy="2076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7DE5FA-223D-4BFD-B4ED-5A70B3DA3D3E}"/>
            </a:ext>
          </a:extLst>
        </xdr:cNvPr>
        <xdr:cNvSpPr txBox="1"/>
      </xdr:nvSpPr>
      <xdr:spPr>
        <a:xfrm>
          <a:off x="7917180" y="3815715"/>
          <a:ext cx="1977390" cy="2076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0</xdr:col>
      <xdr:colOff>676556</xdr:colOff>
      <xdr:row>4</xdr:row>
      <xdr:rowOff>22132</xdr:rowOff>
    </xdr:from>
    <xdr:to>
      <xdr:col>15</xdr:col>
      <xdr:colOff>0</xdr:colOff>
      <xdr:row>15</xdr:row>
      <xdr:rowOff>182095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EF6BE-12CF-FC94-63A0-862B7A04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385202</xdr:colOff>
      <xdr:row>19</xdr:row>
      <xdr:rowOff>127187</xdr:rowOff>
    </xdr:from>
    <xdr:to>
      <xdr:col>13</xdr:col>
      <xdr:colOff>140073</xdr:colOff>
      <xdr:row>29</xdr:row>
      <xdr:rowOff>189098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E4F7A-03C8-545A-0057-08FB3FE82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637335</xdr:colOff>
      <xdr:row>19</xdr:row>
      <xdr:rowOff>120184</xdr:rowOff>
    </xdr:from>
    <xdr:to>
      <xdr:col>16</xdr:col>
      <xdr:colOff>105055</xdr:colOff>
      <xdr:row>29</xdr:row>
      <xdr:rowOff>161085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15B617-D6DB-4656-8134-8086276D2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7004</xdr:colOff>
      <xdr:row>29</xdr:row>
      <xdr:rowOff>0</xdr:rowOff>
    </xdr:from>
    <xdr:to>
      <xdr:col>8</xdr:col>
      <xdr:colOff>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BF899A-0D61-CA81-3379-61158A41A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343179</xdr:colOff>
      <xdr:row>28</xdr:row>
      <xdr:rowOff>155200</xdr:rowOff>
    </xdr:from>
    <xdr:to>
      <xdr:col>15</xdr:col>
      <xdr:colOff>0</xdr:colOff>
      <xdr:row>42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45175E9-E815-49C4-8979-7B54C954D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069" y="5996266"/>
              <a:ext cx="4104155" cy="2688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zoomScale="91" zoomScaleNormal="70" workbookViewId="0">
      <selection activeCell="Q9" sqref="Q9"/>
    </sheetView>
  </sheetViews>
  <sheetFormatPr defaultColWidth="8.875" defaultRowHeight="15.75" x14ac:dyDescent="0.25"/>
  <cols>
    <col min="7" max="7" width="9.875" customWidth="1"/>
    <col min="9" max="9" width="4.875" customWidth="1"/>
    <col min="20" max="20" width="15.125" customWidth="1"/>
    <col min="21" max="21" width="10.625" bestFit="1" customWidth="1"/>
    <col min="22" max="22" width="9.5" bestFit="1" customWidth="1"/>
    <col min="23" max="24" width="8.875" customWidth="1"/>
    <col min="25" max="25" width="9.625" customWidth="1"/>
    <col min="26" max="28" width="8.875" customWidth="1"/>
  </cols>
  <sheetData>
    <row r="2" spans="2:28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5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25">
      <c r="U5" s="21" t="s">
        <v>4</v>
      </c>
      <c r="V5" s="21" t="s">
        <v>5</v>
      </c>
      <c r="W5" s="21" t="s">
        <v>6</v>
      </c>
    </row>
    <row r="6" spans="2:28" x14ac:dyDescent="0.25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5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25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25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25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25">
      <c r="T11" t="s">
        <v>12</v>
      </c>
      <c r="U11" s="19">
        <v>44848</v>
      </c>
      <c r="V11" s="19">
        <v>44855</v>
      </c>
      <c r="W11" s="20">
        <f t="shared" si="0"/>
        <v>7</v>
      </c>
    </row>
    <row r="16" spans="2:28" x14ac:dyDescent="0.25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25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5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25">
      <c r="B28" s="26" t="s">
        <v>36</v>
      </c>
      <c r="C28" s="26"/>
      <c r="D28" s="26"/>
      <c r="E28" s="26"/>
      <c r="F28" s="26"/>
      <c r="G28" s="26"/>
      <c r="H28" s="26"/>
      <c r="J28" s="26" t="s">
        <v>37</v>
      </c>
      <c r="K28" s="26"/>
      <c r="L28" s="26"/>
      <c r="M28" s="26"/>
      <c r="N28" s="26"/>
      <c r="O28" s="26"/>
      <c r="U28" s="25" t="s">
        <v>38</v>
      </c>
      <c r="V28" s="25" t="s">
        <v>39</v>
      </c>
    </row>
    <row r="29" spans="2:28" x14ac:dyDescent="0.2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5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dataValidations disablePrompts="1"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A20E-04BF-4A39-B36D-57664CE8E45B}">
  <dimension ref="B2:AB33"/>
  <sheetViews>
    <sheetView showGridLines="0" tabSelected="1" zoomScaleNormal="100" workbookViewId="0">
      <selection activeCell="I45" sqref="I45"/>
    </sheetView>
  </sheetViews>
  <sheetFormatPr defaultColWidth="8.875" defaultRowHeight="15.75" x14ac:dyDescent="0.25"/>
  <cols>
    <col min="7" max="7" width="9.875" customWidth="1"/>
    <col min="9" max="9" width="4.875" customWidth="1"/>
    <col min="20" max="20" width="16.25" bestFit="1" customWidth="1"/>
    <col min="21" max="22" width="11.625" bestFit="1" customWidth="1"/>
    <col min="23" max="23" width="9.25" bestFit="1" customWidth="1"/>
    <col min="24" max="24" width="8.875" customWidth="1"/>
    <col min="25" max="25" width="9.625" customWidth="1"/>
    <col min="26" max="28" width="8.875" customWidth="1"/>
  </cols>
  <sheetData>
    <row r="2" spans="2:28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5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25">
      <c r="U5" s="28" t="s">
        <v>4</v>
      </c>
      <c r="V5" s="28" t="s">
        <v>5</v>
      </c>
      <c r="W5" s="21" t="s">
        <v>6</v>
      </c>
    </row>
    <row r="6" spans="2:28" x14ac:dyDescent="0.25">
      <c r="T6" t="s">
        <v>7</v>
      </c>
      <c r="U6" s="29">
        <v>44805</v>
      </c>
      <c r="V6" s="29">
        <v>44808</v>
      </c>
      <c r="W6" s="20">
        <f t="shared" ref="W6:W11" si="0">V6-U6</f>
        <v>3</v>
      </c>
    </row>
    <row r="7" spans="2:28" x14ac:dyDescent="0.25">
      <c r="T7" t="s">
        <v>8</v>
      </c>
      <c r="U7" s="29">
        <v>44808</v>
      </c>
      <c r="V7" s="29">
        <v>44818</v>
      </c>
      <c r="W7" s="20">
        <f t="shared" si="0"/>
        <v>10</v>
      </c>
    </row>
    <row r="8" spans="2:28" x14ac:dyDescent="0.25">
      <c r="T8" t="s">
        <v>9</v>
      </c>
      <c r="U8" s="29">
        <v>44818</v>
      </c>
      <c r="V8" s="29">
        <v>44838</v>
      </c>
      <c r="W8" s="20">
        <f t="shared" si="0"/>
        <v>20</v>
      </c>
    </row>
    <row r="9" spans="2:28" x14ac:dyDescent="0.25">
      <c r="T9" t="s">
        <v>10</v>
      </c>
      <c r="U9" s="29">
        <v>44838</v>
      </c>
      <c r="V9" s="29">
        <v>44843</v>
      </c>
      <c r="W9" s="20">
        <f t="shared" si="0"/>
        <v>5</v>
      </c>
    </row>
    <row r="10" spans="2:28" x14ac:dyDescent="0.25">
      <c r="T10" t="s">
        <v>11</v>
      </c>
      <c r="U10" s="29">
        <v>44843</v>
      </c>
      <c r="V10" s="29">
        <v>44848</v>
      </c>
      <c r="W10" s="20">
        <f t="shared" si="0"/>
        <v>5</v>
      </c>
    </row>
    <row r="11" spans="2:28" x14ac:dyDescent="0.25">
      <c r="T11" t="s">
        <v>12</v>
      </c>
      <c r="U11" s="29">
        <v>44848</v>
      </c>
      <c r="V11" s="29">
        <v>44855</v>
      </c>
      <c r="W11" s="20">
        <f t="shared" si="0"/>
        <v>7</v>
      </c>
    </row>
    <row r="16" spans="2:28" x14ac:dyDescent="0.25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25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5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25">
      <c r="B28" s="26" t="s">
        <v>36</v>
      </c>
      <c r="C28" s="26"/>
      <c r="D28" s="26"/>
      <c r="E28" s="26"/>
      <c r="F28" s="26"/>
      <c r="G28" s="26"/>
      <c r="H28" s="26"/>
      <c r="J28" s="26" t="s">
        <v>37</v>
      </c>
      <c r="K28" s="26"/>
      <c r="L28" s="26"/>
      <c r="M28" s="26"/>
      <c r="N28" s="26"/>
      <c r="O28" s="26"/>
      <c r="U28" s="25" t="s">
        <v>38</v>
      </c>
      <c r="V28" s="25" t="s">
        <v>39</v>
      </c>
    </row>
    <row r="29" spans="2:28" x14ac:dyDescent="0.2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5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T27:W27"/>
    <mergeCell ref="Y27:AB27"/>
    <mergeCell ref="B28:H28"/>
    <mergeCell ref="J28:O28"/>
    <mergeCell ref="B4:O4"/>
    <mergeCell ref="T4:W4"/>
    <mergeCell ref="T16:W16"/>
    <mergeCell ref="Y16:AB16"/>
    <mergeCell ref="B17:H17"/>
    <mergeCell ref="J17:O17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8892CE04-5160-4E0F-82B6-454BB0AE9846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F224B16-7776-46D2-9D66-74169DC7341B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08751436-6FDA-4376-B952-B92EF77C67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Darin Brown Jr.</cp:lastModifiedBy>
  <cp:revision/>
  <dcterms:created xsi:type="dcterms:W3CDTF">2022-12-12T08:39:58Z</dcterms:created>
  <dcterms:modified xsi:type="dcterms:W3CDTF">2023-08-26T03:41:18Z</dcterms:modified>
  <cp:category/>
  <cp:contentStatus/>
</cp:coreProperties>
</file>