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办公用品" sheetId="1" r:id="rId1"/>
    <sheet name="耗材" sheetId="2" r:id="rId2"/>
  </sheets>
  <definedNames>
    <definedName name="_xlnm._FilterDatabase" localSheetId="0" hidden="1">办公用品!$A$1:$H$106</definedName>
    <definedName name="_xlnm.Print_Titles" localSheetId="0">办公用品!$1:$1</definedName>
  </definedNames>
  <calcPr calcId="144525" concurrentCalc="0"/>
</workbook>
</file>

<file path=xl/sharedStrings.xml><?xml version="1.0" encoding="utf-8"?>
<sst xmlns="http://schemas.openxmlformats.org/spreadsheetml/2006/main" count="220">
  <si>
    <t>序号</t>
  </si>
  <si>
    <t>项目名称</t>
  </si>
  <si>
    <t>规 格</t>
  </si>
  <si>
    <t>单 位</t>
  </si>
  <si>
    <t>单价</t>
  </si>
  <si>
    <t>申购数量</t>
  </si>
  <si>
    <t>金额</t>
  </si>
  <si>
    <t>备注</t>
  </si>
  <si>
    <t>中性笔</t>
  </si>
  <si>
    <t>晨光Q70.5mm（黑）</t>
  </si>
  <si>
    <t>支</t>
  </si>
  <si>
    <t>晨光Q70.5mm（红）</t>
  </si>
  <si>
    <t>晨光Q70.5mm（蓝）</t>
  </si>
  <si>
    <t>晨光特细中性笔0.3mm（黑）</t>
  </si>
  <si>
    <t>得力中性台笔0.5mm（黑）</t>
  </si>
  <si>
    <t>晨光按动中性笔</t>
  </si>
  <si>
    <t>荧光笔</t>
  </si>
  <si>
    <t>蓝色</t>
  </si>
  <si>
    <t>黄色</t>
  </si>
  <si>
    <t>绿色</t>
  </si>
  <si>
    <t>红色</t>
  </si>
  <si>
    <t>中性笔芯</t>
  </si>
  <si>
    <t>真彩0.5mm</t>
  </si>
  <si>
    <t>晨光G5替芯0.5mm（按键笔）</t>
  </si>
  <si>
    <t>真彩1mm粗笔芯</t>
  </si>
  <si>
    <t>圆珠笔</t>
  </si>
  <si>
    <t>晨光0.7（黑）</t>
  </si>
  <si>
    <t>自动铅笔</t>
  </si>
  <si>
    <t>齐心MP151R</t>
  </si>
  <si>
    <t>自动铅笔芯</t>
  </si>
  <si>
    <t>2B 0.5mm</t>
  </si>
  <si>
    <t>盒</t>
  </si>
  <si>
    <t>2B铅笔</t>
  </si>
  <si>
    <t>中华</t>
  </si>
  <si>
    <t>卷笔刀</t>
  </si>
  <si>
    <t>得力0578</t>
  </si>
  <si>
    <t>个</t>
  </si>
  <si>
    <t>橡皮擦</t>
  </si>
  <si>
    <t>得力7536</t>
  </si>
  <si>
    <t>活页笔记本</t>
  </si>
  <si>
    <t>中佳4921（B5）</t>
  </si>
  <si>
    <t>本</t>
  </si>
  <si>
    <t>活页笔记本芯</t>
  </si>
  <si>
    <t>锦夏16K</t>
  </si>
  <si>
    <t>笔记本</t>
  </si>
  <si>
    <t>中佳7101-18K（大）棕色</t>
  </si>
  <si>
    <t>得力32k80p（中）</t>
  </si>
  <si>
    <t>得力7903（小）</t>
  </si>
  <si>
    <t>会议记录本</t>
  </si>
  <si>
    <t>皮质</t>
  </si>
  <si>
    <t>软面抄</t>
  </si>
  <si>
    <t>齐心C4504P</t>
  </si>
  <si>
    <t>计算器</t>
  </si>
  <si>
    <t>得力837</t>
  </si>
  <si>
    <t>台</t>
  </si>
  <si>
    <t>卡西欧DX120S</t>
  </si>
  <si>
    <t>保证正品</t>
  </si>
  <si>
    <t>订书机</t>
  </si>
  <si>
    <t>齐心3083</t>
  </si>
  <si>
    <t>齐心3061</t>
  </si>
  <si>
    <t>起钉器</t>
  </si>
  <si>
    <t>得力0231</t>
  </si>
  <si>
    <t>订书钉</t>
  </si>
  <si>
    <t>齐心B3058</t>
  </si>
  <si>
    <t>10盒/条</t>
  </si>
  <si>
    <t>齐心B3059</t>
  </si>
  <si>
    <t>大头钉</t>
  </si>
  <si>
    <t>得力0016</t>
  </si>
  <si>
    <t>图钉</t>
  </si>
  <si>
    <t>得力0020</t>
  </si>
  <si>
    <t>回形针</t>
  </si>
  <si>
    <t>齐心B3055-29mm</t>
  </si>
  <si>
    <t>易事贴</t>
  </si>
  <si>
    <t>黄色齐心D6002,3CM</t>
  </si>
  <si>
    <t>四色百事贴得力7730</t>
  </si>
  <si>
    <t>双面胶</t>
  </si>
  <si>
    <t>友日久1.2cm</t>
  </si>
  <si>
    <t>卷</t>
  </si>
  <si>
    <t>透明胶</t>
  </si>
  <si>
    <t>得力30015-12mm</t>
  </si>
  <si>
    <t>12个/筒</t>
  </si>
  <si>
    <t>封口胶</t>
  </si>
  <si>
    <t>得力30205-48mm</t>
  </si>
  <si>
    <t>6个/筒</t>
  </si>
  <si>
    <t>泡沫胶</t>
  </si>
  <si>
    <t>2.1cm</t>
  </si>
  <si>
    <t>固体胶</t>
  </si>
  <si>
    <t>得力36g7103</t>
  </si>
  <si>
    <t>液体胶水</t>
  </si>
  <si>
    <t>得力50ML</t>
  </si>
  <si>
    <t>直尺</t>
  </si>
  <si>
    <t>得力6230-30cm</t>
  </si>
  <si>
    <t>把</t>
  </si>
  <si>
    <t>剪刀</t>
  </si>
  <si>
    <t>得力0603-170mm</t>
  </si>
  <si>
    <t>美工刀</t>
  </si>
  <si>
    <t>齐心B28089mm</t>
  </si>
  <si>
    <t>信封</t>
  </si>
  <si>
    <t>牛皮</t>
  </si>
  <si>
    <t>100个/扎</t>
  </si>
  <si>
    <t>白色ZL</t>
  </si>
  <si>
    <t>长尾夹</t>
  </si>
  <si>
    <t>齐心B3635    彩色19mm</t>
  </si>
  <si>
    <t>齐心B3633    彩色32mm</t>
  </si>
  <si>
    <t>齐心B3632    彩色41mm</t>
  </si>
  <si>
    <t>修正液</t>
  </si>
  <si>
    <t>得力1922</t>
  </si>
  <si>
    <t>瓶</t>
  </si>
  <si>
    <t>圆形票夹</t>
  </si>
  <si>
    <t>齐心B3611-76mm</t>
  </si>
  <si>
    <t>6个/包</t>
  </si>
  <si>
    <t>强力文件夹</t>
  </si>
  <si>
    <t>单夹，卡迪佳5401</t>
  </si>
  <si>
    <t>双夹，卡迪佳5402</t>
  </si>
  <si>
    <t>单夹，齐心AB151A/P</t>
  </si>
  <si>
    <t>双夹，齐心AB151A/W</t>
  </si>
  <si>
    <t>网格拉链袋</t>
  </si>
  <si>
    <t>A5得力5591</t>
  </si>
  <si>
    <t>二页文件套</t>
  </si>
  <si>
    <t>齐心</t>
  </si>
  <si>
    <t>10个/包</t>
  </si>
  <si>
    <t>抽杆文件夹</t>
  </si>
  <si>
    <t>源兴Q310-18</t>
  </si>
  <si>
    <t>透明按扣文件袋</t>
  </si>
  <si>
    <t>齐心C310A</t>
  </si>
  <si>
    <t>牛皮档案袋</t>
  </si>
  <si>
    <t>鼎盛进口纸200g</t>
  </si>
  <si>
    <t>牛皮档案盒</t>
  </si>
  <si>
    <t>鼎盛30mm</t>
  </si>
  <si>
    <t>鼎盛50mm</t>
  </si>
  <si>
    <t>pp档案盒</t>
  </si>
  <si>
    <t>齐心-3.5mm</t>
  </si>
  <si>
    <t>资料册</t>
  </si>
  <si>
    <t>齐心PF40AK资料册</t>
  </si>
  <si>
    <t>齐心PF60AK资料册</t>
  </si>
  <si>
    <t>名片册</t>
  </si>
  <si>
    <t>齐心360张</t>
  </si>
  <si>
    <t>齐心A1556硬皮-180张</t>
  </si>
  <si>
    <t>三格文件框</t>
  </si>
  <si>
    <t>源兴2007</t>
  </si>
  <si>
    <t>金属网状中号纸篓</t>
  </si>
  <si>
    <t>金属网状笔座</t>
  </si>
  <si>
    <t>齐心B2061</t>
  </si>
  <si>
    <t>抽纸</t>
  </si>
  <si>
    <t>心相印200抽</t>
  </si>
  <si>
    <t>包</t>
  </si>
  <si>
    <t>白板笔</t>
  </si>
  <si>
    <t>黑</t>
  </si>
  <si>
    <t>红</t>
  </si>
  <si>
    <t>蓝</t>
  </si>
  <si>
    <t>快干印台</t>
  </si>
  <si>
    <t>得力9864</t>
  </si>
  <si>
    <t>得力9863</t>
  </si>
  <si>
    <t>得力9865</t>
  </si>
  <si>
    <t>打印纸</t>
  </si>
  <si>
    <t>王中王A4</t>
  </si>
  <si>
    <t>件</t>
  </si>
  <si>
    <t>王中王A3</t>
  </si>
  <si>
    <t>光敏印油</t>
  </si>
  <si>
    <t>亚信红色</t>
  </si>
  <si>
    <t>白板檫</t>
  </si>
  <si>
    <t>得力7837</t>
  </si>
  <si>
    <t>三层文件盘</t>
  </si>
  <si>
    <t>得力9217</t>
  </si>
  <si>
    <t>印油</t>
  </si>
  <si>
    <t>卓达7011红色</t>
  </si>
  <si>
    <t>插线板</t>
  </si>
  <si>
    <t>得力3992-2.8m</t>
  </si>
  <si>
    <t>电池</t>
  </si>
  <si>
    <t>5号南孚</t>
  </si>
  <si>
    <t>节</t>
  </si>
  <si>
    <t>7号南孚</t>
  </si>
  <si>
    <t>9vGP</t>
  </si>
  <si>
    <t>不干胶标签红</t>
  </si>
  <si>
    <t>兴利201</t>
  </si>
  <si>
    <t>张</t>
  </si>
  <si>
    <t>费用报销单</t>
  </si>
  <si>
    <t>前通</t>
  </si>
  <si>
    <t>费用粘贴单</t>
  </si>
  <si>
    <t>三联无碳入库单</t>
  </si>
  <si>
    <t>0332绿天章PK4832A三联</t>
  </si>
  <si>
    <t>三联无碳出库单</t>
  </si>
  <si>
    <t>0332绿天章CK4832A三联</t>
  </si>
  <si>
    <t>三联无碳收据</t>
  </si>
  <si>
    <t>维博60页</t>
  </si>
  <si>
    <t>会计档案盒</t>
  </si>
  <si>
    <t>会计凭证盒</t>
  </si>
  <si>
    <t>会计档案记账凭证</t>
  </si>
  <si>
    <t>会计档案记账凭证封面</t>
  </si>
  <si>
    <t>扎</t>
  </si>
  <si>
    <t>银行日记账</t>
  </si>
  <si>
    <t>现金存款日记账</t>
  </si>
  <si>
    <t>三栏明细帐页</t>
  </si>
  <si>
    <t>装订线</t>
  </si>
  <si>
    <t>宝塔</t>
  </si>
  <si>
    <t>打孔机</t>
  </si>
  <si>
    <t>得力0102</t>
  </si>
  <si>
    <t>乳胶胶圈</t>
  </si>
  <si>
    <t>50g</t>
  </si>
  <si>
    <t>袋</t>
  </si>
  <si>
    <t>货品明称</t>
  </si>
  <si>
    <t>单位</t>
  </si>
  <si>
    <t>单价（国产）</t>
  </si>
  <si>
    <t>单价（原装）</t>
  </si>
  <si>
    <t>进价</t>
  </si>
  <si>
    <t>爱普生635k色带</t>
  </si>
  <si>
    <t>4国产.13原装</t>
  </si>
  <si>
    <t>爱普生635k色带架</t>
  </si>
  <si>
    <t>9国产.23原装</t>
  </si>
  <si>
    <t>惠普1106（88A）硒鼓</t>
  </si>
  <si>
    <t>50国产.350原装</t>
  </si>
  <si>
    <t>三星K4250PX粉盒</t>
  </si>
  <si>
    <t>（708原装粉盒）450</t>
  </si>
  <si>
    <t>佳能728打印机（850）</t>
  </si>
  <si>
    <t>82原装（大黑）</t>
  </si>
  <si>
    <t>佳能728打印机（851）</t>
  </si>
  <si>
    <t>72原装（小黑.红.黄.蓝）</t>
  </si>
  <si>
    <t>RICOHSP（理光111）粉盒</t>
  </si>
  <si>
    <t>国产125（用套鼓）</t>
  </si>
  <si>
    <t>RICOHSP（理光111）加粉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</si>
</sst>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26" fillId="20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0" borderId="0"/>
  </cellStyleXfs>
  <cellXfs count="3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49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49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6" fillId="0" borderId="3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明细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6"/>
  <sheetViews>
    <sheetView tabSelected="1" workbookViewId="0">
      <selection activeCell="F15" sqref="F15"/>
    </sheetView>
  </sheetViews>
  <sheetFormatPr defaultColWidth="9" defaultRowHeight="13.5" outlineLevelCol="7"/>
  <cols>
    <col min="1" max="1" width="7.78333333333333" style="2" customWidth="1"/>
    <col min="2" max="2" width="22.25" style="3" customWidth="1"/>
    <col min="3" max="3" width="26.375" style="4" customWidth="1"/>
    <col min="4" max="4" width="7.375" style="5" customWidth="1"/>
    <col min="5" max="5" width="9.875" style="6" customWidth="1"/>
    <col min="6" max="7" width="11" style="6" customWidth="1"/>
    <col min="8" max="8" width="17.0833333333333" style="2" customWidth="1"/>
    <col min="9" max="16384" width="9" style="2"/>
  </cols>
  <sheetData>
    <row r="1" ht="20" customHeight="1" spans="1:8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11" t="s">
        <v>5</v>
      </c>
      <c r="G1" s="12" t="s">
        <v>6</v>
      </c>
      <c r="H1" s="13" t="s">
        <v>7</v>
      </c>
    </row>
    <row r="2" s="1" customFormat="1" ht="14" customHeight="1" spans="1:8">
      <c r="A2" s="14">
        <v>1</v>
      </c>
      <c r="B2" s="15" t="s">
        <v>8</v>
      </c>
      <c r="C2" s="16" t="s">
        <v>9</v>
      </c>
      <c r="D2" s="17" t="s">
        <v>10</v>
      </c>
      <c r="E2" s="14">
        <v>0.8</v>
      </c>
      <c r="F2" s="18"/>
      <c r="G2" s="19">
        <f>F2*E2</f>
        <v>0</v>
      </c>
      <c r="H2" s="20"/>
    </row>
    <row r="3" s="1" customFormat="1" ht="14" customHeight="1" spans="1:8">
      <c r="A3" s="14"/>
      <c r="B3" s="15"/>
      <c r="C3" s="16" t="s">
        <v>11</v>
      </c>
      <c r="D3" s="17" t="s">
        <v>10</v>
      </c>
      <c r="E3" s="14">
        <v>0.8</v>
      </c>
      <c r="F3" s="18"/>
      <c r="G3" s="19">
        <f t="shared" ref="G3:G11" si="0">F3*E3</f>
        <v>0</v>
      </c>
      <c r="H3" s="20"/>
    </row>
    <row r="4" s="1" customFormat="1" ht="14" customHeight="1" spans="1:8">
      <c r="A4" s="14"/>
      <c r="B4" s="15"/>
      <c r="C4" s="16" t="s">
        <v>12</v>
      </c>
      <c r="D4" s="17" t="s">
        <v>10</v>
      </c>
      <c r="E4" s="14">
        <v>0.8</v>
      </c>
      <c r="F4" s="18"/>
      <c r="G4" s="19">
        <f t="shared" si="0"/>
        <v>0</v>
      </c>
      <c r="H4" s="20"/>
    </row>
    <row r="5" s="1" customFormat="1" ht="14" customHeight="1" spans="1:8">
      <c r="A5" s="14"/>
      <c r="B5" s="15"/>
      <c r="C5" s="16" t="s">
        <v>13</v>
      </c>
      <c r="D5" s="17" t="s">
        <v>10</v>
      </c>
      <c r="E5" s="14">
        <v>1.5</v>
      </c>
      <c r="F5" s="18"/>
      <c r="G5" s="19">
        <f t="shared" si="0"/>
        <v>0</v>
      </c>
      <c r="H5" s="20"/>
    </row>
    <row r="6" s="1" customFormat="1" ht="14" customHeight="1" spans="1:8">
      <c r="A6" s="14"/>
      <c r="B6" s="15"/>
      <c r="C6" s="16" t="s">
        <v>14</v>
      </c>
      <c r="D6" s="17" t="s">
        <v>10</v>
      </c>
      <c r="E6" s="14">
        <v>2.5</v>
      </c>
      <c r="F6" s="18"/>
      <c r="G6" s="19">
        <f t="shared" si="0"/>
        <v>0</v>
      </c>
      <c r="H6" s="20"/>
    </row>
    <row r="7" s="1" customFormat="1" ht="14" customHeight="1" spans="1:8">
      <c r="A7" s="14"/>
      <c r="B7" s="15"/>
      <c r="C7" s="16" t="s">
        <v>15</v>
      </c>
      <c r="D7" s="17" t="s">
        <v>10</v>
      </c>
      <c r="E7" s="14">
        <v>2</v>
      </c>
      <c r="F7" s="18"/>
      <c r="G7" s="19">
        <f t="shared" si="0"/>
        <v>0</v>
      </c>
      <c r="H7" s="20"/>
    </row>
    <row r="8" s="1" customFormat="1" ht="17" customHeight="1" spans="1:8">
      <c r="A8" s="21">
        <v>2</v>
      </c>
      <c r="B8" s="22" t="s">
        <v>16</v>
      </c>
      <c r="C8" s="16" t="s">
        <v>17</v>
      </c>
      <c r="D8" s="23" t="s">
        <v>10</v>
      </c>
      <c r="E8" s="14">
        <v>1.5</v>
      </c>
      <c r="F8" s="24"/>
      <c r="G8" s="19">
        <f t="shared" si="0"/>
        <v>0</v>
      </c>
      <c r="H8" s="20"/>
    </row>
    <row r="9" s="1" customFormat="1" ht="17" customHeight="1" spans="1:8">
      <c r="A9" s="25"/>
      <c r="B9" s="26"/>
      <c r="C9" s="16" t="s">
        <v>18</v>
      </c>
      <c r="D9" s="23" t="s">
        <v>10</v>
      </c>
      <c r="E9" s="14">
        <v>1.5</v>
      </c>
      <c r="F9" s="24"/>
      <c r="G9" s="19">
        <f t="shared" si="0"/>
        <v>0</v>
      </c>
      <c r="H9" s="20"/>
    </row>
    <row r="10" s="1" customFormat="1" ht="17" customHeight="1" spans="1:8">
      <c r="A10" s="25"/>
      <c r="B10" s="26"/>
      <c r="C10" s="16" t="s">
        <v>19</v>
      </c>
      <c r="D10" s="23" t="s">
        <v>10</v>
      </c>
      <c r="E10" s="14">
        <v>1.5</v>
      </c>
      <c r="F10" s="24"/>
      <c r="G10" s="19">
        <f t="shared" si="0"/>
        <v>0</v>
      </c>
      <c r="H10" s="20"/>
    </row>
    <row r="11" s="1" customFormat="1" ht="17" customHeight="1" spans="1:8">
      <c r="A11" s="27"/>
      <c r="B11" s="28"/>
      <c r="C11" s="16" t="s">
        <v>20</v>
      </c>
      <c r="D11" s="23" t="s">
        <v>10</v>
      </c>
      <c r="E11" s="14">
        <v>1.5</v>
      </c>
      <c r="F11" s="24"/>
      <c r="G11" s="19">
        <f t="shared" si="0"/>
        <v>0</v>
      </c>
      <c r="H11" s="20"/>
    </row>
    <row r="12" s="1" customFormat="1" ht="14" customHeight="1" spans="1:8">
      <c r="A12" s="14">
        <v>3</v>
      </c>
      <c r="B12" s="29" t="s">
        <v>21</v>
      </c>
      <c r="C12" s="16" t="s">
        <v>22</v>
      </c>
      <c r="D12" s="23" t="s">
        <v>10</v>
      </c>
      <c r="E12" s="14">
        <v>0.5</v>
      </c>
      <c r="F12" s="18"/>
      <c r="G12" s="19">
        <f t="shared" ref="G12:G38" si="1">F12*E12</f>
        <v>0</v>
      </c>
      <c r="H12" s="20"/>
    </row>
    <row r="13" s="1" customFormat="1" ht="14" customHeight="1" spans="1:8">
      <c r="A13" s="14"/>
      <c r="B13" s="29"/>
      <c r="C13" s="16" t="s">
        <v>23</v>
      </c>
      <c r="D13" s="23" t="s">
        <v>10</v>
      </c>
      <c r="E13" s="14">
        <v>0.8</v>
      </c>
      <c r="F13" s="18"/>
      <c r="G13" s="19">
        <f t="shared" si="1"/>
        <v>0</v>
      </c>
      <c r="H13" s="20"/>
    </row>
    <row r="14" s="1" customFormat="1" ht="14" customHeight="1" spans="1:8">
      <c r="A14" s="14"/>
      <c r="B14" s="29"/>
      <c r="C14" s="16" t="s">
        <v>24</v>
      </c>
      <c r="D14" s="23" t="s">
        <v>10</v>
      </c>
      <c r="E14" s="14">
        <v>0.9</v>
      </c>
      <c r="F14" s="18"/>
      <c r="G14" s="19">
        <f t="shared" si="1"/>
        <v>0</v>
      </c>
      <c r="H14" s="20"/>
    </row>
    <row r="15" s="1" customFormat="1" ht="14" customHeight="1" spans="1:8">
      <c r="A15" s="14">
        <v>4</v>
      </c>
      <c r="B15" s="29" t="s">
        <v>25</v>
      </c>
      <c r="C15" s="16" t="s">
        <v>26</v>
      </c>
      <c r="D15" s="17" t="s">
        <v>10</v>
      </c>
      <c r="E15" s="14">
        <v>0.5</v>
      </c>
      <c r="F15" s="18"/>
      <c r="G15" s="19">
        <f t="shared" si="1"/>
        <v>0</v>
      </c>
      <c r="H15" s="20"/>
    </row>
    <row r="16" s="1" customFormat="1" ht="14" customHeight="1" spans="1:8">
      <c r="A16" s="14">
        <v>5</v>
      </c>
      <c r="B16" s="30" t="s">
        <v>27</v>
      </c>
      <c r="C16" s="16" t="s">
        <v>28</v>
      </c>
      <c r="D16" s="17" t="s">
        <v>10</v>
      </c>
      <c r="E16" s="14">
        <v>1.5</v>
      </c>
      <c r="F16" s="18"/>
      <c r="G16" s="19">
        <f t="shared" si="1"/>
        <v>0</v>
      </c>
      <c r="H16" s="20"/>
    </row>
    <row r="17" s="1" customFormat="1" ht="14" customHeight="1" spans="1:8">
      <c r="A17" s="14">
        <v>6</v>
      </c>
      <c r="B17" s="30" t="s">
        <v>29</v>
      </c>
      <c r="C17" s="16" t="s">
        <v>30</v>
      </c>
      <c r="D17" s="17" t="s">
        <v>31</v>
      </c>
      <c r="E17" s="14">
        <v>1</v>
      </c>
      <c r="F17" s="18"/>
      <c r="G17" s="19">
        <f t="shared" si="1"/>
        <v>0</v>
      </c>
      <c r="H17" s="20"/>
    </row>
    <row r="18" s="1" customFormat="1" ht="14" customHeight="1" spans="1:8">
      <c r="A18" s="14">
        <v>7</v>
      </c>
      <c r="B18" s="30" t="s">
        <v>32</v>
      </c>
      <c r="C18" s="16" t="s">
        <v>33</v>
      </c>
      <c r="D18" s="23" t="s">
        <v>10</v>
      </c>
      <c r="E18" s="14">
        <v>0.6</v>
      </c>
      <c r="F18" s="18"/>
      <c r="G18" s="19">
        <f t="shared" si="1"/>
        <v>0</v>
      </c>
      <c r="H18" s="20"/>
    </row>
    <row r="19" s="1" customFormat="1" ht="14" customHeight="1" spans="1:8">
      <c r="A19" s="14">
        <v>8</v>
      </c>
      <c r="B19" s="30" t="s">
        <v>34</v>
      </c>
      <c r="C19" s="16" t="s">
        <v>35</v>
      </c>
      <c r="D19" s="23" t="s">
        <v>36</v>
      </c>
      <c r="E19" s="14">
        <v>2</v>
      </c>
      <c r="F19" s="18"/>
      <c r="G19" s="19">
        <f t="shared" si="1"/>
        <v>0</v>
      </c>
      <c r="H19" s="20"/>
    </row>
    <row r="20" s="1" customFormat="1" ht="14" customHeight="1" spans="1:8">
      <c r="A20" s="14">
        <v>9</v>
      </c>
      <c r="B20" s="30" t="s">
        <v>37</v>
      </c>
      <c r="C20" s="16" t="s">
        <v>38</v>
      </c>
      <c r="D20" s="23" t="s">
        <v>36</v>
      </c>
      <c r="E20" s="14">
        <v>0.6</v>
      </c>
      <c r="F20" s="18"/>
      <c r="G20" s="19">
        <f t="shared" si="1"/>
        <v>0</v>
      </c>
      <c r="H20" s="20"/>
    </row>
    <row r="21" s="1" customFormat="1" ht="14" customHeight="1" spans="1:8">
      <c r="A21" s="14">
        <v>10</v>
      </c>
      <c r="B21" s="30" t="s">
        <v>39</v>
      </c>
      <c r="C21" s="16" t="s">
        <v>40</v>
      </c>
      <c r="D21" s="23" t="s">
        <v>41</v>
      </c>
      <c r="E21" s="14">
        <v>32</v>
      </c>
      <c r="F21" s="18"/>
      <c r="G21" s="19">
        <f t="shared" si="1"/>
        <v>0</v>
      </c>
      <c r="H21" s="20"/>
    </row>
    <row r="22" s="1" customFormat="1" ht="14" customHeight="1" spans="1:8">
      <c r="A22" s="14">
        <v>11</v>
      </c>
      <c r="B22" s="30" t="s">
        <v>42</v>
      </c>
      <c r="C22" s="16" t="s">
        <v>43</v>
      </c>
      <c r="D22" s="23" t="s">
        <v>41</v>
      </c>
      <c r="E22" s="14">
        <v>5.3</v>
      </c>
      <c r="F22" s="18"/>
      <c r="G22" s="19">
        <f t="shared" si="1"/>
        <v>0</v>
      </c>
      <c r="H22" s="20"/>
    </row>
    <row r="23" s="1" customFormat="1" ht="14" customHeight="1" spans="1:8">
      <c r="A23" s="14">
        <v>12</v>
      </c>
      <c r="B23" s="29" t="s">
        <v>44</v>
      </c>
      <c r="C23" s="16" t="s">
        <v>45</v>
      </c>
      <c r="D23" s="23" t="s">
        <v>41</v>
      </c>
      <c r="E23" s="14">
        <v>15.8</v>
      </c>
      <c r="F23" s="18"/>
      <c r="G23" s="19">
        <f t="shared" si="1"/>
        <v>0</v>
      </c>
      <c r="H23" s="20"/>
    </row>
    <row r="24" s="1" customFormat="1" ht="14" customHeight="1" spans="1:8">
      <c r="A24" s="14"/>
      <c r="B24" s="29"/>
      <c r="C24" s="16" t="s">
        <v>46</v>
      </c>
      <c r="D24" s="23" t="s">
        <v>41</v>
      </c>
      <c r="E24" s="14">
        <v>7.5</v>
      </c>
      <c r="F24" s="18"/>
      <c r="G24" s="19">
        <f t="shared" si="1"/>
        <v>0</v>
      </c>
      <c r="H24" s="31"/>
    </row>
    <row r="25" s="1" customFormat="1" ht="14" customHeight="1" spans="1:8">
      <c r="A25" s="14"/>
      <c r="B25" s="29"/>
      <c r="C25" s="16" t="s">
        <v>47</v>
      </c>
      <c r="D25" s="23" t="s">
        <v>41</v>
      </c>
      <c r="E25" s="14">
        <v>5.2</v>
      </c>
      <c r="F25" s="18"/>
      <c r="G25" s="19">
        <f t="shared" si="1"/>
        <v>0</v>
      </c>
      <c r="H25" s="31"/>
    </row>
    <row r="26" s="1" customFormat="1" ht="14" customHeight="1" spans="1:8">
      <c r="A26" s="14">
        <v>13</v>
      </c>
      <c r="B26" s="30" t="s">
        <v>48</v>
      </c>
      <c r="C26" s="16" t="s">
        <v>49</v>
      </c>
      <c r="D26" s="23" t="s">
        <v>41</v>
      </c>
      <c r="E26" s="14">
        <v>13.5</v>
      </c>
      <c r="F26" s="18"/>
      <c r="G26" s="19">
        <f t="shared" si="1"/>
        <v>0</v>
      </c>
      <c r="H26" s="31"/>
    </row>
    <row r="27" s="1" customFormat="1" ht="14" customHeight="1" spans="1:8">
      <c r="A27" s="14">
        <v>14</v>
      </c>
      <c r="B27" s="30" t="s">
        <v>50</v>
      </c>
      <c r="C27" s="16" t="s">
        <v>51</v>
      </c>
      <c r="D27" s="23" t="s">
        <v>41</v>
      </c>
      <c r="E27" s="14">
        <v>0.9</v>
      </c>
      <c r="F27" s="18"/>
      <c r="G27" s="19">
        <f t="shared" si="1"/>
        <v>0</v>
      </c>
      <c r="H27" s="31"/>
    </row>
    <row r="28" s="1" customFormat="1" ht="14" customHeight="1" spans="1:8">
      <c r="A28" s="14">
        <v>15</v>
      </c>
      <c r="B28" s="29" t="s">
        <v>52</v>
      </c>
      <c r="C28" s="16" t="s">
        <v>53</v>
      </c>
      <c r="D28" s="23" t="s">
        <v>54</v>
      </c>
      <c r="E28" s="14">
        <v>14</v>
      </c>
      <c r="F28" s="18"/>
      <c r="G28" s="19">
        <f t="shared" si="1"/>
        <v>0</v>
      </c>
      <c r="H28" s="31"/>
    </row>
    <row r="29" s="1" customFormat="1" ht="14" customHeight="1" spans="1:8">
      <c r="A29" s="14"/>
      <c r="B29" s="29"/>
      <c r="C29" s="16" t="s">
        <v>55</v>
      </c>
      <c r="D29" s="23" t="s">
        <v>54</v>
      </c>
      <c r="E29" s="14">
        <v>58</v>
      </c>
      <c r="F29" s="18"/>
      <c r="G29" s="19">
        <f t="shared" si="1"/>
        <v>0</v>
      </c>
      <c r="H29" s="31" t="s">
        <v>56</v>
      </c>
    </row>
    <row r="30" s="1" customFormat="1" ht="14" customHeight="1" spans="1:8">
      <c r="A30" s="14">
        <v>16</v>
      </c>
      <c r="B30" s="29" t="s">
        <v>57</v>
      </c>
      <c r="C30" s="16" t="s">
        <v>58</v>
      </c>
      <c r="D30" s="23" t="s">
        <v>54</v>
      </c>
      <c r="E30" s="14">
        <v>11</v>
      </c>
      <c r="F30" s="18"/>
      <c r="G30" s="19">
        <f t="shared" si="1"/>
        <v>0</v>
      </c>
      <c r="H30" s="31"/>
    </row>
    <row r="31" s="1" customFormat="1" ht="14" customHeight="1" spans="1:8">
      <c r="A31" s="14">
        <v>17</v>
      </c>
      <c r="B31" s="16" t="s">
        <v>57</v>
      </c>
      <c r="C31" s="16" t="s">
        <v>59</v>
      </c>
      <c r="D31" s="23" t="s">
        <v>54</v>
      </c>
      <c r="E31" s="14">
        <v>64</v>
      </c>
      <c r="F31" s="18"/>
      <c r="G31" s="19">
        <f t="shared" si="1"/>
        <v>0</v>
      </c>
      <c r="H31" s="32"/>
    </row>
    <row r="32" s="1" customFormat="1" ht="14" customHeight="1" spans="1:8">
      <c r="A32" s="14">
        <v>18</v>
      </c>
      <c r="B32" s="16" t="s">
        <v>60</v>
      </c>
      <c r="C32" s="16" t="s">
        <v>61</v>
      </c>
      <c r="D32" s="23" t="s">
        <v>36</v>
      </c>
      <c r="E32" s="14">
        <v>2.5</v>
      </c>
      <c r="F32" s="18"/>
      <c r="G32" s="19">
        <f t="shared" si="1"/>
        <v>0</v>
      </c>
      <c r="H32" s="33"/>
    </row>
    <row r="33" s="1" customFormat="1" ht="14" customHeight="1" spans="1:8">
      <c r="A33" s="14">
        <v>19</v>
      </c>
      <c r="B33" s="16" t="s">
        <v>62</v>
      </c>
      <c r="C33" s="16" t="s">
        <v>63</v>
      </c>
      <c r="D33" s="23" t="s">
        <v>31</v>
      </c>
      <c r="E33" s="14">
        <v>1</v>
      </c>
      <c r="F33" s="18"/>
      <c r="G33" s="19">
        <f t="shared" si="1"/>
        <v>0</v>
      </c>
      <c r="H33" s="15" t="s">
        <v>64</v>
      </c>
    </row>
    <row r="34" s="1" customFormat="1" ht="14" customHeight="1" spans="1:8">
      <c r="A34" s="14"/>
      <c r="B34" s="16"/>
      <c r="C34" s="16" t="s">
        <v>65</v>
      </c>
      <c r="D34" s="23" t="s">
        <v>31</v>
      </c>
      <c r="E34" s="14">
        <v>2.5</v>
      </c>
      <c r="F34" s="18"/>
      <c r="G34" s="19">
        <f t="shared" si="1"/>
        <v>0</v>
      </c>
      <c r="H34" s="15" t="s">
        <v>64</v>
      </c>
    </row>
    <row r="35" s="1" customFormat="1" ht="14" customHeight="1" spans="1:8">
      <c r="A35" s="14">
        <v>20</v>
      </c>
      <c r="B35" s="30" t="s">
        <v>66</v>
      </c>
      <c r="C35" s="16" t="s">
        <v>67</v>
      </c>
      <c r="D35" s="23" t="s">
        <v>31</v>
      </c>
      <c r="E35" s="14">
        <v>1.8</v>
      </c>
      <c r="F35" s="18"/>
      <c r="G35" s="19">
        <f t="shared" si="1"/>
        <v>0</v>
      </c>
      <c r="H35" s="32"/>
    </row>
    <row r="36" s="1" customFormat="1" ht="14" customHeight="1" spans="1:8">
      <c r="A36" s="14">
        <v>21</v>
      </c>
      <c r="B36" s="30" t="s">
        <v>68</v>
      </c>
      <c r="C36" s="16" t="s">
        <v>69</v>
      </c>
      <c r="D36" s="23" t="s">
        <v>31</v>
      </c>
      <c r="E36" s="14">
        <v>1.4</v>
      </c>
      <c r="F36" s="18"/>
      <c r="G36" s="19">
        <f t="shared" si="1"/>
        <v>0</v>
      </c>
      <c r="H36" s="32"/>
    </row>
    <row r="37" s="1" customFormat="1" ht="14" customHeight="1" spans="1:8">
      <c r="A37" s="14">
        <v>22</v>
      </c>
      <c r="B37" s="30" t="s">
        <v>70</v>
      </c>
      <c r="C37" s="16" t="s">
        <v>71</v>
      </c>
      <c r="D37" s="23" t="s">
        <v>31</v>
      </c>
      <c r="E37" s="14">
        <v>1.3</v>
      </c>
      <c r="F37" s="18"/>
      <c r="G37" s="19">
        <f t="shared" si="1"/>
        <v>0</v>
      </c>
      <c r="H37" s="32"/>
    </row>
    <row r="38" s="1" customFormat="1" ht="14" customHeight="1" spans="1:8">
      <c r="A38" s="14">
        <v>23</v>
      </c>
      <c r="B38" s="29" t="s">
        <v>72</v>
      </c>
      <c r="C38" s="16" t="s">
        <v>73</v>
      </c>
      <c r="D38" s="23" t="s">
        <v>41</v>
      </c>
      <c r="E38" s="14">
        <v>2.5</v>
      </c>
      <c r="F38" s="18"/>
      <c r="G38" s="19">
        <f t="shared" si="1"/>
        <v>0</v>
      </c>
      <c r="H38" s="32"/>
    </row>
    <row r="39" s="1" customFormat="1" ht="14" customHeight="1" spans="1:8">
      <c r="A39" s="14"/>
      <c r="B39" s="29"/>
      <c r="C39" s="16" t="s">
        <v>74</v>
      </c>
      <c r="D39" s="23" t="s">
        <v>41</v>
      </c>
      <c r="E39" s="14">
        <v>3.8</v>
      </c>
      <c r="F39" s="18"/>
      <c r="G39" s="19">
        <f t="shared" ref="G39:G70" si="2">F39*E39</f>
        <v>0</v>
      </c>
      <c r="H39" s="32"/>
    </row>
    <row r="40" s="1" customFormat="1" ht="14" customHeight="1" spans="1:8">
      <c r="A40" s="14">
        <v>24</v>
      </c>
      <c r="B40" s="30" t="s">
        <v>75</v>
      </c>
      <c r="C40" s="16" t="s">
        <v>76</v>
      </c>
      <c r="D40" s="23" t="s">
        <v>77</v>
      </c>
      <c r="E40" s="14">
        <v>0.5</v>
      </c>
      <c r="F40" s="18"/>
      <c r="G40" s="19">
        <f t="shared" si="2"/>
        <v>0</v>
      </c>
      <c r="H40" s="32"/>
    </row>
    <row r="41" s="1" customFormat="1" ht="14" customHeight="1" spans="1:8">
      <c r="A41" s="14">
        <v>25</v>
      </c>
      <c r="B41" s="30" t="s">
        <v>78</v>
      </c>
      <c r="C41" s="16" t="s">
        <v>79</v>
      </c>
      <c r="D41" s="23" t="s">
        <v>77</v>
      </c>
      <c r="E41" s="14">
        <v>0.5</v>
      </c>
      <c r="F41" s="18"/>
      <c r="G41" s="19">
        <f t="shared" si="2"/>
        <v>0</v>
      </c>
      <c r="H41" s="32" t="s">
        <v>80</v>
      </c>
    </row>
    <row r="42" s="1" customFormat="1" ht="14" customHeight="1" spans="1:8">
      <c r="A42" s="14">
        <v>26</v>
      </c>
      <c r="B42" s="30" t="s">
        <v>81</v>
      </c>
      <c r="C42" s="16" t="s">
        <v>82</v>
      </c>
      <c r="D42" s="23" t="s">
        <v>77</v>
      </c>
      <c r="E42" s="14">
        <v>7.7</v>
      </c>
      <c r="F42" s="18"/>
      <c r="G42" s="19">
        <f t="shared" si="2"/>
        <v>0</v>
      </c>
      <c r="H42" s="32" t="s">
        <v>83</v>
      </c>
    </row>
    <row r="43" s="1" customFormat="1" ht="14" customHeight="1" spans="1:8">
      <c r="A43" s="14">
        <v>27</v>
      </c>
      <c r="B43" s="30" t="s">
        <v>84</v>
      </c>
      <c r="C43" s="16" t="s">
        <v>85</v>
      </c>
      <c r="D43" s="23" t="s">
        <v>77</v>
      </c>
      <c r="E43" s="14">
        <v>1</v>
      </c>
      <c r="F43" s="18"/>
      <c r="G43" s="19">
        <f t="shared" si="2"/>
        <v>0</v>
      </c>
      <c r="H43" s="32"/>
    </row>
    <row r="44" s="1" customFormat="1" ht="14" customHeight="1" spans="1:8">
      <c r="A44" s="14">
        <v>28</v>
      </c>
      <c r="B44" s="30" t="s">
        <v>86</v>
      </c>
      <c r="C44" s="16" t="s">
        <v>87</v>
      </c>
      <c r="D44" s="23" t="s">
        <v>10</v>
      </c>
      <c r="E44" s="14">
        <v>1.8</v>
      </c>
      <c r="F44" s="18"/>
      <c r="G44" s="19">
        <f t="shared" si="2"/>
        <v>0</v>
      </c>
      <c r="H44" s="32"/>
    </row>
    <row r="45" s="1" customFormat="1" ht="14" customHeight="1" spans="1:8">
      <c r="A45" s="14">
        <v>29</v>
      </c>
      <c r="B45" s="30" t="s">
        <v>88</v>
      </c>
      <c r="C45" s="16" t="s">
        <v>89</v>
      </c>
      <c r="D45" s="23" t="s">
        <v>10</v>
      </c>
      <c r="E45" s="14">
        <v>1.2</v>
      </c>
      <c r="F45" s="18"/>
      <c r="G45" s="19">
        <f t="shared" si="2"/>
        <v>0</v>
      </c>
      <c r="H45" s="31"/>
    </row>
    <row r="46" s="1" customFormat="1" ht="14" customHeight="1" spans="1:8">
      <c r="A46" s="14">
        <v>30</v>
      </c>
      <c r="B46" s="30" t="s">
        <v>90</v>
      </c>
      <c r="C46" s="16" t="s">
        <v>91</v>
      </c>
      <c r="D46" s="23" t="s">
        <v>92</v>
      </c>
      <c r="E46" s="14">
        <v>1.5</v>
      </c>
      <c r="F46" s="18"/>
      <c r="G46" s="19">
        <f t="shared" si="2"/>
        <v>0</v>
      </c>
      <c r="H46" s="31"/>
    </row>
    <row r="47" s="1" customFormat="1" ht="14" customHeight="1" spans="1:8">
      <c r="A47" s="14">
        <v>31</v>
      </c>
      <c r="B47" s="30" t="s">
        <v>93</v>
      </c>
      <c r="C47" s="16" t="s">
        <v>94</v>
      </c>
      <c r="D47" s="23" t="s">
        <v>92</v>
      </c>
      <c r="E47" s="14">
        <v>3.5</v>
      </c>
      <c r="F47" s="18"/>
      <c r="G47" s="19">
        <f t="shared" si="2"/>
        <v>0</v>
      </c>
      <c r="H47" s="31"/>
    </row>
    <row r="48" s="1" customFormat="1" ht="14" customHeight="1" spans="1:8">
      <c r="A48" s="14">
        <v>32</v>
      </c>
      <c r="B48" s="30" t="s">
        <v>95</v>
      </c>
      <c r="C48" s="16" t="s">
        <v>96</v>
      </c>
      <c r="D48" s="23" t="s">
        <v>92</v>
      </c>
      <c r="E48" s="14">
        <v>1.2</v>
      </c>
      <c r="F48" s="18"/>
      <c r="G48" s="19">
        <f t="shared" si="2"/>
        <v>0</v>
      </c>
      <c r="H48" s="31"/>
    </row>
    <row r="49" s="1" customFormat="1" ht="14" customHeight="1" spans="1:8">
      <c r="A49" s="14">
        <v>33</v>
      </c>
      <c r="B49" s="29" t="s">
        <v>97</v>
      </c>
      <c r="C49" s="16" t="s">
        <v>98</v>
      </c>
      <c r="D49" s="23" t="s">
        <v>36</v>
      </c>
      <c r="E49" s="14">
        <v>0.1</v>
      </c>
      <c r="F49" s="18"/>
      <c r="G49" s="19">
        <f t="shared" si="2"/>
        <v>0</v>
      </c>
      <c r="H49" s="31" t="s">
        <v>99</v>
      </c>
    </row>
    <row r="50" s="1" customFormat="1" ht="14" customHeight="1" spans="1:8">
      <c r="A50" s="14"/>
      <c r="B50" s="29"/>
      <c r="C50" s="16" t="s">
        <v>100</v>
      </c>
      <c r="D50" s="23" t="s">
        <v>36</v>
      </c>
      <c r="E50" s="14">
        <v>0.1</v>
      </c>
      <c r="F50" s="18"/>
      <c r="G50" s="19">
        <f t="shared" si="2"/>
        <v>0</v>
      </c>
      <c r="H50" s="31" t="s">
        <v>99</v>
      </c>
    </row>
    <row r="51" s="1" customFormat="1" ht="14" customHeight="1" spans="1:8">
      <c r="A51" s="14">
        <v>34</v>
      </c>
      <c r="B51" s="29" t="s">
        <v>101</v>
      </c>
      <c r="C51" s="16" t="s">
        <v>102</v>
      </c>
      <c r="D51" s="23" t="s">
        <v>31</v>
      </c>
      <c r="E51" s="14">
        <v>7.2</v>
      </c>
      <c r="F51" s="18"/>
      <c r="G51" s="19">
        <f t="shared" si="2"/>
        <v>0</v>
      </c>
      <c r="H51" s="31"/>
    </row>
    <row r="52" s="1" customFormat="1" ht="14" customHeight="1" spans="1:8">
      <c r="A52" s="14"/>
      <c r="B52" s="29"/>
      <c r="C52" s="16" t="s">
        <v>103</v>
      </c>
      <c r="D52" s="23" t="s">
        <v>31</v>
      </c>
      <c r="E52" s="14">
        <v>10</v>
      </c>
      <c r="F52" s="18"/>
      <c r="G52" s="19">
        <f t="shared" si="2"/>
        <v>0</v>
      </c>
      <c r="H52" s="31"/>
    </row>
    <row r="53" s="1" customFormat="1" ht="14" customHeight="1" spans="1:8">
      <c r="A53" s="14"/>
      <c r="B53" s="29"/>
      <c r="C53" s="16" t="s">
        <v>104</v>
      </c>
      <c r="D53" s="23" t="s">
        <v>31</v>
      </c>
      <c r="E53" s="14">
        <v>17.8</v>
      </c>
      <c r="F53" s="18"/>
      <c r="G53" s="19">
        <f t="shared" si="2"/>
        <v>0</v>
      </c>
      <c r="H53" s="31"/>
    </row>
    <row r="54" s="1" customFormat="1" ht="14" customHeight="1" spans="1:8">
      <c r="A54" s="14">
        <v>35</v>
      </c>
      <c r="B54" s="30" t="s">
        <v>105</v>
      </c>
      <c r="C54" s="16" t="s">
        <v>106</v>
      </c>
      <c r="D54" s="23" t="s">
        <v>107</v>
      </c>
      <c r="E54" s="14">
        <v>4.5</v>
      </c>
      <c r="F54" s="18"/>
      <c r="G54" s="19">
        <f t="shared" si="2"/>
        <v>0</v>
      </c>
      <c r="H54" s="31"/>
    </row>
    <row r="55" s="1" customFormat="1" ht="14" customHeight="1" spans="1:8">
      <c r="A55" s="14">
        <v>36</v>
      </c>
      <c r="B55" s="29" t="s">
        <v>108</v>
      </c>
      <c r="C55" s="16" t="s">
        <v>109</v>
      </c>
      <c r="D55" s="23" t="s">
        <v>36</v>
      </c>
      <c r="E55" s="14">
        <v>14</v>
      </c>
      <c r="F55" s="18"/>
      <c r="G55" s="19">
        <f t="shared" si="2"/>
        <v>0</v>
      </c>
      <c r="H55" s="31" t="s">
        <v>110</v>
      </c>
    </row>
    <row r="56" s="1" customFormat="1" ht="14" customHeight="1" spans="1:8">
      <c r="A56" s="14">
        <v>37</v>
      </c>
      <c r="B56" s="29" t="s">
        <v>111</v>
      </c>
      <c r="C56" s="16" t="s">
        <v>112</v>
      </c>
      <c r="D56" s="23" t="s">
        <v>36</v>
      </c>
      <c r="E56" s="14">
        <v>4</v>
      </c>
      <c r="F56" s="18"/>
      <c r="G56" s="19">
        <f t="shared" si="2"/>
        <v>0</v>
      </c>
      <c r="H56" s="31"/>
    </row>
    <row r="57" s="1" customFormat="1" ht="14" customHeight="1" spans="1:8">
      <c r="A57" s="14"/>
      <c r="B57" s="29"/>
      <c r="C57" s="16" t="s">
        <v>113</v>
      </c>
      <c r="D57" s="23" t="s">
        <v>36</v>
      </c>
      <c r="E57" s="14">
        <v>4.8</v>
      </c>
      <c r="F57" s="18"/>
      <c r="G57" s="19">
        <f t="shared" si="2"/>
        <v>0</v>
      </c>
      <c r="H57" s="31"/>
    </row>
    <row r="58" s="1" customFormat="1" ht="14" customHeight="1" spans="1:8">
      <c r="A58" s="14"/>
      <c r="B58" s="29"/>
      <c r="C58" s="16" t="s">
        <v>114</v>
      </c>
      <c r="D58" s="23" t="s">
        <v>36</v>
      </c>
      <c r="E58" s="14">
        <v>9</v>
      </c>
      <c r="F58" s="18"/>
      <c r="G58" s="19">
        <f t="shared" si="2"/>
        <v>0</v>
      </c>
      <c r="H58" s="31"/>
    </row>
    <row r="59" s="1" customFormat="1" ht="14" customHeight="1" spans="1:8">
      <c r="A59" s="14"/>
      <c r="B59" s="29"/>
      <c r="C59" s="16" t="s">
        <v>115</v>
      </c>
      <c r="D59" s="23" t="s">
        <v>36</v>
      </c>
      <c r="E59" s="14">
        <v>11.2</v>
      </c>
      <c r="F59" s="18"/>
      <c r="G59" s="19">
        <f t="shared" si="2"/>
        <v>0</v>
      </c>
      <c r="H59" s="31"/>
    </row>
    <row r="60" s="1" customFormat="1" ht="14" customHeight="1" spans="1:8">
      <c r="A60" s="14">
        <v>38</v>
      </c>
      <c r="B60" s="30" t="s">
        <v>116</v>
      </c>
      <c r="C60" s="16" t="s">
        <v>117</v>
      </c>
      <c r="D60" s="23" t="s">
        <v>36</v>
      </c>
      <c r="E60" s="14">
        <v>1.8</v>
      </c>
      <c r="F60" s="18"/>
      <c r="G60" s="19">
        <f t="shared" si="2"/>
        <v>0</v>
      </c>
      <c r="H60" s="31"/>
    </row>
    <row r="61" s="1" customFormat="1" ht="14" customHeight="1" spans="1:8">
      <c r="A61" s="14">
        <v>39</v>
      </c>
      <c r="B61" s="30" t="s">
        <v>118</v>
      </c>
      <c r="C61" s="16" t="s">
        <v>119</v>
      </c>
      <c r="D61" s="23" t="s">
        <v>36</v>
      </c>
      <c r="E61" s="14">
        <v>1</v>
      </c>
      <c r="F61" s="18"/>
      <c r="G61" s="19">
        <f t="shared" si="2"/>
        <v>0</v>
      </c>
      <c r="H61" s="31" t="s">
        <v>120</v>
      </c>
    </row>
    <row r="62" s="1" customFormat="1" ht="14" customHeight="1" spans="1:8">
      <c r="A62" s="14">
        <v>40</v>
      </c>
      <c r="B62" s="30" t="s">
        <v>121</v>
      </c>
      <c r="C62" s="16" t="s">
        <v>122</v>
      </c>
      <c r="D62" s="23" t="s">
        <v>36</v>
      </c>
      <c r="E62" s="14">
        <v>0.7</v>
      </c>
      <c r="F62" s="18"/>
      <c r="G62" s="19">
        <f t="shared" si="2"/>
        <v>0</v>
      </c>
      <c r="H62" s="31"/>
    </row>
    <row r="63" s="1" customFormat="1" ht="14" customHeight="1" spans="1:8">
      <c r="A63" s="14">
        <v>41</v>
      </c>
      <c r="B63" s="30" t="s">
        <v>123</v>
      </c>
      <c r="C63" s="16" t="s">
        <v>124</v>
      </c>
      <c r="D63" s="23" t="s">
        <v>36</v>
      </c>
      <c r="E63" s="14">
        <v>0.8</v>
      </c>
      <c r="F63" s="18"/>
      <c r="G63" s="19">
        <f t="shared" si="2"/>
        <v>0</v>
      </c>
      <c r="H63" s="31"/>
    </row>
    <row r="64" s="1" customFormat="1" ht="14" customHeight="1" spans="1:8">
      <c r="A64" s="14">
        <v>42</v>
      </c>
      <c r="B64" s="29" t="s">
        <v>125</v>
      </c>
      <c r="C64" s="16" t="s">
        <v>126</v>
      </c>
      <c r="D64" s="23" t="s">
        <v>36</v>
      </c>
      <c r="E64" s="14">
        <v>0.8</v>
      </c>
      <c r="F64" s="18"/>
      <c r="G64" s="19">
        <f t="shared" si="2"/>
        <v>0</v>
      </c>
      <c r="H64" s="31"/>
    </row>
    <row r="65" s="1" customFormat="1" ht="14" customHeight="1" spans="1:8">
      <c r="A65" s="14">
        <v>43</v>
      </c>
      <c r="B65" s="29" t="s">
        <v>127</v>
      </c>
      <c r="C65" s="16" t="s">
        <v>128</v>
      </c>
      <c r="D65" s="23" t="s">
        <v>36</v>
      </c>
      <c r="E65" s="14">
        <v>1.1</v>
      </c>
      <c r="F65" s="18"/>
      <c r="G65" s="19">
        <f t="shared" si="2"/>
        <v>0</v>
      </c>
      <c r="H65" s="31"/>
    </row>
    <row r="66" s="1" customFormat="1" ht="14" customHeight="1" spans="1:8">
      <c r="A66" s="14"/>
      <c r="B66" s="29"/>
      <c r="C66" s="16" t="s">
        <v>129</v>
      </c>
      <c r="D66" s="23" t="s">
        <v>36</v>
      </c>
      <c r="E66" s="14">
        <v>1.5</v>
      </c>
      <c r="F66" s="18"/>
      <c r="G66" s="19">
        <f t="shared" si="2"/>
        <v>0</v>
      </c>
      <c r="H66" s="31"/>
    </row>
    <row r="67" s="1" customFormat="1" ht="14" customHeight="1" spans="1:8">
      <c r="A67" s="14">
        <v>44</v>
      </c>
      <c r="B67" s="29" t="s">
        <v>130</v>
      </c>
      <c r="C67" s="16" t="s">
        <v>131</v>
      </c>
      <c r="D67" s="23" t="s">
        <v>36</v>
      </c>
      <c r="E67" s="14">
        <v>11.8</v>
      </c>
      <c r="F67" s="18"/>
      <c r="G67" s="19">
        <f t="shared" si="2"/>
        <v>0</v>
      </c>
      <c r="H67" s="31"/>
    </row>
    <row r="68" s="1" customFormat="1" ht="14" customHeight="1" spans="1:8">
      <c r="A68" s="14">
        <v>45</v>
      </c>
      <c r="B68" s="29" t="s">
        <v>132</v>
      </c>
      <c r="C68" s="16" t="s">
        <v>133</v>
      </c>
      <c r="D68" s="23" t="s">
        <v>36</v>
      </c>
      <c r="E68" s="14">
        <v>10</v>
      </c>
      <c r="F68" s="18"/>
      <c r="G68" s="19">
        <f t="shared" si="2"/>
        <v>0</v>
      </c>
      <c r="H68" s="31"/>
    </row>
    <row r="69" s="1" customFormat="1" ht="14" customHeight="1" spans="1:8">
      <c r="A69" s="14"/>
      <c r="B69" s="29"/>
      <c r="C69" s="16" t="s">
        <v>134</v>
      </c>
      <c r="D69" s="23" t="s">
        <v>36</v>
      </c>
      <c r="E69" s="14">
        <v>13.5</v>
      </c>
      <c r="F69" s="18"/>
      <c r="G69" s="19">
        <f t="shared" si="2"/>
        <v>0</v>
      </c>
      <c r="H69" s="31"/>
    </row>
    <row r="70" s="1" customFormat="1" ht="14" customHeight="1" spans="1:8">
      <c r="A70" s="14">
        <v>46</v>
      </c>
      <c r="B70" s="29" t="s">
        <v>135</v>
      </c>
      <c r="C70" s="16" t="s">
        <v>136</v>
      </c>
      <c r="D70" s="23" t="s">
        <v>41</v>
      </c>
      <c r="E70" s="14">
        <v>25</v>
      </c>
      <c r="F70" s="18"/>
      <c r="G70" s="19">
        <f t="shared" si="2"/>
        <v>0</v>
      </c>
      <c r="H70" s="31"/>
    </row>
    <row r="71" s="1" customFormat="1" ht="14" customHeight="1" spans="1:8">
      <c r="A71" s="14"/>
      <c r="B71" s="29"/>
      <c r="C71" s="16" t="s">
        <v>137</v>
      </c>
      <c r="D71" s="23" t="s">
        <v>41</v>
      </c>
      <c r="E71" s="14">
        <v>9.5</v>
      </c>
      <c r="F71" s="18"/>
      <c r="G71" s="19">
        <f t="shared" ref="G71:G106" si="3">F71*E71</f>
        <v>0</v>
      </c>
      <c r="H71" s="31"/>
    </row>
    <row r="72" s="1" customFormat="1" ht="14" customHeight="1" spans="1:8">
      <c r="A72" s="14">
        <v>47</v>
      </c>
      <c r="B72" s="30" t="s">
        <v>138</v>
      </c>
      <c r="C72" s="16" t="s">
        <v>139</v>
      </c>
      <c r="D72" s="23" t="s">
        <v>36</v>
      </c>
      <c r="E72" s="14">
        <v>11.5</v>
      </c>
      <c r="F72" s="18"/>
      <c r="G72" s="19">
        <f t="shared" si="3"/>
        <v>0</v>
      </c>
      <c r="H72" s="31"/>
    </row>
    <row r="73" s="1" customFormat="1" ht="14" customHeight="1" spans="1:8">
      <c r="A73" s="14">
        <v>48</v>
      </c>
      <c r="B73" s="30" t="s">
        <v>140</v>
      </c>
      <c r="C73" s="16"/>
      <c r="D73" s="23" t="s">
        <v>36</v>
      </c>
      <c r="E73" s="14">
        <v>15</v>
      </c>
      <c r="F73" s="18"/>
      <c r="G73" s="19">
        <f t="shared" si="3"/>
        <v>0</v>
      </c>
      <c r="H73" s="31"/>
    </row>
    <row r="74" s="1" customFormat="1" ht="14" customHeight="1" spans="1:8">
      <c r="A74" s="14">
        <v>49</v>
      </c>
      <c r="B74" s="30" t="s">
        <v>141</v>
      </c>
      <c r="C74" s="16" t="s">
        <v>142</v>
      </c>
      <c r="D74" s="23" t="s">
        <v>36</v>
      </c>
      <c r="E74" s="14">
        <v>17</v>
      </c>
      <c r="F74" s="18"/>
      <c r="G74" s="19">
        <f t="shared" si="3"/>
        <v>0</v>
      </c>
      <c r="H74" s="31"/>
    </row>
    <row r="75" s="1" customFormat="1" ht="14" customHeight="1" spans="1:8">
      <c r="A75" s="14">
        <v>50</v>
      </c>
      <c r="B75" s="30" t="s">
        <v>143</v>
      </c>
      <c r="C75" s="16" t="s">
        <v>144</v>
      </c>
      <c r="D75" s="23" t="s">
        <v>145</v>
      </c>
      <c r="E75" s="14">
        <v>5.3</v>
      </c>
      <c r="F75" s="18"/>
      <c r="G75" s="19">
        <f t="shared" si="3"/>
        <v>0</v>
      </c>
      <c r="H75" s="31"/>
    </row>
    <row r="76" s="1" customFormat="1" ht="14" customHeight="1" spans="1:8">
      <c r="A76" s="14">
        <v>51</v>
      </c>
      <c r="B76" s="29" t="s">
        <v>146</v>
      </c>
      <c r="C76" s="16" t="s">
        <v>147</v>
      </c>
      <c r="D76" s="23" t="s">
        <v>10</v>
      </c>
      <c r="E76" s="14">
        <v>1.5</v>
      </c>
      <c r="F76" s="18"/>
      <c r="G76" s="19">
        <f t="shared" si="3"/>
        <v>0</v>
      </c>
      <c r="H76" s="31"/>
    </row>
    <row r="77" s="1" customFormat="1" ht="14" customHeight="1" spans="1:8">
      <c r="A77" s="14"/>
      <c r="B77" s="29"/>
      <c r="C77" s="16" t="s">
        <v>148</v>
      </c>
      <c r="D77" s="23" t="s">
        <v>10</v>
      </c>
      <c r="E77" s="14">
        <v>1.5</v>
      </c>
      <c r="F77" s="18"/>
      <c r="G77" s="19">
        <f t="shared" si="3"/>
        <v>0</v>
      </c>
      <c r="H77" s="31"/>
    </row>
    <row r="78" s="1" customFormat="1" ht="14" customHeight="1" spans="1:8">
      <c r="A78" s="14"/>
      <c r="B78" s="29"/>
      <c r="C78" s="16" t="s">
        <v>149</v>
      </c>
      <c r="D78" s="23" t="s">
        <v>10</v>
      </c>
      <c r="E78" s="14">
        <v>1.5</v>
      </c>
      <c r="F78" s="18"/>
      <c r="G78" s="19">
        <f t="shared" si="3"/>
        <v>0</v>
      </c>
      <c r="H78" s="31"/>
    </row>
    <row r="79" s="1" customFormat="1" ht="14" customHeight="1" spans="1:8">
      <c r="A79" s="14">
        <v>52</v>
      </c>
      <c r="B79" s="29" t="s">
        <v>150</v>
      </c>
      <c r="C79" s="16" t="s">
        <v>151</v>
      </c>
      <c r="D79" s="23" t="s">
        <v>36</v>
      </c>
      <c r="E79" s="14">
        <v>11</v>
      </c>
      <c r="F79" s="18"/>
      <c r="G79" s="19">
        <f t="shared" si="3"/>
        <v>0</v>
      </c>
      <c r="H79" s="31"/>
    </row>
    <row r="80" s="1" customFormat="1" ht="14" customHeight="1" spans="1:8">
      <c r="A80" s="14"/>
      <c r="B80" s="29"/>
      <c r="C80" s="16" t="s">
        <v>152</v>
      </c>
      <c r="D80" s="34" t="s">
        <v>36</v>
      </c>
      <c r="E80" s="14">
        <v>5</v>
      </c>
      <c r="F80" s="18"/>
      <c r="G80" s="19">
        <f t="shared" si="3"/>
        <v>0</v>
      </c>
      <c r="H80" s="31"/>
    </row>
    <row r="81" s="1" customFormat="1" ht="14" customHeight="1" spans="1:8">
      <c r="A81" s="14"/>
      <c r="B81" s="29"/>
      <c r="C81" s="16" t="s">
        <v>153</v>
      </c>
      <c r="D81" s="34" t="s">
        <v>36</v>
      </c>
      <c r="E81" s="14">
        <v>11.7</v>
      </c>
      <c r="F81" s="18"/>
      <c r="G81" s="19">
        <f t="shared" si="3"/>
        <v>0</v>
      </c>
      <c r="H81" s="31"/>
    </row>
    <row r="82" s="1" customFormat="1" ht="14" customHeight="1" spans="1:8">
      <c r="A82" s="14">
        <v>53</v>
      </c>
      <c r="B82" s="16" t="s">
        <v>154</v>
      </c>
      <c r="C82" s="16" t="s">
        <v>155</v>
      </c>
      <c r="D82" s="35" t="s">
        <v>156</v>
      </c>
      <c r="E82" s="14">
        <v>150</v>
      </c>
      <c r="F82" s="18"/>
      <c r="G82" s="19">
        <f t="shared" si="3"/>
        <v>0</v>
      </c>
      <c r="H82" s="36"/>
    </row>
    <row r="83" s="1" customFormat="1" ht="14" customHeight="1" spans="1:8">
      <c r="A83" s="14">
        <v>54</v>
      </c>
      <c r="B83" s="16" t="s">
        <v>154</v>
      </c>
      <c r="C83" s="16" t="s">
        <v>157</v>
      </c>
      <c r="D83" s="35" t="s">
        <v>156</v>
      </c>
      <c r="E83" s="14">
        <v>150</v>
      </c>
      <c r="F83" s="18"/>
      <c r="G83" s="19">
        <f t="shared" si="3"/>
        <v>0</v>
      </c>
      <c r="H83" s="36"/>
    </row>
    <row r="84" s="1" customFormat="1" ht="14" customHeight="1" spans="1:8">
      <c r="A84" s="14">
        <v>55</v>
      </c>
      <c r="B84" s="30" t="s">
        <v>158</v>
      </c>
      <c r="C84" s="16" t="s">
        <v>159</v>
      </c>
      <c r="D84" s="23" t="s">
        <v>107</v>
      </c>
      <c r="E84" s="14">
        <v>10</v>
      </c>
      <c r="F84" s="18"/>
      <c r="G84" s="19">
        <f t="shared" si="3"/>
        <v>0</v>
      </c>
      <c r="H84" s="31"/>
    </row>
    <row r="85" s="1" customFormat="1" ht="14" customHeight="1" spans="1:8">
      <c r="A85" s="14">
        <v>56</v>
      </c>
      <c r="B85" s="30" t="s">
        <v>160</v>
      </c>
      <c r="C85" s="16" t="s">
        <v>161</v>
      </c>
      <c r="D85" s="23" t="s">
        <v>36</v>
      </c>
      <c r="E85" s="14">
        <v>3.5</v>
      </c>
      <c r="F85" s="18"/>
      <c r="G85" s="19">
        <f t="shared" si="3"/>
        <v>0</v>
      </c>
      <c r="H85" s="31"/>
    </row>
    <row r="86" s="1" customFormat="1" ht="14" customHeight="1" spans="1:8">
      <c r="A86" s="14">
        <v>57</v>
      </c>
      <c r="B86" s="30" t="s">
        <v>162</v>
      </c>
      <c r="C86" s="16" t="s">
        <v>163</v>
      </c>
      <c r="D86" s="23" t="s">
        <v>36</v>
      </c>
      <c r="E86" s="14">
        <v>39</v>
      </c>
      <c r="F86" s="18"/>
      <c r="G86" s="19">
        <f t="shared" si="3"/>
        <v>0</v>
      </c>
      <c r="H86" s="31"/>
    </row>
    <row r="87" s="1" customFormat="1" ht="14" customHeight="1" spans="1:8">
      <c r="A87" s="14">
        <v>58</v>
      </c>
      <c r="B87" s="30" t="s">
        <v>164</v>
      </c>
      <c r="C87" s="16" t="s">
        <v>165</v>
      </c>
      <c r="D87" s="23" t="s">
        <v>107</v>
      </c>
      <c r="E87" s="14">
        <v>28</v>
      </c>
      <c r="F87" s="18"/>
      <c r="G87" s="19">
        <f t="shared" si="3"/>
        <v>0</v>
      </c>
      <c r="H87" s="31"/>
    </row>
    <row r="88" s="1" customFormat="1" ht="14" customHeight="1" spans="1:8">
      <c r="A88" s="14">
        <v>59</v>
      </c>
      <c r="B88" s="30" t="s">
        <v>166</v>
      </c>
      <c r="C88" s="16" t="s">
        <v>167</v>
      </c>
      <c r="D88" s="23" t="s">
        <v>36</v>
      </c>
      <c r="E88" s="14">
        <v>38</v>
      </c>
      <c r="F88" s="18"/>
      <c r="G88" s="19">
        <f t="shared" si="3"/>
        <v>0</v>
      </c>
      <c r="H88" s="31"/>
    </row>
    <row r="89" s="1" customFormat="1" ht="14" customHeight="1" spans="1:8">
      <c r="A89" s="14">
        <v>60</v>
      </c>
      <c r="B89" s="29" t="s">
        <v>168</v>
      </c>
      <c r="C89" s="16" t="s">
        <v>169</v>
      </c>
      <c r="D89" s="23" t="s">
        <v>170</v>
      </c>
      <c r="E89" s="14">
        <v>2.5</v>
      </c>
      <c r="F89" s="18"/>
      <c r="G89" s="19">
        <f t="shared" si="3"/>
        <v>0</v>
      </c>
      <c r="H89" s="31"/>
    </row>
    <row r="90" s="1" customFormat="1" ht="14" customHeight="1" spans="1:8">
      <c r="A90" s="14"/>
      <c r="B90" s="29"/>
      <c r="C90" s="16" t="s">
        <v>171</v>
      </c>
      <c r="D90" s="23" t="s">
        <v>170</v>
      </c>
      <c r="E90" s="14">
        <v>2.5</v>
      </c>
      <c r="F90" s="18"/>
      <c r="G90" s="19">
        <f t="shared" si="3"/>
        <v>0</v>
      </c>
      <c r="H90" s="31"/>
    </row>
    <row r="91" s="1" customFormat="1" ht="14" customHeight="1" spans="1:8">
      <c r="A91" s="14"/>
      <c r="B91" s="29"/>
      <c r="C91" s="16" t="s">
        <v>172</v>
      </c>
      <c r="D91" s="23" t="s">
        <v>170</v>
      </c>
      <c r="E91" s="14">
        <v>3</v>
      </c>
      <c r="F91" s="18"/>
      <c r="G91" s="19">
        <f t="shared" si="3"/>
        <v>0</v>
      </c>
      <c r="H91" s="31"/>
    </row>
    <row r="92" s="1" customFormat="1" ht="14" customHeight="1" spans="1:8">
      <c r="A92" s="14">
        <v>61</v>
      </c>
      <c r="B92" s="30" t="s">
        <v>173</v>
      </c>
      <c r="C92" s="16" t="s">
        <v>174</v>
      </c>
      <c r="D92" s="23" t="s">
        <v>175</v>
      </c>
      <c r="E92" s="14">
        <v>0.12</v>
      </c>
      <c r="F92" s="18"/>
      <c r="G92" s="19">
        <f t="shared" si="3"/>
        <v>0</v>
      </c>
      <c r="H92" s="31"/>
    </row>
    <row r="93" s="1" customFormat="1" ht="14" customHeight="1" spans="1:8">
      <c r="A93" s="14">
        <v>62</v>
      </c>
      <c r="B93" s="30" t="s">
        <v>176</v>
      </c>
      <c r="C93" s="16" t="s">
        <v>177</v>
      </c>
      <c r="D93" s="23" t="s">
        <v>41</v>
      </c>
      <c r="E93" s="14">
        <v>2.2</v>
      </c>
      <c r="F93" s="18"/>
      <c r="G93" s="19">
        <f t="shared" si="3"/>
        <v>0</v>
      </c>
      <c r="H93" s="31"/>
    </row>
    <row r="94" s="1" customFormat="1" ht="14" customHeight="1" spans="1:8">
      <c r="A94" s="14">
        <v>63</v>
      </c>
      <c r="B94" s="30" t="s">
        <v>178</v>
      </c>
      <c r="C94" s="16" t="s">
        <v>177</v>
      </c>
      <c r="D94" s="23" t="s">
        <v>41</v>
      </c>
      <c r="E94" s="14">
        <v>2.2</v>
      </c>
      <c r="F94" s="18"/>
      <c r="G94" s="19">
        <f t="shared" si="3"/>
        <v>0</v>
      </c>
      <c r="H94" s="31"/>
    </row>
    <row r="95" s="1" customFormat="1" ht="14" customHeight="1" spans="1:8">
      <c r="A95" s="14">
        <v>64</v>
      </c>
      <c r="B95" s="30" t="s">
        <v>179</v>
      </c>
      <c r="C95" s="16" t="s">
        <v>180</v>
      </c>
      <c r="D95" s="23" t="s">
        <v>41</v>
      </c>
      <c r="E95" s="14">
        <v>1.4</v>
      </c>
      <c r="F95" s="18"/>
      <c r="G95" s="19">
        <f t="shared" si="3"/>
        <v>0</v>
      </c>
      <c r="H95" s="31"/>
    </row>
    <row r="96" s="1" customFormat="1" ht="14" customHeight="1" spans="1:8">
      <c r="A96" s="14">
        <v>65</v>
      </c>
      <c r="B96" s="30" t="s">
        <v>181</v>
      </c>
      <c r="C96" s="16" t="s">
        <v>182</v>
      </c>
      <c r="D96" s="23" t="s">
        <v>41</v>
      </c>
      <c r="E96" s="14">
        <v>1.4</v>
      </c>
      <c r="F96" s="18"/>
      <c r="G96" s="19">
        <f t="shared" si="3"/>
        <v>0</v>
      </c>
      <c r="H96" s="31"/>
    </row>
    <row r="97" s="1" customFormat="1" ht="14" customHeight="1" spans="1:8">
      <c r="A97" s="14">
        <v>66</v>
      </c>
      <c r="B97" s="30" t="s">
        <v>183</v>
      </c>
      <c r="C97" s="16" t="s">
        <v>184</v>
      </c>
      <c r="D97" s="23" t="s">
        <v>41</v>
      </c>
      <c r="E97" s="14">
        <v>1.2</v>
      </c>
      <c r="F97" s="18"/>
      <c r="G97" s="19">
        <f t="shared" si="3"/>
        <v>0</v>
      </c>
      <c r="H97" s="31"/>
    </row>
    <row r="98" s="1" customFormat="1" ht="14" customHeight="1" spans="1:8">
      <c r="A98" s="14">
        <v>67</v>
      </c>
      <c r="B98" s="30" t="s">
        <v>185</v>
      </c>
      <c r="C98" s="16" t="s">
        <v>177</v>
      </c>
      <c r="D98" s="23" t="s">
        <v>36</v>
      </c>
      <c r="E98" s="14">
        <v>1</v>
      </c>
      <c r="F98" s="18"/>
      <c r="G98" s="19">
        <f t="shared" si="3"/>
        <v>0</v>
      </c>
      <c r="H98" s="31" t="s">
        <v>186</v>
      </c>
    </row>
    <row r="99" s="1" customFormat="1" ht="14" customHeight="1" spans="1:8">
      <c r="A99" s="14">
        <v>68</v>
      </c>
      <c r="B99" s="30" t="s">
        <v>187</v>
      </c>
      <c r="C99" s="16" t="s">
        <v>177</v>
      </c>
      <c r="D99" s="23" t="s">
        <v>36</v>
      </c>
      <c r="E99" s="14">
        <v>2.5</v>
      </c>
      <c r="F99" s="18"/>
      <c r="G99" s="19">
        <f t="shared" si="3"/>
        <v>0</v>
      </c>
      <c r="H99" s="31"/>
    </row>
    <row r="100" s="1" customFormat="1" ht="14" customHeight="1" spans="1:8">
      <c r="A100" s="14">
        <v>69</v>
      </c>
      <c r="B100" s="30" t="s">
        <v>188</v>
      </c>
      <c r="C100" s="16" t="s">
        <v>177</v>
      </c>
      <c r="D100" s="23" t="s">
        <v>189</v>
      </c>
      <c r="E100" s="14">
        <v>10.5</v>
      </c>
      <c r="F100" s="18"/>
      <c r="G100" s="19">
        <f t="shared" si="3"/>
        <v>0</v>
      </c>
      <c r="H100" s="31"/>
    </row>
    <row r="101" s="1" customFormat="1" ht="14" customHeight="1" spans="1:8">
      <c r="A101" s="14">
        <v>70</v>
      </c>
      <c r="B101" s="30" t="s">
        <v>190</v>
      </c>
      <c r="C101" s="16" t="s">
        <v>177</v>
      </c>
      <c r="D101" s="23" t="s">
        <v>41</v>
      </c>
      <c r="E101" s="14">
        <v>14</v>
      </c>
      <c r="F101" s="18"/>
      <c r="G101" s="19">
        <f t="shared" si="3"/>
        <v>0</v>
      </c>
      <c r="H101" s="31"/>
    </row>
    <row r="102" s="1" customFormat="1" ht="14" customHeight="1" spans="1:8">
      <c r="A102" s="14">
        <v>71</v>
      </c>
      <c r="B102" s="30" t="s">
        <v>191</v>
      </c>
      <c r="C102" s="16" t="s">
        <v>177</v>
      </c>
      <c r="D102" s="23" t="s">
        <v>41</v>
      </c>
      <c r="E102" s="14">
        <v>14</v>
      </c>
      <c r="F102" s="18"/>
      <c r="G102" s="19">
        <f t="shared" si="3"/>
        <v>0</v>
      </c>
      <c r="H102" s="31"/>
    </row>
    <row r="103" s="1" customFormat="1" ht="14" customHeight="1" spans="1:8">
      <c r="A103" s="14">
        <v>72</v>
      </c>
      <c r="B103" s="30" t="s">
        <v>192</v>
      </c>
      <c r="C103" s="16" t="s">
        <v>177</v>
      </c>
      <c r="D103" s="23" t="s">
        <v>41</v>
      </c>
      <c r="E103" s="14">
        <v>13.5</v>
      </c>
      <c r="F103" s="18"/>
      <c r="G103" s="19">
        <f t="shared" si="3"/>
        <v>0</v>
      </c>
      <c r="H103" s="31"/>
    </row>
    <row r="104" s="1" customFormat="1" ht="14" customHeight="1" spans="1:8">
      <c r="A104" s="14">
        <v>73</v>
      </c>
      <c r="B104" s="30" t="s">
        <v>193</v>
      </c>
      <c r="C104" s="16" t="s">
        <v>194</v>
      </c>
      <c r="D104" s="23" t="s">
        <v>77</v>
      </c>
      <c r="E104" s="14">
        <v>3.5</v>
      </c>
      <c r="F104" s="18"/>
      <c r="G104" s="19">
        <f t="shared" si="3"/>
        <v>0</v>
      </c>
      <c r="H104" s="31"/>
    </row>
    <row r="105" s="1" customFormat="1" ht="14" customHeight="1" spans="1:8">
      <c r="A105" s="14">
        <v>74</v>
      </c>
      <c r="B105" s="30" t="s">
        <v>195</v>
      </c>
      <c r="C105" s="16" t="s">
        <v>196</v>
      </c>
      <c r="D105" s="23" t="s">
        <v>36</v>
      </c>
      <c r="E105" s="14">
        <v>16.5</v>
      </c>
      <c r="F105" s="18"/>
      <c r="G105" s="19">
        <f t="shared" si="3"/>
        <v>0</v>
      </c>
      <c r="H105" s="31"/>
    </row>
    <row r="106" s="1" customFormat="1" ht="14" customHeight="1" spans="1:8">
      <c r="A106" s="14">
        <v>75</v>
      </c>
      <c r="B106" s="30" t="s">
        <v>197</v>
      </c>
      <c r="C106" s="16" t="s">
        <v>198</v>
      </c>
      <c r="D106" s="23" t="s">
        <v>199</v>
      </c>
      <c r="E106" s="37">
        <v>7</v>
      </c>
      <c r="F106" s="18"/>
      <c r="G106" s="19">
        <f t="shared" si="3"/>
        <v>0</v>
      </c>
      <c r="H106" s="31"/>
    </row>
  </sheetData>
  <autoFilter ref="A1:H106"/>
  <mergeCells count="32">
    <mergeCell ref="A2:A7"/>
    <mergeCell ref="A8:A11"/>
    <mergeCell ref="A12:A14"/>
    <mergeCell ref="A23:A25"/>
    <mergeCell ref="A28:A29"/>
    <mergeCell ref="A33:A34"/>
    <mergeCell ref="A38:A39"/>
    <mergeCell ref="A49:A50"/>
    <mergeCell ref="A51:A53"/>
    <mergeCell ref="A56:A59"/>
    <mergeCell ref="A65:A66"/>
    <mergeCell ref="A68:A69"/>
    <mergeCell ref="A70:A71"/>
    <mergeCell ref="A76:A78"/>
    <mergeCell ref="A79:A81"/>
    <mergeCell ref="A89:A91"/>
    <mergeCell ref="B2:B7"/>
    <mergeCell ref="B8:B11"/>
    <mergeCell ref="B12:B14"/>
    <mergeCell ref="B23:B25"/>
    <mergeCell ref="B28:B29"/>
    <mergeCell ref="B33:B34"/>
    <mergeCell ref="B38:B39"/>
    <mergeCell ref="B49:B50"/>
    <mergeCell ref="B51:B53"/>
    <mergeCell ref="B56:B59"/>
    <mergeCell ref="B65:B66"/>
    <mergeCell ref="B68:B69"/>
    <mergeCell ref="B70:B71"/>
    <mergeCell ref="B76:B78"/>
    <mergeCell ref="B79:B81"/>
    <mergeCell ref="B89:B91"/>
  </mergeCells>
  <pageMargins left="0.313888888888889" right="0.0777777777777778" top="0.235416666666667" bottom="0.15625" header="0.313888888888889" footer="0.0777777777777778"/>
  <pageSetup paperSize="9" orientation="portrait" horizontalDpi="600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D22" sqref="D22"/>
    </sheetView>
  </sheetViews>
  <sheetFormatPr defaultColWidth="9" defaultRowHeight="13.5" outlineLevelCol="6"/>
  <cols>
    <col min="1" max="1" width="22.125" customWidth="1"/>
    <col min="3" max="3" width="10.875" customWidth="1"/>
    <col min="4" max="4" width="11" customWidth="1"/>
    <col min="7" max="7" width="21.25" customWidth="1"/>
  </cols>
  <sheetData>
    <row r="1" spans="1:7">
      <c r="A1" t="s">
        <v>200</v>
      </c>
      <c r="B1" t="s">
        <v>201</v>
      </c>
      <c r="C1" t="s">
        <v>202</v>
      </c>
      <c r="D1" t="s">
        <v>203</v>
      </c>
      <c r="E1" t="s">
        <v>7</v>
      </c>
      <c r="G1" t="s">
        <v>204</v>
      </c>
    </row>
    <row r="2" spans="1:7">
      <c r="A2" t="s">
        <v>205</v>
      </c>
      <c r="B2" t="s">
        <v>36</v>
      </c>
      <c r="C2">
        <v>8</v>
      </c>
      <c r="D2">
        <v>23</v>
      </c>
      <c r="G2" t="s">
        <v>206</v>
      </c>
    </row>
    <row r="3" spans="1:7">
      <c r="A3" t="s">
        <v>207</v>
      </c>
      <c r="B3" t="s">
        <v>36</v>
      </c>
      <c r="C3">
        <v>18</v>
      </c>
      <c r="D3">
        <v>40</v>
      </c>
      <c r="G3" t="s">
        <v>208</v>
      </c>
    </row>
    <row r="4" spans="1:7">
      <c r="A4" t="s">
        <v>209</v>
      </c>
      <c r="B4" t="s">
        <v>36</v>
      </c>
      <c r="C4">
        <v>98</v>
      </c>
      <c r="D4">
        <v>490</v>
      </c>
      <c r="G4" t="s">
        <v>210</v>
      </c>
    </row>
    <row r="5" spans="1:7">
      <c r="A5" t="s">
        <v>211</v>
      </c>
      <c r="B5" t="s">
        <v>36</v>
      </c>
      <c r="D5">
        <v>620</v>
      </c>
      <c r="G5" t="s">
        <v>212</v>
      </c>
    </row>
    <row r="6" spans="1:7">
      <c r="A6" t="s">
        <v>213</v>
      </c>
      <c r="B6" t="s">
        <v>36</v>
      </c>
      <c r="D6">
        <v>105</v>
      </c>
      <c r="G6" t="s">
        <v>214</v>
      </c>
    </row>
    <row r="7" spans="1:7">
      <c r="A7" t="s">
        <v>215</v>
      </c>
      <c r="B7" t="s">
        <v>36</v>
      </c>
      <c r="D7">
        <v>92</v>
      </c>
      <c r="G7" t="s">
        <v>216</v>
      </c>
    </row>
    <row r="8" spans="1:7">
      <c r="A8" t="s">
        <v>217</v>
      </c>
      <c r="B8" t="s">
        <v>36</v>
      </c>
      <c r="C8">
        <v>185</v>
      </c>
      <c r="G8" t="s">
        <v>218</v>
      </c>
    </row>
    <row r="9" spans="1:2">
      <c r="A9" t="s">
        <v>219</v>
      </c>
      <c r="B9" t="s">
        <v>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办公用品</vt:lpstr>
      <vt:lpstr>耗材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2017-05-31T01:49:18Z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