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MP.IIT.007\Desktop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12" i="1"/>
  <c r="C16" i="1"/>
  <c r="D16" i="1"/>
  <c r="E16" i="1"/>
  <c r="B16" i="1"/>
  <c r="D7" i="1"/>
  <c r="E7" i="1"/>
  <c r="C7" i="1"/>
  <c r="J11" i="1"/>
  <c r="J20" i="1"/>
  <c r="D15" i="1"/>
  <c r="C14" i="1"/>
  <c r="D5" i="1"/>
  <c r="C5" i="1"/>
</calcChain>
</file>

<file path=xl/sharedStrings.xml><?xml version="1.0" encoding="utf-8"?>
<sst xmlns="http://schemas.openxmlformats.org/spreadsheetml/2006/main" count="42" uniqueCount="16">
  <si>
    <t>P1</t>
  </si>
  <si>
    <t>P2</t>
  </si>
  <si>
    <t xml:space="preserve"> P3</t>
  </si>
  <si>
    <t>P4</t>
  </si>
  <si>
    <t>Érkezés</t>
  </si>
  <si>
    <t>CPU idő</t>
  </si>
  <si>
    <t>Indulás</t>
  </si>
  <si>
    <t>Befejezés</t>
  </si>
  <si>
    <t>Várakozás</t>
  </si>
  <si>
    <t>FCFS</t>
  </si>
  <si>
    <t>SJF</t>
  </si>
  <si>
    <t>RR: 10ms</t>
  </si>
  <si>
    <t>CPU kihasználtáság</t>
  </si>
  <si>
    <t>Körülfordulási idők átlaga</t>
  </si>
  <si>
    <t>Várakozási idők átlaga</t>
  </si>
  <si>
    <t>válaszidők átlaga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</si>
</sst>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I18" sqref="I18"/>
    </sheetView>
  </sheetViews>
  <sheetFormatPr defaultRowHeight="15" x14ac:dyDescent="0.25"/>
  <cols>
    <col min="1" max="1" width="9.85546875" bestFit="1" customWidth="1"/>
    <col min="9" max="9" width="24" bestFit="1" customWidth="1"/>
    <col min="10" max="10" width="8.42578125" bestFit="1" customWidth="1"/>
  </cols>
  <sheetData>
    <row r="1" spans="1:10" x14ac:dyDescent="0.25">
      <c r="A1" t="s">
        <v>9</v>
      </c>
      <c r="B1" t="s">
        <v>0</v>
      </c>
      <c r="C1" t="s">
        <v>1</v>
      </c>
      <c r="D1" t="s">
        <v>2</v>
      </c>
      <c r="E1" t="s">
        <v>3</v>
      </c>
    </row>
    <row r="2" spans="1:10" x14ac:dyDescent="0.25">
      <c r="A2" t="s">
        <v>4</v>
      </c>
      <c r="B2">
        <v>0</v>
      </c>
      <c r="C2">
        <v>7</v>
      </c>
      <c r="D2">
        <v>11</v>
      </c>
      <c r="E2">
        <v>20</v>
      </c>
      <c r="I2" t="s">
        <v>12</v>
      </c>
      <c r="J2">
        <f>(SUM(B3:E3)/(SUM(B3:E3)+SUM(B6:E6)))*100</f>
        <v>54.838709677419352</v>
      </c>
    </row>
    <row r="3" spans="1:10" x14ac:dyDescent="0.25">
      <c r="A3" t="s">
        <v>5</v>
      </c>
      <c r="B3">
        <v>14</v>
      </c>
      <c r="C3">
        <v>8</v>
      </c>
      <c r="D3">
        <v>36</v>
      </c>
      <c r="E3">
        <v>10</v>
      </c>
      <c r="I3" t="s">
        <v>13</v>
      </c>
      <c r="J3">
        <f>AVERAGE(B7:E7)</f>
        <v>30.25</v>
      </c>
    </row>
    <row r="4" spans="1:10" x14ac:dyDescent="0.25">
      <c r="A4" t="s">
        <v>6</v>
      </c>
      <c r="B4">
        <v>0</v>
      </c>
      <c r="C4">
        <v>14</v>
      </c>
      <c r="D4">
        <v>21</v>
      </c>
      <c r="E4">
        <v>57</v>
      </c>
      <c r="I4" t="s">
        <v>14</v>
      </c>
    </row>
    <row r="5" spans="1:10" x14ac:dyDescent="0.25">
      <c r="A5" t="s">
        <v>7</v>
      </c>
      <c r="B5">
        <v>14</v>
      </c>
      <c r="C5">
        <f>14+7</f>
        <v>21</v>
      </c>
      <c r="D5">
        <f>21+36</f>
        <v>57</v>
      </c>
      <c r="E5">
        <v>67</v>
      </c>
      <c r="I5" t="s">
        <v>15</v>
      </c>
    </row>
    <row r="6" spans="1:10" x14ac:dyDescent="0.25">
      <c r="A6" t="s">
        <v>8</v>
      </c>
      <c r="B6">
        <v>0</v>
      </c>
      <c r="C6">
        <v>7</v>
      </c>
      <c r="D6">
        <v>11</v>
      </c>
      <c r="E6">
        <v>38</v>
      </c>
    </row>
    <row r="7" spans="1:10" x14ac:dyDescent="0.25">
      <c r="B7">
        <v>14</v>
      </c>
      <c r="C7">
        <f>C5-C2</f>
        <v>14</v>
      </c>
      <c r="D7">
        <f>D5-D2</f>
        <v>46</v>
      </c>
      <c r="E7">
        <f>E5-E2</f>
        <v>47</v>
      </c>
    </row>
    <row r="10" spans="1:10" x14ac:dyDescent="0.25">
      <c r="A10" t="s">
        <v>10</v>
      </c>
      <c r="B10" t="s">
        <v>0</v>
      </c>
      <c r="C10" t="s">
        <v>1</v>
      </c>
      <c r="D10" t="s">
        <v>2</v>
      </c>
      <c r="E10" t="s">
        <v>3</v>
      </c>
    </row>
    <row r="11" spans="1:10" x14ac:dyDescent="0.25">
      <c r="A11" t="s">
        <v>4</v>
      </c>
      <c r="B11">
        <v>0</v>
      </c>
      <c r="C11">
        <v>7</v>
      </c>
      <c r="D11">
        <v>11</v>
      </c>
      <c r="E11">
        <v>20</v>
      </c>
      <c r="I11" t="s">
        <v>12</v>
      </c>
      <c r="J11">
        <f>(SUM(B12:E12)/SUM(B12:E15))*100</f>
        <v>21.935483870967744</v>
      </c>
    </row>
    <row r="12" spans="1:10" x14ac:dyDescent="0.25">
      <c r="A12" t="s">
        <v>5</v>
      </c>
      <c r="B12">
        <v>14</v>
      </c>
      <c r="C12">
        <v>8</v>
      </c>
      <c r="D12">
        <v>36</v>
      </c>
      <c r="E12">
        <v>10</v>
      </c>
      <c r="I12" t="s">
        <v>13</v>
      </c>
      <c r="J12">
        <f>AVERAGE(B16:E16)</f>
        <v>24.5</v>
      </c>
    </row>
    <row r="13" spans="1:10" x14ac:dyDescent="0.25">
      <c r="A13" t="s">
        <v>6</v>
      </c>
      <c r="B13">
        <v>0</v>
      </c>
      <c r="C13">
        <v>14</v>
      </c>
      <c r="D13">
        <v>32</v>
      </c>
      <c r="E13">
        <v>22</v>
      </c>
      <c r="I13" t="s">
        <v>14</v>
      </c>
    </row>
    <row r="14" spans="1:10" x14ac:dyDescent="0.25">
      <c r="A14" t="s">
        <v>7</v>
      </c>
      <c r="B14">
        <v>14</v>
      </c>
      <c r="C14">
        <f>14+8</f>
        <v>22</v>
      </c>
      <c r="D14">
        <v>68</v>
      </c>
      <c r="E14">
        <v>32</v>
      </c>
      <c r="I14" t="s">
        <v>15</v>
      </c>
    </row>
    <row r="15" spans="1:10" x14ac:dyDescent="0.25">
      <c r="A15" t="s">
        <v>8</v>
      </c>
      <c r="B15">
        <v>0</v>
      </c>
      <c r="C15">
        <v>15</v>
      </c>
      <c r="D15">
        <f>32-11</f>
        <v>21</v>
      </c>
      <c r="E15">
        <v>2</v>
      </c>
    </row>
    <row r="16" spans="1:10" x14ac:dyDescent="0.25">
      <c r="B16">
        <f>B14-B11</f>
        <v>14</v>
      </c>
      <c r="C16">
        <f>C14-C11</f>
        <v>15</v>
      </c>
      <c r="D16">
        <f>D14-D11</f>
        <v>57</v>
      </c>
      <c r="E16">
        <f>E14-E11</f>
        <v>12</v>
      </c>
    </row>
    <row r="19" spans="1:10" x14ac:dyDescent="0.25">
      <c r="A19" t="s">
        <v>11</v>
      </c>
      <c r="B19" t="s">
        <v>0</v>
      </c>
      <c r="C19" t="s">
        <v>1</v>
      </c>
      <c r="D19" t="s">
        <v>2</v>
      </c>
      <c r="E19" t="s">
        <v>3</v>
      </c>
    </row>
    <row r="20" spans="1:10" x14ac:dyDescent="0.25">
      <c r="A20" t="s">
        <v>4</v>
      </c>
      <c r="B20">
        <v>0</v>
      </c>
      <c r="C20">
        <v>7</v>
      </c>
      <c r="D20">
        <v>11</v>
      </c>
      <c r="E20">
        <v>20</v>
      </c>
      <c r="I20" t="s">
        <v>12</v>
      </c>
      <c r="J20">
        <f>(SUM(B21:E21)/SUM(B21:E24))*100</f>
        <v>40.236686390532547</v>
      </c>
    </row>
    <row r="21" spans="1:10" x14ac:dyDescent="0.25">
      <c r="A21" t="s">
        <v>5</v>
      </c>
      <c r="B21">
        <v>14</v>
      </c>
      <c r="C21">
        <v>8</v>
      </c>
      <c r="D21">
        <v>36</v>
      </c>
      <c r="E21">
        <v>10</v>
      </c>
      <c r="I21" t="s">
        <v>13</v>
      </c>
    </row>
    <row r="22" spans="1:10" x14ac:dyDescent="0.25">
      <c r="A22" t="s">
        <v>6</v>
      </c>
      <c r="B22">
        <v>0</v>
      </c>
      <c r="C22">
        <v>10</v>
      </c>
      <c r="D22">
        <v>18</v>
      </c>
      <c r="I22" t="s">
        <v>14</v>
      </c>
    </row>
    <row r="23" spans="1:10" x14ac:dyDescent="0.25">
      <c r="A23" t="s">
        <v>7</v>
      </c>
      <c r="B23">
        <v>27</v>
      </c>
      <c r="C23">
        <v>18</v>
      </c>
      <c r="D23">
        <v>28</v>
      </c>
      <c r="I23" t="s">
        <v>15</v>
      </c>
    </row>
    <row r="24" spans="1:10" x14ac:dyDescent="0.25">
      <c r="A24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exam03</dc:creator>
  <cp:lastModifiedBy>exam03</cp:lastModifiedBy>
  <dcterms:created xsi:type="dcterms:W3CDTF">2022-03-28T14:21:27Z</dcterms:created>
  <dcterms:modified xsi:type="dcterms:W3CDTF">2022-03-28T15:19:11Z</dcterms:modified>
</cp:coreProperties>
</file>