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UoA\2022 Trimester3\CRPB\"/>
    </mc:Choice>
  </mc:AlternateContent>
  <xr:revisionPtr revIDLastSave="0" documentId="13_ncr:1_{C2D39FC9-111B-4F68-9322-0D373437713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 (2)" sheetId="2" r:id="rId1"/>
    <sheet name="Sheet1" sheetId="1" r:id="rId2"/>
    <sheet name="Sheet2" sheetId="3" r:id="rId3"/>
  </sheets>
  <definedNames>
    <definedName name="_Hlk110970986" localSheetId="2">Sheet2!$A$3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<sst xmlns="http://schemas.openxmlformats.org/spreadsheetml/2006/main" count="196" uniqueCount="116">
  <si>
    <t>Tags</t>
    <phoneticPr fontId="2" type="noConversion"/>
  </si>
  <si>
    <t>2021-2022</t>
    <phoneticPr fontId="2" type="noConversion"/>
  </si>
  <si>
    <t>TotalNums</t>
    <phoneticPr fontId="2" type="noConversion"/>
  </si>
  <si>
    <t>AIDE</t>
    <phoneticPr fontId="2" type="noConversion"/>
  </si>
  <si>
    <t>Aircrack-ng</t>
    <phoneticPr fontId="2" type="noConversion"/>
  </si>
  <si>
    <t>BeEF</t>
    <phoneticPr fontId="2" type="noConversion"/>
  </si>
  <si>
    <t>Datadog</t>
    <phoneticPr fontId="2" type="noConversion"/>
  </si>
  <si>
    <t>Fail2Ban</t>
    <phoneticPr fontId="2" type="noConversion"/>
  </si>
  <si>
    <t>Graylog</t>
    <phoneticPr fontId="2" type="noConversion"/>
  </si>
  <si>
    <t>Hydra</t>
    <phoneticPr fontId="2" type="noConversion"/>
  </si>
  <si>
    <t>Kali Linux</t>
    <phoneticPr fontId="2" type="noConversion"/>
  </si>
  <si>
    <t>McAfee</t>
    <phoneticPr fontId="2" type="noConversion"/>
  </si>
  <si>
    <t>Metasploit</t>
    <phoneticPr fontId="2" type="noConversion"/>
  </si>
  <si>
    <t>Nessus</t>
    <phoneticPr fontId="2" type="noConversion"/>
  </si>
  <si>
    <t>Nmap</t>
    <phoneticPr fontId="2" type="noConversion"/>
  </si>
  <si>
    <t>Norton</t>
    <phoneticPr fontId="2" type="noConversion"/>
  </si>
  <si>
    <t>OpenVAS</t>
    <phoneticPr fontId="2" type="noConversion"/>
  </si>
  <si>
    <t>OSSEC</t>
    <phoneticPr fontId="2" type="noConversion"/>
  </si>
  <si>
    <t>Qradar</t>
    <phoneticPr fontId="2" type="noConversion"/>
  </si>
  <si>
    <t>Snort</t>
    <phoneticPr fontId="2" type="noConversion"/>
  </si>
  <si>
    <t>Splunk</t>
    <phoneticPr fontId="2" type="noConversion"/>
  </si>
  <si>
    <t>Sqlmap</t>
    <phoneticPr fontId="2" type="noConversion"/>
  </si>
  <si>
    <t>Suricata</t>
    <phoneticPr fontId="2" type="noConversion"/>
  </si>
  <si>
    <t>Tcpdump</t>
    <phoneticPr fontId="2" type="noConversion"/>
  </si>
  <si>
    <t>Tor</t>
    <phoneticPr fontId="2" type="noConversion"/>
  </si>
  <si>
    <t>TrueCrypt</t>
    <phoneticPr fontId="2" type="noConversion"/>
  </si>
  <si>
    <t>VeraCrypt</t>
    <phoneticPr fontId="2" type="noConversion"/>
  </si>
  <si>
    <t>Wirshark</t>
    <phoneticPr fontId="2" type="noConversion"/>
  </si>
  <si>
    <t>ZAP</t>
    <phoneticPr fontId="2" type="noConversion"/>
  </si>
  <si>
    <t>Zeek</t>
    <phoneticPr fontId="2" type="noConversion"/>
  </si>
  <si>
    <t>Bayesian Networks</t>
    <phoneticPr fontId="2" type="noConversion"/>
  </si>
  <si>
    <t>CNN</t>
    <phoneticPr fontId="2" type="noConversion"/>
  </si>
  <si>
    <t>DBN</t>
    <phoneticPr fontId="2" type="noConversion"/>
  </si>
  <si>
    <t>Decision Tree</t>
    <phoneticPr fontId="2" type="noConversion"/>
  </si>
  <si>
    <t>Ensemble Learning</t>
    <phoneticPr fontId="2" type="noConversion"/>
  </si>
  <si>
    <t>Genetic Algorithm</t>
    <phoneticPr fontId="2" type="noConversion"/>
  </si>
  <si>
    <t>Genetic Programming</t>
    <phoneticPr fontId="2" type="noConversion"/>
  </si>
  <si>
    <t>HMM</t>
    <phoneticPr fontId="2" type="noConversion"/>
  </si>
  <si>
    <t>K-means</t>
    <phoneticPr fontId="2" type="noConversion"/>
  </si>
  <si>
    <t>Logistic Regression</t>
    <phoneticPr fontId="2" type="noConversion"/>
  </si>
  <si>
    <t>Linear Regression</t>
    <phoneticPr fontId="2" type="noConversion"/>
  </si>
  <si>
    <t>KNN</t>
    <phoneticPr fontId="2" type="noConversion"/>
  </si>
  <si>
    <t>Naïve Bayes</t>
    <phoneticPr fontId="2" type="noConversion"/>
  </si>
  <si>
    <t>Pattern Recognition</t>
    <phoneticPr fontId="2" type="noConversion"/>
  </si>
  <si>
    <t>Random Forest</t>
    <phoneticPr fontId="2" type="noConversion"/>
  </si>
  <si>
    <t>RNN</t>
    <phoneticPr fontId="2" type="noConversion"/>
  </si>
  <si>
    <t>SVM</t>
    <phoneticPr fontId="2" type="noConversion"/>
  </si>
  <si>
    <t>Technical Skills</t>
  </si>
  <si>
    <t>Professional Certifications</t>
  </si>
  <si>
    <t>Cyber Security Industry</t>
  </si>
  <si>
    <t>Communication skills</t>
  </si>
  <si>
    <t>Information security</t>
  </si>
  <si>
    <t>Information technology</t>
  </si>
  <si>
    <t>Risk management</t>
  </si>
  <si>
    <t>Information systems</t>
  </si>
  <si>
    <t>Cloud security</t>
  </si>
  <si>
    <t>CompTIA Security+</t>
  </si>
  <si>
    <t>Security operations</t>
  </si>
  <si>
    <t>Analyst</t>
  </si>
  <si>
    <t>CISSP</t>
  </si>
  <si>
    <t xml:space="preserve">SANS/GIAC </t>
  </si>
  <si>
    <t>Security controls</t>
  </si>
  <si>
    <t>CISA</t>
  </si>
  <si>
    <t>Security architecture</t>
  </si>
  <si>
    <t>CISM</t>
  </si>
  <si>
    <t>Architect</t>
  </si>
  <si>
    <t>Enterprise architecture</t>
  </si>
  <si>
    <t>IT Infrastructure Library (ITIL) Certification</t>
  </si>
  <si>
    <t>Auditor</t>
  </si>
  <si>
    <t>Internal audit</t>
  </si>
  <si>
    <t>Information Systems Certification (ISC)</t>
  </si>
  <si>
    <t>Project management</t>
  </si>
  <si>
    <t>Management skills</t>
  </si>
  <si>
    <t>ITIL</t>
  </si>
  <si>
    <t>Risk compliance</t>
  </si>
  <si>
    <t>Audit risk</t>
  </si>
  <si>
    <t>Consultant</t>
  </si>
  <si>
    <t>ISC</t>
  </si>
  <si>
    <t>Engineer</t>
  </si>
  <si>
    <t>Manager</t>
  </si>
  <si>
    <t>Penetration &amp; Vulnerability Tester</t>
  </si>
  <si>
    <t>Vulnerability management</t>
  </si>
  <si>
    <t>Certified Ethical Hacker (CEH)</t>
  </si>
  <si>
    <t>Specialist</t>
  </si>
  <si>
    <t>Soft Skills</t>
    <phoneticPr fontId="2" type="noConversion"/>
  </si>
  <si>
    <t>Communication skills</t>
    <phoneticPr fontId="2" type="noConversion"/>
  </si>
  <si>
    <t>Access management</t>
    <phoneticPr fontId="2" type="noConversion"/>
  </si>
  <si>
    <t>Risk management</t>
    <phoneticPr fontId="2" type="noConversion"/>
  </si>
  <si>
    <t>Incident response</t>
    <phoneticPr fontId="2" type="noConversion"/>
  </si>
  <si>
    <t>Information technology</t>
    <phoneticPr fontId="2" type="noConversion"/>
  </si>
  <si>
    <t>Application security</t>
    <phoneticPr fontId="2" type="noConversion"/>
  </si>
  <si>
    <t>Problem-solving skills</t>
    <phoneticPr fontId="2" type="noConversion"/>
  </si>
  <si>
    <t>Network security</t>
    <phoneticPr fontId="2" type="noConversion"/>
  </si>
  <si>
    <t>Security operations</t>
    <phoneticPr fontId="2" type="noConversion"/>
  </si>
  <si>
    <t>CompTIA Security+</t>
    <phoneticPr fontId="2" type="noConversion"/>
  </si>
  <si>
    <t>SANS/GIAC Certification (Various)</t>
    <phoneticPr fontId="2" type="noConversion"/>
  </si>
  <si>
    <t>Certified Information Security Manager (CISM)</t>
    <phoneticPr fontId="2" type="noConversion"/>
  </si>
  <si>
    <t>Certified Information Systems Security Professional (CISSP)</t>
    <phoneticPr fontId="2" type="noConversion"/>
  </si>
  <si>
    <t>Certified Information Systems Auditor (CISA)</t>
    <phoneticPr fontId="2" type="noConversion"/>
  </si>
  <si>
    <t>Software development</t>
    <phoneticPr fontId="2" type="noConversion"/>
  </si>
  <si>
    <t>Cloud security</t>
    <phoneticPr fontId="2" type="noConversion"/>
  </si>
  <si>
    <t>Digital technology</t>
    <phoneticPr fontId="2" type="noConversion"/>
  </si>
  <si>
    <t>Security controls</t>
    <phoneticPr fontId="2" type="noConversion"/>
  </si>
  <si>
    <t>Information systems</t>
    <phoneticPr fontId="2" type="noConversion"/>
  </si>
  <si>
    <t>Information security</t>
    <phoneticPr fontId="2" type="noConversion"/>
  </si>
  <si>
    <t>Diversity inclusion</t>
    <phoneticPr fontId="2" type="noConversion"/>
  </si>
  <si>
    <t>Security service</t>
    <phoneticPr fontId="2" type="noConversion"/>
  </si>
  <si>
    <t>Teaching programs</t>
    <phoneticPr fontId="2" type="noConversion"/>
  </si>
  <si>
    <t>Data architecture</t>
    <phoneticPr fontId="2" type="noConversion"/>
  </si>
  <si>
    <t>Security clearance</t>
    <phoneticPr fontId="2" type="noConversion"/>
  </si>
  <si>
    <t>Security systems</t>
    <phoneticPr fontId="2" type="noConversion"/>
  </si>
  <si>
    <t>Risk compliance</t>
    <phoneticPr fontId="2" type="noConversion"/>
  </si>
  <si>
    <t>Service delivery</t>
    <phoneticPr fontId="2" type="noConversion"/>
  </si>
  <si>
    <t>Security testing</t>
    <phoneticPr fontId="2" type="noConversion"/>
  </si>
  <si>
    <t>Technical security</t>
    <phoneticPr fontId="2" type="noConversion"/>
  </si>
  <si>
    <t>Penetration testing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</si>
</sst>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scheme val="minor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TotalNums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(2)'!$G$2:$G$28</c:f>
              <c:numCache>
                <c:formatCode>General</c:formatCode>
                <c:ptCount val="27"/>
                <c:pt idx="0">
                  <c:v>20</c:v>
                </c:pt>
                <c:pt idx="1">
                  <c:v>12</c:v>
                </c:pt>
                <c:pt idx="2">
                  <c:v>12</c:v>
                </c:pt>
                <c:pt idx="3">
                  <c:v>172</c:v>
                </c:pt>
                <c:pt idx="4">
                  <c:v>78</c:v>
                </c:pt>
                <c:pt idx="5">
                  <c:v>78</c:v>
                </c:pt>
                <c:pt idx="6">
                  <c:v>13</c:v>
                </c:pt>
                <c:pt idx="7">
                  <c:v>104</c:v>
                </c:pt>
                <c:pt idx="8">
                  <c:v>21</c:v>
                </c:pt>
                <c:pt idx="9">
                  <c:v>38</c:v>
                </c:pt>
                <c:pt idx="10">
                  <c:v>18</c:v>
                </c:pt>
                <c:pt idx="11">
                  <c:v>155</c:v>
                </c:pt>
                <c:pt idx="12">
                  <c:v>2</c:v>
                </c:pt>
                <c:pt idx="13">
                  <c:v>20</c:v>
                </c:pt>
                <c:pt idx="14">
                  <c:v>12</c:v>
                </c:pt>
                <c:pt idx="15">
                  <c:v>13</c:v>
                </c:pt>
                <c:pt idx="16">
                  <c:v>57</c:v>
                </c:pt>
                <c:pt idx="17">
                  <c:v>378</c:v>
                </c:pt>
                <c:pt idx="18">
                  <c:v>17</c:v>
                </c:pt>
                <c:pt idx="19">
                  <c:v>24</c:v>
                </c:pt>
                <c:pt idx="20">
                  <c:v>164</c:v>
                </c:pt>
                <c:pt idx="21">
                  <c:v>201</c:v>
                </c:pt>
                <c:pt idx="22">
                  <c:v>3</c:v>
                </c:pt>
                <c:pt idx="23">
                  <c:v>13</c:v>
                </c:pt>
                <c:pt idx="24">
                  <c:v>514</c:v>
                </c:pt>
                <c:pt idx="25">
                  <c:v>159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5-497A-ADCB-0C438538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9456"/>
        <c:axId val="329984448"/>
      </c:lineChart>
      <c:catAx>
        <c:axId val="329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984448"/>
        <c:crosses val="autoZero"/>
        <c:auto val="1"/>
        <c:lblAlgn val="ctr"/>
        <c:lblOffset val="100"/>
        <c:noMultiLvlLbl val="0"/>
      </c:catAx>
      <c:valAx>
        <c:axId val="329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9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(2)'!$A$2:$A$10</c:f>
              <c:strCache>
                <c:ptCount val="9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</c:strCache>
            </c:strRef>
          </c:cat>
          <c:val>
            <c:numRef>
              <c:f>'Sheet1 (2)'!$B$2:$B$10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13</c:v>
                </c:pt>
                <c:pt idx="5">
                  <c:v>16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5-4C76-A91C-3263240B62F1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(2)'!$A$2:$A$10</c:f>
              <c:strCache>
                <c:ptCount val="9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</c:strCache>
            </c:strRef>
          </c:cat>
          <c:val>
            <c:numRef>
              <c:f>'Sheet1 (2)'!$C$2:$C$10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29</c:v>
                </c:pt>
                <c:pt idx="4">
                  <c:v>13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5-4C76-A91C-3263240B62F1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(2)'!$A$2:$A$10</c:f>
              <c:strCache>
                <c:ptCount val="9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</c:strCache>
            </c:strRef>
          </c:cat>
          <c:val>
            <c:numRef>
              <c:f>'Sheet1 (2)'!$D$2:$D$10</c:f>
              <c:numCache>
                <c:formatCode>General</c:formatCode>
                <c:ptCount val="9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19</c:v>
                </c:pt>
                <c:pt idx="4">
                  <c:v>11</c:v>
                </c:pt>
                <c:pt idx="5">
                  <c:v>22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5-4C76-A91C-3263240B62F1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(2)'!$A$2:$A$10</c:f>
              <c:strCache>
                <c:ptCount val="9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</c:strCache>
            </c:strRef>
          </c:cat>
          <c:val>
            <c:numRef>
              <c:f>'Sheet1 (2)'!$E$2:$E$10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41</c:v>
                </c:pt>
                <c:pt idx="4">
                  <c:v>15</c:v>
                </c:pt>
                <c:pt idx="5">
                  <c:v>14</c:v>
                </c:pt>
                <c:pt idx="6">
                  <c:v>2</c:v>
                </c:pt>
                <c:pt idx="7">
                  <c:v>36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5-4C76-A91C-3263240B62F1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(2)'!$A$2:$A$10</c:f>
              <c:strCache>
                <c:ptCount val="9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</c:strCache>
            </c:strRef>
          </c:cat>
          <c:val>
            <c:numRef>
              <c:f>'Sheet1 (2)'!$F$2:$F$10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64</c:v>
                </c:pt>
                <c:pt idx="4">
                  <c:v>26</c:v>
                </c:pt>
                <c:pt idx="5">
                  <c:v>14</c:v>
                </c:pt>
                <c:pt idx="6">
                  <c:v>7</c:v>
                </c:pt>
                <c:pt idx="7">
                  <c:v>52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5-4C76-A91C-3263240B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23184"/>
        <c:axId val="469314864"/>
      </c:barChart>
      <c:catAx>
        <c:axId val="4693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14864"/>
        <c:crosses val="autoZero"/>
        <c:auto val="1"/>
        <c:lblAlgn val="ctr"/>
        <c:lblOffset val="100"/>
        <c:noMultiLvlLbl val="0"/>
      </c:catAx>
      <c:valAx>
        <c:axId val="4693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AIDE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(2)'!$B$2:$F$2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B-4538-8539-5756C95C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79616"/>
        <c:axId val="558162976"/>
      </c:lineChart>
      <c:catAx>
        <c:axId val="55817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162976"/>
        <c:crosses val="autoZero"/>
        <c:auto val="1"/>
        <c:lblAlgn val="ctr"/>
        <c:lblOffset val="100"/>
        <c:noMultiLvlLbl val="0"/>
      </c:catAx>
      <c:valAx>
        <c:axId val="55816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81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AIDE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(2)'!$B$2:$F$2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3C9-8B70-C695B92F74B6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Aircrack-ng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(2)'!$B$3:$F$3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2-43C9-8B70-C695B92F74B6}"/>
            </c:ext>
          </c:extLst>
        </c:ser>
        <c:ser>
          <c:idx val="2"/>
          <c:order val="2"/>
          <c:tx>
            <c:strRef>
              <c:f>'Sheet1 (2)'!$A$4</c:f>
              <c:strCache>
                <c:ptCount val="1"/>
                <c:pt idx="0">
                  <c:v>BeEF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2-43C9-8B70-C695B92F74B6}"/>
            </c:ext>
          </c:extLst>
        </c:ser>
        <c:ser>
          <c:idx val="3"/>
          <c:order val="3"/>
          <c:tx>
            <c:strRef>
              <c:f>'Sheet1 (2)'!$A$5</c:f>
              <c:strCache>
                <c:ptCount val="1"/>
                <c:pt idx="0">
                  <c:v>Datadog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(2)'!$B$5:$F$5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19</c:v>
                </c:pt>
                <c:pt idx="3">
                  <c:v>41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2-43C9-8B70-C695B92F74B6}"/>
            </c:ext>
          </c:extLst>
        </c:ser>
        <c:ser>
          <c:idx val="4"/>
          <c:order val="4"/>
          <c:tx>
            <c:strRef>
              <c:f>'Sheet1 (2)'!$A$6</c:f>
              <c:strCache>
                <c:ptCount val="1"/>
                <c:pt idx="0">
                  <c:v>Fail2Ban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(2)'!$B$6:$F$6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43C9-8B70-C695B92F74B6}"/>
            </c:ext>
          </c:extLst>
        </c:ser>
        <c:ser>
          <c:idx val="5"/>
          <c:order val="5"/>
          <c:tx>
            <c:strRef>
              <c:f>'Sheet1 (2)'!$A$7</c:f>
              <c:strCache>
                <c:ptCount val="1"/>
                <c:pt idx="0">
                  <c:v>Graylog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(2)'!$B$7:$F$7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43C9-8B70-C695B92F74B6}"/>
            </c:ext>
          </c:extLst>
        </c:ser>
        <c:ser>
          <c:idx val="6"/>
          <c:order val="6"/>
          <c:tx>
            <c:strRef>
              <c:f>'Sheet1 (2)'!$A$8</c:f>
              <c:strCache>
                <c:ptCount val="1"/>
                <c:pt idx="0">
                  <c:v>Hydra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(2)'!$B$8:$F$8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2-43C9-8B70-C695B92F74B6}"/>
            </c:ext>
          </c:extLst>
        </c:ser>
        <c:ser>
          <c:idx val="7"/>
          <c:order val="7"/>
          <c:tx>
            <c:strRef>
              <c:f>'Sheet1 (2)'!$A$9</c:f>
              <c:strCache>
                <c:ptCount val="1"/>
                <c:pt idx="0">
                  <c:v>Kali Linux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(2)'!$B$9:$F$9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36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2-43C9-8B70-C695B92F74B6}"/>
            </c:ext>
          </c:extLst>
        </c:ser>
        <c:ser>
          <c:idx val="8"/>
          <c:order val="8"/>
          <c:tx>
            <c:strRef>
              <c:f>'Sheet1 (2)'!$A$10</c:f>
              <c:strCache>
                <c:ptCount val="1"/>
                <c:pt idx="0">
                  <c:v>McAfee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(2)'!$B$10:$F$10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2-43C9-8B70-C695B92F74B6}"/>
            </c:ext>
          </c:extLst>
        </c:ser>
        <c:ser>
          <c:idx val="9"/>
          <c:order val="9"/>
          <c:tx>
            <c:strRef>
              <c:f>'Sheet1 (2)'!$A$11</c:f>
              <c:strCache>
                <c:ptCount val="1"/>
                <c:pt idx="0">
                  <c:v>Metasploit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(2)'!$B$11:$F$11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2-43C9-8B70-C695B92F74B6}"/>
            </c:ext>
          </c:extLst>
        </c:ser>
        <c:ser>
          <c:idx val="10"/>
          <c:order val="10"/>
          <c:tx>
            <c:strRef>
              <c:f>'Sheet1 (2)'!$A$12</c:f>
              <c:strCache>
                <c:ptCount val="1"/>
                <c:pt idx="0">
                  <c:v>Nessus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(2)'!$B$12:$F$12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92-43C9-8B70-C695B92F74B6}"/>
            </c:ext>
          </c:extLst>
        </c:ser>
        <c:ser>
          <c:idx val="11"/>
          <c:order val="11"/>
          <c:tx>
            <c:strRef>
              <c:f>'Sheet1 (2)'!$A$13</c:f>
              <c:strCache>
                <c:ptCount val="1"/>
                <c:pt idx="0">
                  <c:v>Nmap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(2)'!$B$13:$F$13</c:f>
              <c:numCache>
                <c:formatCode>General</c:formatCode>
                <c:ptCount val="5"/>
                <c:pt idx="0">
                  <c:v>36</c:v>
                </c:pt>
                <c:pt idx="1">
                  <c:v>26</c:v>
                </c:pt>
                <c:pt idx="2">
                  <c:v>23</c:v>
                </c:pt>
                <c:pt idx="3">
                  <c:v>36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92-43C9-8B70-C695B92F74B6}"/>
            </c:ext>
          </c:extLst>
        </c:ser>
        <c:ser>
          <c:idx val="12"/>
          <c:order val="12"/>
          <c:tx>
            <c:strRef>
              <c:f>'Sheet1 (2)'!$A$14</c:f>
              <c:strCache>
                <c:ptCount val="1"/>
                <c:pt idx="0">
                  <c:v>Norton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(2)'!$B$14:$F$14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92-43C9-8B70-C695B92F74B6}"/>
            </c:ext>
          </c:extLst>
        </c:ser>
        <c:ser>
          <c:idx val="13"/>
          <c:order val="13"/>
          <c:tx>
            <c:strRef>
              <c:f>'Sheet1 (2)'!$A$15</c:f>
              <c:strCache>
                <c:ptCount val="1"/>
                <c:pt idx="0">
                  <c:v>OpenVAS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(2)'!$B$15:$F$15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92-43C9-8B70-C695B92F74B6}"/>
            </c:ext>
          </c:extLst>
        </c:ser>
        <c:ser>
          <c:idx val="14"/>
          <c:order val="14"/>
          <c:tx>
            <c:strRef>
              <c:f>'Sheet1 (2)'!$A$16</c:f>
              <c:strCache>
                <c:ptCount val="1"/>
                <c:pt idx="0">
                  <c:v>OSSEC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(2)'!$B$16:$F$16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92-43C9-8B70-C695B92F74B6}"/>
            </c:ext>
          </c:extLst>
        </c:ser>
        <c:ser>
          <c:idx val="15"/>
          <c:order val="15"/>
          <c:tx>
            <c:strRef>
              <c:f>'Sheet1 (2)'!$A$17</c:f>
              <c:strCache>
                <c:ptCount val="1"/>
                <c:pt idx="0">
                  <c:v>Qradar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(2)'!$B$17:$F$17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92-43C9-8B70-C695B92F74B6}"/>
            </c:ext>
          </c:extLst>
        </c:ser>
        <c:ser>
          <c:idx val="16"/>
          <c:order val="16"/>
          <c:tx>
            <c:strRef>
              <c:f>'Sheet1 (2)'!$A$18</c:f>
              <c:strCache>
                <c:ptCount val="1"/>
                <c:pt idx="0">
                  <c:v>Snort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(2)'!$B$18:$F$18</c:f>
              <c:numCache>
                <c:formatCode>General</c:formatCode>
                <c:ptCount val="5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92-43C9-8B70-C695B92F74B6}"/>
            </c:ext>
          </c:extLst>
        </c:ser>
        <c:ser>
          <c:idx val="17"/>
          <c:order val="17"/>
          <c:tx>
            <c:strRef>
              <c:f>'Sheet1 (2)'!$A$19</c:f>
              <c:strCache>
                <c:ptCount val="1"/>
                <c:pt idx="0">
                  <c:v>Splunk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(2)'!$B$19:$F$19</c:f>
              <c:numCache>
                <c:formatCode>General</c:formatCode>
                <c:ptCount val="5"/>
                <c:pt idx="0">
                  <c:v>35</c:v>
                </c:pt>
                <c:pt idx="1">
                  <c:v>58</c:v>
                </c:pt>
                <c:pt idx="2">
                  <c:v>89</c:v>
                </c:pt>
                <c:pt idx="3">
                  <c:v>108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92-43C9-8B70-C695B92F74B6}"/>
            </c:ext>
          </c:extLst>
        </c:ser>
        <c:ser>
          <c:idx val="18"/>
          <c:order val="18"/>
          <c:tx>
            <c:strRef>
              <c:f>'Sheet1 (2)'!$A$20</c:f>
              <c:strCache>
                <c:ptCount val="1"/>
                <c:pt idx="0">
                  <c:v>Sqlmap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(2)'!$B$20:$F$20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92-43C9-8B70-C695B92F74B6}"/>
            </c:ext>
          </c:extLst>
        </c:ser>
        <c:ser>
          <c:idx val="19"/>
          <c:order val="19"/>
          <c:tx>
            <c:strRef>
              <c:f>'Sheet1 (2)'!$A$21</c:f>
              <c:strCache>
                <c:ptCount val="1"/>
                <c:pt idx="0">
                  <c:v>Suricata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(2)'!$B$21:$F$21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92-43C9-8B70-C695B92F74B6}"/>
            </c:ext>
          </c:extLst>
        </c:ser>
        <c:ser>
          <c:idx val="20"/>
          <c:order val="20"/>
          <c:tx>
            <c:strRef>
              <c:f>'Sheet1 (2)'!$A$22</c:f>
              <c:strCache>
                <c:ptCount val="1"/>
                <c:pt idx="0">
                  <c:v>Tcpdump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(2)'!$B$22:$F$22</c:f>
              <c:numCache>
                <c:formatCode>General</c:formatCode>
                <c:ptCount val="5"/>
                <c:pt idx="0">
                  <c:v>44</c:v>
                </c:pt>
                <c:pt idx="1">
                  <c:v>51</c:v>
                </c:pt>
                <c:pt idx="2">
                  <c:v>22</c:v>
                </c:pt>
                <c:pt idx="3">
                  <c:v>27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92-43C9-8B70-C695B92F74B6}"/>
            </c:ext>
          </c:extLst>
        </c:ser>
        <c:ser>
          <c:idx val="21"/>
          <c:order val="21"/>
          <c:tx>
            <c:strRef>
              <c:f>'Sheet1 (2)'!$A$23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(2)'!$B$23:$F$23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92-43C9-8B70-C695B92F74B6}"/>
            </c:ext>
          </c:extLst>
        </c:ser>
        <c:ser>
          <c:idx val="22"/>
          <c:order val="22"/>
          <c:tx>
            <c:strRef>
              <c:f>'Sheet1 (2)'!$A$24</c:f>
              <c:strCache>
                <c:ptCount val="1"/>
                <c:pt idx="0">
                  <c:v>TrueCrypt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(2)'!$B$24:$F$24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92-43C9-8B70-C695B92F74B6}"/>
            </c:ext>
          </c:extLst>
        </c:ser>
        <c:ser>
          <c:idx val="23"/>
          <c:order val="23"/>
          <c:tx>
            <c:strRef>
              <c:f>'Sheet1 (2)'!$A$25</c:f>
              <c:strCache>
                <c:ptCount val="1"/>
                <c:pt idx="0">
                  <c:v>VeraCrypt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(2)'!$B$25:$F$25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92-43C9-8B70-C695B92F74B6}"/>
            </c:ext>
          </c:extLst>
        </c:ser>
        <c:ser>
          <c:idx val="24"/>
          <c:order val="24"/>
          <c:tx>
            <c:strRef>
              <c:f>'Sheet1 (2)'!$A$26</c:f>
              <c:strCache>
                <c:ptCount val="1"/>
                <c:pt idx="0">
                  <c:v>Wirshark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(2)'!$B$26:$F$26</c:f>
              <c:numCache>
                <c:formatCode>General</c:formatCode>
                <c:ptCount val="5"/>
                <c:pt idx="0">
                  <c:v>132</c:v>
                </c:pt>
                <c:pt idx="1">
                  <c:v>105</c:v>
                </c:pt>
                <c:pt idx="2">
                  <c:v>94</c:v>
                </c:pt>
                <c:pt idx="3">
                  <c:v>104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92-43C9-8B70-C695B92F74B6}"/>
            </c:ext>
          </c:extLst>
        </c:ser>
        <c:ser>
          <c:idx val="25"/>
          <c:order val="25"/>
          <c:tx>
            <c:strRef>
              <c:f>'Sheet1 (2)'!$A$27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(2)'!$B$27:$F$27</c:f>
              <c:numCache>
                <c:formatCode>General</c:formatCode>
                <c:ptCount val="5"/>
                <c:pt idx="0">
                  <c:v>34</c:v>
                </c:pt>
                <c:pt idx="1">
                  <c:v>32</c:v>
                </c:pt>
                <c:pt idx="2">
                  <c:v>22</c:v>
                </c:pt>
                <c:pt idx="3">
                  <c:v>32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92-43C9-8B70-C695B92F74B6}"/>
            </c:ext>
          </c:extLst>
        </c:ser>
        <c:ser>
          <c:idx val="26"/>
          <c:order val="26"/>
          <c:tx>
            <c:strRef>
              <c:f>'Sheet1 (2)'!$A$28</c:f>
              <c:strCache>
                <c:ptCount val="1"/>
                <c:pt idx="0">
                  <c:v>Zeek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2021-2022</c:v>
                </c:pt>
              </c:strCache>
            </c:strRef>
          </c:cat>
          <c:val>
            <c:numRef>
              <c:f>'Sheet1 (2)'!$B$28:$F$28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92-43C9-8B70-C695B92F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41904"/>
        <c:axId val="469352720"/>
      </c:barChart>
      <c:catAx>
        <c:axId val="4693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2720"/>
        <c:crosses val="autoZero"/>
        <c:auto val="1"/>
        <c:lblAlgn val="ctr"/>
        <c:lblOffset val="100"/>
        <c:noMultiLvlLbl val="0"/>
      </c:catAx>
      <c:valAx>
        <c:axId val="469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Security tool usage trends (2017-2022)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(2)'!$B$2:$B$28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13</c:v>
                </c:pt>
                <c:pt idx="5">
                  <c:v>16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36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23</c:v>
                </c:pt>
                <c:pt idx="17">
                  <c:v>35</c:v>
                </c:pt>
                <c:pt idx="18">
                  <c:v>7</c:v>
                </c:pt>
                <c:pt idx="19">
                  <c:v>4</c:v>
                </c:pt>
                <c:pt idx="20">
                  <c:v>44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132</c:v>
                </c:pt>
                <c:pt idx="25">
                  <c:v>34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D61-B28A-981BE82B6327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(2)'!$C$2:$C$28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29</c:v>
                </c:pt>
                <c:pt idx="4">
                  <c:v>13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26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58</c:v>
                </c:pt>
                <c:pt idx="18">
                  <c:v>3</c:v>
                </c:pt>
                <c:pt idx="19">
                  <c:v>2</c:v>
                </c:pt>
                <c:pt idx="20">
                  <c:v>51</c:v>
                </c:pt>
                <c:pt idx="21">
                  <c:v>52</c:v>
                </c:pt>
                <c:pt idx="22">
                  <c:v>3</c:v>
                </c:pt>
                <c:pt idx="23">
                  <c:v>2</c:v>
                </c:pt>
                <c:pt idx="24">
                  <c:v>105</c:v>
                </c:pt>
                <c:pt idx="25">
                  <c:v>32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4D61-B28A-981BE82B6327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(2)'!$D$2:$D$28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19</c:v>
                </c:pt>
                <c:pt idx="4">
                  <c:v>11</c:v>
                </c:pt>
                <c:pt idx="5">
                  <c:v>22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23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89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37</c:v>
                </c:pt>
                <c:pt idx="22">
                  <c:v>0</c:v>
                </c:pt>
                <c:pt idx="23">
                  <c:v>5</c:v>
                </c:pt>
                <c:pt idx="24">
                  <c:v>94</c:v>
                </c:pt>
                <c:pt idx="25">
                  <c:v>22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0-4D61-B28A-981BE82B6327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(2)'!$E$2:$E$28</c:f>
              <c:numCache>
                <c:formatCode>General</c:formatCode>
                <c:ptCount val="27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41</c:v>
                </c:pt>
                <c:pt idx="4">
                  <c:v>15</c:v>
                </c:pt>
                <c:pt idx="5">
                  <c:v>14</c:v>
                </c:pt>
                <c:pt idx="6">
                  <c:v>2</c:v>
                </c:pt>
                <c:pt idx="7">
                  <c:v>36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36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108</c:v>
                </c:pt>
                <c:pt idx="18">
                  <c:v>4</c:v>
                </c:pt>
                <c:pt idx="19">
                  <c:v>8</c:v>
                </c:pt>
                <c:pt idx="20">
                  <c:v>27</c:v>
                </c:pt>
                <c:pt idx="21">
                  <c:v>42</c:v>
                </c:pt>
                <c:pt idx="22">
                  <c:v>0</c:v>
                </c:pt>
                <c:pt idx="23">
                  <c:v>4</c:v>
                </c:pt>
                <c:pt idx="24">
                  <c:v>104</c:v>
                </c:pt>
                <c:pt idx="25">
                  <c:v>32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0-4D61-B28A-981BE82B6327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(2)'!$A$2:$A$28</c:f>
              <c:strCache>
                <c:ptCount val="27"/>
                <c:pt idx="0">
                  <c:v>AIDE</c:v>
                </c:pt>
                <c:pt idx="1">
                  <c:v>Aircrack-ng</c:v>
                </c:pt>
                <c:pt idx="2">
                  <c:v>BeEF</c:v>
                </c:pt>
                <c:pt idx="3">
                  <c:v>Datadog</c:v>
                </c:pt>
                <c:pt idx="4">
                  <c:v>Fail2Ban</c:v>
                </c:pt>
                <c:pt idx="5">
                  <c:v>Graylog</c:v>
                </c:pt>
                <c:pt idx="6">
                  <c:v>Hydra</c:v>
                </c:pt>
                <c:pt idx="7">
                  <c:v>Kali Linux</c:v>
                </c:pt>
                <c:pt idx="8">
                  <c:v>McAfee</c:v>
                </c:pt>
                <c:pt idx="9">
                  <c:v>Metasploit</c:v>
                </c:pt>
                <c:pt idx="10">
                  <c:v>Nessus</c:v>
                </c:pt>
                <c:pt idx="11">
                  <c:v>Nmap</c:v>
                </c:pt>
                <c:pt idx="12">
                  <c:v>Norton</c:v>
                </c:pt>
                <c:pt idx="13">
                  <c:v>OpenVAS</c:v>
                </c:pt>
                <c:pt idx="14">
                  <c:v>OSSEC</c:v>
                </c:pt>
                <c:pt idx="15">
                  <c:v>Qradar</c:v>
                </c:pt>
                <c:pt idx="16">
                  <c:v>Snort</c:v>
                </c:pt>
                <c:pt idx="17">
                  <c:v>Splunk</c:v>
                </c:pt>
                <c:pt idx="18">
                  <c:v>Sqlmap</c:v>
                </c:pt>
                <c:pt idx="19">
                  <c:v>Suricata</c:v>
                </c:pt>
                <c:pt idx="20">
                  <c:v>Tcpdump</c:v>
                </c:pt>
                <c:pt idx="21">
                  <c:v>Tor</c:v>
                </c:pt>
                <c:pt idx="22">
                  <c:v>TrueCrypt</c:v>
                </c:pt>
                <c:pt idx="23">
                  <c:v>VeraCrypt</c:v>
                </c:pt>
                <c:pt idx="24">
                  <c:v>Wirshark</c:v>
                </c:pt>
                <c:pt idx="25">
                  <c:v>ZAP</c:v>
                </c:pt>
                <c:pt idx="26">
                  <c:v>Zeek</c:v>
                </c:pt>
              </c:strCache>
            </c:strRef>
          </c:cat>
          <c:val>
            <c:numRef>
              <c:f>'Sheet1 (2)'!$F$2:$F$28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64</c:v>
                </c:pt>
                <c:pt idx="4">
                  <c:v>26</c:v>
                </c:pt>
                <c:pt idx="5">
                  <c:v>14</c:v>
                </c:pt>
                <c:pt idx="6">
                  <c:v>7</c:v>
                </c:pt>
                <c:pt idx="7">
                  <c:v>52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34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88</c:v>
                </c:pt>
                <c:pt idx="18">
                  <c:v>2</c:v>
                </c:pt>
                <c:pt idx="19">
                  <c:v>8</c:v>
                </c:pt>
                <c:pt idx="20">
                  <c:v>20</c:v>
                </c:pt>
                <c:pt idx="21">
                  <c:v>30</c:v>
                </c:pt>
                <c:pt idx="22">
                  <c:v>0</c:v>
                </c:pt>
                <c:pt idx="23">
                  <c:v>2</c:v>
                </c:pt>
                <c:pt idx="24">
                  <c:v>79</c:v>
                </c:pt>
                <c:pt idx="25">
                  <c:v>39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0-4D61-B28A-981BE82B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579711"/>
        <c:axId val="516580543"/>
      </c:barChart>
      <c:catAx>
        <c:axId val="5165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80543"/>
        <c:crosses val="autoZero"/>
        <c:auto val="1"/>
        <c:lblAlgn val="ctr"/>
        <c:lblOffset val="100"/>
        <c:noMultiLvlLbl val="0"/>
      </c:catAx>
      <c:valAx>
        <c:axId val="5165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 sz="1200" b="0" i="0" baseline="0">
                <a:effectLst/>
              </a:rPr>
              <a:t>ML &amp;DL-related skills in cybersecurity usage trends (2017-2022)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Bayesian Networks</c:v>
                </c:pt>
                <c:pt idx="1">
                  <c:v>CNN</c:v>
                </c:pt>
                <c:pt idx="2">
                  <c:v>DBN</c:v>
                </c:pt>
                <c:pt idx="3">
                  <c:v>Decision Tree</c:v>
                </c:pt>
                <c:pt idx="4">
                  <c:v>Ensemble Learning</c:v>
                </c:pt>
                <c:pt idx="5">
                  <c:v>Genetic Algorithm</c:v>
                </c:pt>
                <c:pt idx="6">
                  <c:v>Genetic Programming</c:v>
                </c:pt>
                <c:pt idx="7">
                  <c:v>HMM</c:v>
                </c:pt>
                <c:pt idx="8">
                  <c:v>K-means</c:v>
                </c:pt>
                <c:pt idx="9">
                  <c:v>KNN</c:v>
                </c:pt>
                <c:pt idx="10">
                  <c:v>Linear Regression</c:v>
                </c:pt>
                <c:pt idx="11">
                  <c:v>Logistic Regression</c:v>
                </c:pt>
                <c:pt idx="12">
                  <c:v>Naïve Bayes</c:v>
                </c:pt>
                <c:pt idx="13">
                  <c:v>Pattern Recognition</c:v>
                </c:pt>
                <c:pt idx="14">
                  <c:v>Random Forest</c:v>
                </c:pt>
                <c:pt idx="15">
                  <c:v>RNN</c:v>
                </c:pt>
                <c:pt idx="16">
                  <c:v>SVM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22</c:v>
                </c:pt>
                <c:pt idx="1">
                  <c:v>585</c:v>
                </c:pt>
                <c:pt idx="2">
                  <c:v>2</c:v>
                </c:pt>
                <c:pt idx="3">
                  <c:v>163</c:v>
                </c:pt>
                <c:pt idx="4">
                  <c:v>44</c:v>
                </c:pt>
                <c:pt idx="5">
                  <c:v>132</c:v>
                </c:pt>
                <c:pt idx="6">
                  <c:v>24</c:v>
                </c:pt>
                <c:pt idx="7">
                  <c:v>31</c:v>
                </c:pt>
                <c:pt idx="8">
                  <c:v>260</c:v>
                </c:pt>
                <c:pt idx="9">
                  <c:v>109</c:v>
                </c:pt>
                <c:pt idx="10">
                  <c:v>92</c:v>
                </c:pt>
                <c:pt idx="11">
                  <c:v>78</c:v>
                </c:pt>
                <c:pt idx="12">
                  <c:v>113</c:v>
                </c:pt>
                <c:pt idx="13">
                  <c:v>30</c:v>
                </c:pt>
                <c:pt idx="14">
                  <c:v>208</c:v>
                </c:pt>
                <c:pt idx="15">
                  <c:v>381</c:v>
                </c:pt>
                <c:pt idx="16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2-45E7-A766-38B0FF7C4F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Bayesian Networks</c:v>
                </c:pt>
                <c:pt idx="1">
                  <c:v>CNN</c:v>
                </c:pt>
                <c:pt idx="2">
                  <c:v>DBN</c:v>
                </c:pt>
                <c:pt idx="3">
                  <c:v>Decision Tree</c:v>
                </c:pt>
                <c:pt idx="4">
                  <c:v>Ensemble Learning</c:v>
                </c:pt>
                <c:pt idx="5">
                  <c:v>Genetic Algorithm</c:v>
                </c:pt>
                <c:pt idx="6">
                  <c:v>Genetic Programming</c:v>
                </c:pt>
                <c:pt idx="7">
                  <c:v>HMM</c:v>
                </c:pt>
                <c:pt idx="8">
                  <c:v>K-means</c:v>
                </c:pt>
                <c:pt idx="9">
                  <c:v>KNN</c:v>
                </c:pt>
                <c:pt idx="10">
                  <c:v>Linear Regression</c:v>
                </c:pt>
                <c:pt idx="11">
                  <c:v>Logistic Regression</c:v>
                </c:pt>
                <c:pt idx="12">
                  <c:v>Naïve Bayes</c:v>
                </c:pt>
                <c:pt idx="13">
                  <c:v>Pattern Recognition</c:v>
                </c:pt>
                <c:pt idx="14">
                  <c:v>Random Forest</c:v>
                </c:pt>
                <c:pt idx="15">
                  <c:v>RNN</c:v>
                </c:pt>
                <c:pt idx="16">
                  <c:v>SVM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26</c:v>
                </c:pt>
                <c:pt idx="1">
                  <c:v>855</c:v>
                </c:pt>
                <c:pt idx="2">
                  <c:v>1</c:v>
                </c:pt>
                <c:pt idx="3">
                  <c:v>173</c:v>
                </c:pt>
                <c:pt idx="4">
                  <c:v>46</c:v>
                </c:pt>
                <c:pt idx="5">
                  <c:v>122</c:v>
                </c:pt>
                <c:pt idx="6">
                  <c:v>17</c:v>
                </c:pt>
                <c:pt idx="7">
                  <c:v>34</c:v>
                </c:pt>
                <c:pt idx="8">
                  <c:v>210</c:v>
                </c:pt>
                <c:pt idx="9">
                  <c:v>122</c:v>
                </c:pt>
                <c:pt idx="10">
                  <c:v>91</c:v>
                </c:pt>
                <c:pt idx="11">
                  <c:v>87</c:v>
                </c:pt>
                <c:pt idx="12">
                  <c:v>85</c:v>
                </c:pt>
                <c:pt idx="13">
                  <c:v>24</c:v>
                </c:pt>
                <c:pt idx="14">
                  <c:v>224</c:v>
                </c:pt>
                <c:pt idx="15">
                  <c:v>415</c:v>
                </c:pt>
                <c:pt idx="1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2-45E7-A766-38B0FF7C4F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Bayesian Networks</c:v>
                </c:pt>
                <c:pt idx="1">
                  <c:v>CNN</c:v>
                </c:pt>
                <c:pt idx="2">
                  <c:v>DBN</c:v>
                </c:pt>
                <c:pt idx="3">
                  <c:v>Decision Tree</c:v>
                </c:pt>
                <c:pt idx="4">
                  <c:v>Ensemble Learning</c:v>
                </c:pt>
                <c:pt idx="5">
                  <c:v>Genetic Algorithm</c:v>
                </c:pt>
                <c:pt idx="6">
                  <c:v>Genetic Programming</c:v>
                </c:pt>
                <c:pt idx="7">
                  <c:v>HMM</c:v>
                </c:pt>
                <c:pt idx="8">
                  <c:v>K-means</c:v>
                </c:pt>
                <c:pt idx="9">
                  <c:v>KNN</c:v>
                </c:pt>
                <c:pt idx="10">
                  <c:v>Linear Regression</c:v>
                </c:pt>
                <c:pt idx="11">
                  <c:v>Logistic Regression</c:v>
                </c:pt>
                <c:pt idx="12">
                  <c:v>Naïve Bayes</c:v>
                </c:pt>
                <c:pt idx="13">
                  <c:v>Pattern Recognition</c:v>
                </c:pt>
                <c:pt idx="14">
                  <c:v>Random Forest</c:v>
                </c:pt>
                <c:pt idx="15">
                  <c:v>RNN</c:v>
                </c:pt>
                <c:pt idx="16">
                  <c:v>SVM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21</c:v>
                </c:pt>
                <c:pt idx="1">
                  <c:v>779</c:v>
                </c:pt>
                <c:pt idx="2">
                  <c:v>2</c:v>
                </c:pt>
                <c:pt idx="3">
                  <c:v>159</c:v>
                </c:pt>
                <c:pt idx="4">
                  <c:v>42</c:v>
                </c:pt>
                <c:pt idx="5">
                  <c:v>86</c:v>
                </c:pt>
                <c:pt idx="6">
                  <c:v>11</c:v>
                </c:pt>
                <c:pt idx="7">
                  <c:v>21</c:v>
                </c:pt>
                <c:pt idx="8">
                  <c:v>213</c:v>
                </c:pt>
                <c:pt idx="9">
                  <c:v>131</c:v>
                </c:pt>
                <c:pt idx="10">
                  <c:v>101</c:v>
                </c:pt>
                <c:pt idx="11">
                  <c:v>77</c:v>
                </c:pt>
                <c:pt idx="12">
                  <c:v>63</c:v>
                </c:pt>
                <c:pt idx="13">
                  <c:v>16</c:v>
                </c:pt>
                <c:pt idx="14">
                  <c:v>227</c:v>
                </c:pt>
                <c:pt idx="15">
                  <c:v>255</c:v>
                </c:pt>
                <c:pt idx="16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2-45E7-A766-38B0FF7C4F1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Bayesian Networks</c:v>
                </c:pt>
                <c:pt idx="1">
                  <c:v>CNN</c:v>
                </c:pt>
                <c:pt idx="2">
                  <c:v>DBN</c:v>
                </c:pt>
                <c:pt idx="3">
                  <c:v>Decision Tree</c:v>
                </c:pt>
                <c:pt idx="4">
                  <c:v>Ensemble Learning</c:v>
                </c:pt>
                <c:pt idx="5">
                  <c:v>Genetic Algorithm</c:v>
                </c:pt>
                <c:pt idx="6">
                  <c:v>Genetic Programming</c:v>
                </c:pt>
                <c:pt idx="7">
                  <c:v>HMM</c:v>
                </c:pt>
                <c:pt idx="8">
                  <c:v>K-means</c:v>
                </c:pt>
                <c:pt idx="9">
                  <c:v>KNN</c:v>
                </c:pt>
                <c:pt idx="10">
                  <c:v>Linear Regression</c:v>
                </c:pt>
                <c:pt idx="11">
                  <c:v>Logistic Regression</c:v>
                </c:pt>
                <c:pt idx="12">
                  <c:v>Naïve Bayes</c:v>
                </c:pt>
                <c:pt idx="13">
                  <c:v>Pattern Recognition</c:v>
                </c:pt>
                <c:pt idx="14">
                  <c:v>Random Forest</c:v>
                </c:pt>
                <c:pt idx="15">
                  <c:v>RNN</c:v>
                </c:pt>
                <c:pt idx="16">
                  <c:v>SVM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19</c:v>
                </c:pt>
                <c:pt idx="1">
                  <c:v>1094</c:v>
                </c:pt>
                <c:pt idx="2">
                  <c:v>1</c:v>
                </c:pt>
                <c:pt idx="3">
                  <c:v>150</c:v>
                </c:pt>
                <c:pt idx="4">
                  <c:v>43</c:v>
                </c:pt>
                <c:pt idx="5">
                  <c:v>78</c:v>
                </c:pt>
                <c:pt idx="6">
                  <c:v>11</c:v>
                </c:pt>
                <c:pt idx="7">
                  <c:v>19</c:v>
                </c:pt>
                <c:pt idx="8">
                  <c:v>225</c:v>
                </c:pt>
                <c:pt idx="9">
                  <c:v>129</c:v>
                </c:pt>
                <c:pt idx="10">
                  <c:v>97</c:v>
                </c:pt>
                <c:pt idx="11">
                  <c:v>103</c:v>
                </c:pt>
                <c:pt idx="12">
                  <c:v>78</c:v>
                </c:pt>
                <c:pt idx="13">
                  <c:v>13</c:v>
                </c:pt>
                <c:pt idx="14">
                  <c:v>232</c:v>
                </c:pt>
                <c:pt idx="15">
                  <c:v>230</c:v>
                </c:pt>
                <c:pt idx="16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2-45E7-A766-38B0FF7C4F1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Bayesian Networks</c:v>
                </c:pt>
                <c:pt idx="1">
                  <c:v>CNN</c:v>
                </c:pt>
                <c:pt idx="2">
                  <c:v>DBN</c:v>
                </c:pt>
                <c:pt idx="3">
                  <c:v>Decision Tree</c:v>
                </c:pt>
                <c:pt idx="4">
                  <c:v>Ensemble Learning</c:v>
                </c:pt>
                <c:pt idx="5">
                  <c:v>Genetic Algorithm</c:v>
                </c:pt>
                <c:pt idx="6">
                  <c:v>Genetic Programming</c:v>
                </c:pt>
                <c:pt idx="7">
                  <c:v>HMM</c:v>
                </c:pt>
                <c:pt idx="8">
                  <c:v>K-means</c:v>
                </c:pt>
                <c:pt idx="9">
                  <c:v>KNN</c:v>
                </c:pt>
                <c:pt idx="10">
                  <c:v>Linear Regression</c:v>
                </c:pt>
                <c:pt idx="11">
                  <c:v>Logistic Regression</c:v>
                </c:pt>
                <c:pt idx="12">
                  <c:v>Naïve Bayes</c:v>
                </c:pt>
                <c:pt idx="13">
                  <c:v>Pattern Recognition</c:v>
                </c:pt>
                <c:pt idx="14">
                  <c:v>Random Forest</c:v>
                </c:pt>
                <c:pt idx="15">
                  <c:v>RNN</c:v>
                </c:pt>
                <c:pt idx="16">
                  <c:v>SVM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32</c:v>
                </c:pt>
                <c:pt idx="1">
                  <c:v>1020</c:v>
                </c:pt>
                <c:pt idx="2">
                  <c:v>0</c:v>
                </c:pt>
                <c:pt idx="3">
                  <c:v>213</c:v>
                </c:pt>
                <c:pt idx="4">
                  <c:v>53</c:v>
                </c:pt>
                <c:pt idx="5">
                  <c:v>91</c:v>
                </c:pt>
                <c:pt idx="6">
                  <c:v>11</c:v>
                </c:pt>
                <c:pt idx="7">
                  <c:v>14</c:v>
                </c:pt>
                <c:pt idx="8">
                  <c:v>233</c:v>
                </c:pt>
                <c:pt idx="9">
                  <c:v>166</c:v>
                </c:pt>
                <c:pt idx="10">
                  <c:v>90</c:v>
                </c:pt>
                <c:pt idx="11">
                  <c:v>85</c:v>
                </c:pt>
                <c:pt idx="12">
                  <c:v>72</c:v>
                </c:pt>
                <c:pt idx="13">
                  <c:v>7</c:v>
                </c:pt>
                <c:pt idx="14">
                  <c:v>322</c:v>
                </c:pt>
                <c:pt idx="15">
                  <c:v>219</c:v>
                </c:pt>
                <c:pt idx="16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2-45E7-A766-38B0FF7C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83439"/>
        <c:axId val="506471791"/>
      </c:barChart>
      <c:catAx>
        <c:axId val="5064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71791"/>
        <c:crosses val="autoZero"/>
        <c:auto val="1"/>
        <c:lblAlgn val="ctr"/>
        <c:lblOffset val="100"/>
        <c:noMultiLvlLbl val="0"/>
      </c:catAx>
      <c:valAx>
        <c:axId val="5064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17</xdr:row>
      <xdr:rowOff>133350</xdr:rowOff>
    </xdr:from>
    <xdr:to>
      <xdr:col>20</xdr:col>
      <xdr:colOff>127000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0DFCB-5FE5-4404-B47E-3CD66DA6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19050</xdr:rowOff>
    </xdr:from>
    <xdr:to>
      <xdr:col>17</xdr:col>
      <xdr:colOff>527050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15D4F-3E4F-4D65-97BE-8B68383B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10</xdr:row>
      <xdr:rowOff>171450</xdr:rowOff>
    </xdr:from>
    <xdr:to>
      <xdr:col>8</xdr:col>
      <xdr:colOff>590550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DDF49-79DC-4A18-95B5-60E68CAD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19</xdr:row>
      <xdr:rowOff>107950</xdr:rowOff>
    </xdr:from>
    <xdr:to>
      <xdr:col>18</xdr:col>
      <xdr:colOff>425450</xdr:colOff>
      <xdr:row>35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50202-E844-441A-9A64-FD728DC6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203200</xdr:colOff>
      <xdr:row>7</xdr:row>
      <xdr:rowOff>171450</xdr:rowOff>
    </xdr:from>
    <xdr:to>
      <xdr:col>6</xdr:col>
      <xdr:colOff>571500</xdr:colOff>
      <xdr:row>23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47FC1-E3E0-8F29-065C-EE09FEBE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95250</xdr:rowOff>
    </xdr:from>
    <xdr:to>
      <xdr:col>15</xdr:col>
      <xdr:colOff>12700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85E5A-BCFA-A58B-C0A9-254C618D7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5499-BD3A-4839-8E14-10B9291E5B62}">
  <dimension ref="A1:G28"/>
  <sheetViews>
    <sheetView tabSelected="1" workbookViewId="0">
      <selection activeCell="F1" sqref="A1:F28"/>
    </sheetView>
  </sheetViews>
  <sheetFormatPr defaultRowHeight="14"/>
  <cols>
    <col min="1" max="1" width="10.4140625" bestFit="1" customWidth="1"/>
    <col min="6" max="6" width="10.08203125" bestFit="1" customWidth="1"/>
    <col min="7" max="7" width="9.75" bestFit="1" customWidth="1"/>
  </cols>
  <sheetData>
    <row r="1" spans="1:7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 t="s">
        <v>1</v>
      </c>
      <c r="G1" s="1" t="s">
        <v>2</v>
      </c>
    </row>
    <row r="2" spans="1:7">
      <c r="A2" s="2" t="s">
        <v>3</v>
      </c>
      <c r="B2" s="2">
        <v>5</v>
      </c>
      <c r="C2" s="2">
        <v>3</v>
      </c>
      <c r="D2" s="2">
        <v>6</v>
      </c>
      <c r="E2" s="2">
        <v>5</v>
      </c>
      <c r="F2" s="2">
        <v>1</v>
      </c>
      <c r="G2" s="2">
        <f>SUM(B2:F2)</f>
        <v>20</v>
      </c>
    </row>
    <row r="3" spans="1:7">
      <c r="A3" s="2" t="s">
        <v>4</v>
      </c>
      <c r="B3" s="2">
        <v>4</v>
      </c>
      <c r="C3" s="2">
        <v>2</v>
      </c>
      <c r="D3" s="2">
        <v>3</v>
      </c>
      <c r="E3" s="2">
        <v>3</v>
      </c>
      <c r="F3" s="2">
        <v>0</v>
      </c>
      <c r="G3" s="2">
        <f t="shared" ref="G3:G28" si="0">SUM(B3:F3)</f>
        <v>12</v>
      </c>
    </row>
    <row r="4" spans="1:7">
      <c r="A4" s="2" t="s">
        <v>5</v>
      </c>
      <c r="B4" s="2">
        <v>0</v>
      </c>
      <c r="C4" s="2">
        <v>0</v>
      </c>
      <c r="D4" s="2">
        <v>0</v>
      </c>
      <c r="E4" s="2">
        <v>10</v>
      </c>
      <c r="F4" s="2">
        <v>2</v>
      </c>
      <c r="G4" s="2">
        <f t="shared" si="0"/>
        <v>12</v>
      </c>
    </row>
    <row r="5" spans="1:7">
      <c r="A5" s="2" t="s">
        <v>6</v>
      </c>
      <c r="B5" s="2">
        <v>19</v>
      </c>
      <c r="C5" s="2">
        <v>29</v>
      </c>
      <c r="D5" s="2">
        <v>19</v>
      </c>
      <c r="E5" s="2">
        <v>41</v>
      </c>
      <c r="F5" s="2">
        <v>64</v>
      </c>
      <c r="G5" s="2">
        <f t="shared" si="0"/>
        <v>172</v>
      </c>
    </row>
    <row r="6" spans="1:7">
      <c r="A6" s="2" t="s">
        <v>7</v>
      </c>
      <c r="B6" s="2">
        <v>13</v>
      </c>
      <c r="C6" s="2">
        <v>13</v>
      </c>
      <c r="D6" s="2">
        <v>11</v>
      </c>
      <c r="E6" s="2">
        <v>15</v>
      </c>
      <c r="F6" s="2">
        <v>26</v>
      </c>
      <c r="G6" s="2">
        <f t="shared" si="0"/>
        <v>78</v>
      </c>
    </row>
    <row r="7" spans="1:7">
      <c r="A7" s="2" t="s">
        <v>8</v>
      </c>
      <c r="B7" s="2">
        <v>16</v>
      </c>
      <c r="C7" s="2">
        <v>12</v>
      </c>
      <c r="D7" s="2">
        <v>22</v>
      </c>
      <c r="E7" s="2">
        <v>14</v>
      </c>
      <c r="F7" s="2">
        <v>14</v>
      </c>
      <c r="G7" s="2">
        <f t="shared" si="0"/>
        <v>78</v>
      </c>
    </row>
    <row r="8" spans="1:7">
      <c r="A8" s="2" t="s">
        <v>9</v>
      </c>
      <c r="B8" s="2">
        <v>2</v>
      </c>
      <c r="C8" s="2">
        <v>1</v>
      </c>
      <c r="D8" s="2">
        <v>1</v>
      </c>
      <c r="E8" s="2">
        <v>2</v>
      </c>
      <c r="F8" s="2">
        <v>7</v>
      </c>
      <c r="G8" s="2">
        <f t="shared" si="0"/>
        <v>13</v>
      </c>
    </row>
    <row r="9" spans="1:7">
      <c r="A9" s="2" t="s">
        <v>10</v>
      </c>
      <c r="B9" s="2">
        <v>1</v>
      </c>
      <c r="C9" s="2">
        <v>0</v>
      </c>
      <c r="D9" s="2">
        <v>15</v>
      </c>
      <c r="E9" s="2">
        <v>36</v>
      </c>
      <c r="F9" s="2">
        <v>52</v>
      </c>
      <c r="G9" s="2">
        <f t="shared" si="0"/>
        <v>104</v>
      </c>
    </row>
    <row r="10" spans="1:7">
      <c r="A10" s="2" t="s">
        <v>11</v>
      </c>
      <c r="B10" s="2">
        <v>4</v>
      </c>
      <c r="C10" s="2">
        <v>10</v>
      </c>
      <c r="D10" s="2">
        <v>4</v>
      </c>
      <c r="E10" s="2">
        <v>1</v>
      </c>
      <c r="F10" s="2">
        <v>2</v>
      </c>
      <c r="G10" s="2">
        <f t="shared" si="0"/>
        <v>21</v>
      </c>
    </row>
    <row r="11" spans="1:7">
      <c r="A11" s="2" t="s">
        <v>12</v>
      </c>
      <c r="B11" s="2">
        <v>9</v>
      </c>
      <c r="C11" s="2">
        <v>6</v>
      </c>
      <c r="D11" s="2">
        <v>10</v>
      </c>
      <c r="E11" s="2">
        <v>7</v>
      </c>
      <c r="F11" s="2">
        <v>6</v>
      </c>
      <c r="G11" s="2">
        <f t="shared" si="0"/>
        <v>38</v>
      </c>
    </row>
    <row r="12" spans="1:7">
      <c r="A12" s="2" t="s">
        <v>13</v>
      </c>
      <c r="B12" s="2">
        <v>5</v>
      </c>
      <c r="C12" s="2">
        <v>2</v>
      </c>
      <c r="D12" s="2">
        <v>6</v>
      </c>
      <c r="E12" s="2">
        <v>2</v>
      </c>
      <c r="F12" s="2">
        <v>3</v>
      </c>
      <c r="G12" s="2">
        <f t="shared" si="0"/>
        <v>18</v>
      </c>
    </row>
    <row r="13" spans="1:7">
      <c r="A13" s="2" t="s">
        <v>14</v>
      </c>
      <c r="B13" s="2">
        <v>36</v>
      </c>
      <c r="C13" s="2">
        <v>26</v>
      </c>
      <c r="D13" s="2">
        <v>23</v>
      </c>
      <c r="E13" s="2">
        <v>36</v>
      </c>
      <c r="F13" s="2">
        <v>34</v>
      </c>
      <c r="G13" s="2">
        <f t="shared" si="0"/>
        <v>155</v>
      </c>
    </row>
    <row r="14" spans="1:7">
      <c r="A14" s="2" t="s">
        <v>15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f t="shared" si="0"/>
        <v>2</v>
      </c>
    </row>
    <row r="15" spans="1:7">
      <c r="A15" s="2" t="s">
        <v>16</v>
      </c>
      <c r="B15" s="2">
        <v>4</v>
      </c>
      <c r="C15" s="2">
        <v>4</v>
      </c>
      <c r="D15" s="2">
        <v>5</v>
      </c>
      <c r="E15" s="2">
        <v>2</v>
      </c>
      <c r="F15" s="2">
        <v>5</v>
      </c>
      <c r="G15" s="2">
        <f t="shared" si="0"/>
        <v>20</v>
      </c>
    </row>
    <row r="16" spans="1:7">
      <c r="A16" s="2" t="s">
        <v>17</v>
      </c>
      <c r="B16" s="2">
        <v>0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12</v>
      </c>
    </row>
    <row r="17" spans="1:7">
      <c r="A17" s="2" t="s">
        <v>18</v>
      </c>
      <c r="B17" s="2">
        <v>2</v>
      </c>
      <c r="C17" s="2">
        <v>4</v>
      </c>
      <c r="D17" s="2">
        <v>1</v>
      </c>
      <c r="E17" s="2">
        <v>4</v>
      </c>
      <c r="F17" s="2">
        <v>2</v>
      </c>
      <c r="G17" s="2">
        <f t="shared" si="0"/>
        <v>13</v>
      </c>
    </row>
    <row r="18" spans="1:7">
      <c r="A18" s="2" t="s">
        <v>19</v>
      </c>
      <c r="B18" s="2">
        <v>23</v>
      </c>
      <c r="C18" s="2">
        <v>10</v>
      </c>
      <c r="D18" s="2">
        <v>9</v>
      </c>
      <c r="E18" s="2">
        <v>8</v>
      </c>
      <c r="F18" s="2">
        <v>7</v>
      </c>
      <c r="G18" s="2">
        <f t="shared" si="0"/>
        <v>57</v>
      </c>
    </row>
    <row r="19" spans="1:7">
      <c r="A19" s="2" t="s">
        <v>20</v>
      </c>
      <c r="B19" s="2">
        <v>35</v>
      </c>
      <c r="C19" s="2">
        <v>58</v>
      </c>
      <c r="D19" s="2">
        <v>89</v>
      </c>
      <c r="E19" s="2">
        <v>108</v>
      </c>
      <c r="F19" s="2">
        <v>88</v>
      </c>
      <c r="G19" s="2">
        <f t="shared" si="0"/>
        <v>378</v>
      </c>
    </row>
    <row r="20" spans="1:7">
      <c r="A20" s="2" t="s">
        <v>21</v>
      </c>
      <c r="B20" s="2">
        <v>7</v>
      </c>
      <c r="C20" s="2">
        <v>3</v>
      </c>
      <c r="D20" s="2">
        <v>1</v>
      </c>
      <c r="E20" s="2">
        <v>4</v>
      </c>
      <c r="F20" s="2">
        <v>2</v>
      </c>
      <c r="G20" s="2">
        <f t="shared" si="0"/>
        <v>17</v>
      </c>
    </row>
    <row r="21" spans="1:7">
      <c r="A21" s="2" t="s">
        <v>22</v>
      </c>
      <c r="B21" s="2">
        <v>4</v>
      </c>
      <c r="C21" s="2">
        <v>2</v>
      </c>
      <c r="D21" s="2">
        <v>2</v>
      </c>
      <c r="E21" s="2">
        <v>8</v>
      </c>
      <c r="F21" s="2">
        <v>8</v>
      </c>
      <c r="G21" s="2">
        <f t="shared" si="0"/>
        <v>24</v>
      </c>
    </row>
    <row r="22" spans="1:7">
      <c r="A22" s="2" t="s">
        <v>23</v>
      </c>
      <c r="B22" s="2">
        <v>44</v>
      </c>
      <c r="C22" s="2">
        <v>51</v>
      </c>
      <c r="D22" s="2">
        <v>22</v>
      </c>
      <c r="E22" s="2">
        <v>27</v>
      </c>
      <c r="F22" s="2">
        <v>20</v>
      </c>
      <c r="G22" s="2">
        <f t="shared" si="0"/>
        <v>164</v>
      </c>
    </row>
    <row r="23" spans="1:7">
      <c r="A23" s="2" t="s">
        <v>24</v>
      </c>
      <c r="B23" s="2">
        <v>40</v>
      </c>
      <c r="C23" s="2">
        <v>52</v>
      </c>
      <c r="D23" s="2">
        <v>37</v>
      </c>
      <c r="E23" s="2">
        <v>42</v>
      </c>
      <c r="F23" s="2">
        <v>30</v>
      </c>
      <c r="G23" s="2">
        <f t="shared" si="0"/>
        <v>201</v>
      </c>
    </row>
    <row r="24" spans="1:7">
      <c r="A24" s="2" t="s">
        <v>25</v>
      </c>
      <c r="B24" s="2">
        <v>0</v>
      </c>
      <c r="C24" s="2">
        <v>3</v>
      </c>
      <c r="D24" s="2">
        <v>0</v>
      </c>
      <c r="E24" s="2">
        <v>0</v>
      </c>
      <c r="F24" s="2">
        <v>0</v>
      </c>
      <c r="G24" s="2">
        <f t="shared" si="0"/>
        <v>3</v>
      </c>
    </row>
    <row r="25" spans="1:7">
      <c r="A25" s="2" t="s">
        <v>26</v>
      </c>
      <c r="B25" s="2">
        <v>0</v>
      </c>
      <c r="C25" s="2">
        <v>2</v>
      </c>
      <c r="D25" s="2">
        <v>5</v>
      </c>
      <c r="E25" s="2">
        <v>4</v>
      </c>
      <c r="F25" s="2">
        <v>2</v>
      </c>
      <c r="G25" s="2">
        <f t="shared" si="0"/>
        <v>13</v>
      </c>
    </row>
    <row r="26" spans="1:7">
      <c r="A26" s="2" t="s">
        <v>27</v>
      </c>
      <c r="B26" s="2">
        <v>132</v>
      </c>
      <c r="C26" s="2">
        <v>105</v>
      </c>
      <c r="D26" s="2">
        <v>94</v>
      </c>
      <c r="E26" s="2">
        <v>104</v>
      </c>
      <c r="F26" s="2">
        <v>79</v>
      </c>
      <c r="G26" s="2">
        <f t="shared" si="0"/>
        <v>514</v>
      </c>
    </row>
    <row r="27" spans="1:7">
      <c r="A27" s="2" t="s">
        <v>28</v>
      </c>
      <c r="B27" s="2">
        <v>34</v>
      </c>
      <c r="C27" s="2">
        <v>32</v>
      </c>
      <c r="D27" s="2">
        <v>22</v>
      </c>
      <c r="E27" s="2">
        <v>32</v>
      </c>
      <c r="F27" s="2">
        <v>39</v>
      </c>
      <c r="G27" s="2">
        <f t="shared" si="0"/>
        <v>159</v>
      </c>
    </row>
    <row r="28" spans="1:7">
      <c r="A28" s="2" t="s">
        <v>29</v>
      </c>
      <c r="B28" s="2">
        <v>0</v>
      </c>
      <c r="C28" s="2">
        <v>2</v>
      </c>
      <c r="D28" s="2">
        <v>0</v>
      </c>
      <c r="E28" s="2">
        <v>3</v>
      </c>
      <c r="F28" s="2">
        <v>3</v>
      </c>
      <c r="G28" s="2">
        <f t="shared" si="0"/>
        <v>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J19" sqref="J19"/>
    </sheetView>
  </sheetViews>
  <sheetFormatPr defaultRowHeight="14"/>
  <cols>
    <col min="1" max="1" width="19.1640625" bestFit="1" customWidth="1"/>
    <col min="6" max="6" width="10.08203125" bestFit="1" customWidth="1"/>
  </cols>
  <sheetData>
    <row r="1" spans="1:6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 t="s">
        <v>1</v>
      </c>
    </row>
    <row r="2" spans="1:6">
      <c r="A2" s="2" t="s">
        <v>30</v>
      </c>
      <c r="B2" s="2">
        <v>22</v>
      </c>
      <c r="C2" s="2">
        <v>26</v>
      </c>
      <c r="D2" s="2">
        <v>21</v>
      </c>
      <c r="E2" s="2">
        <v>19</v>
      </c>
      <c r="F2" s="2">
        <v>32</v>
      </c>
    </row>
    <row r="3" spans="1:6">
      <c r="A3" s="2" t="s">
        <v>31</v>
      </c>
      <c r="B3" s="2">
        <v>585</v>
      </c>
      <c r="C3" s="2">
        <v>855</v>
      </c>
      <c r="D3" s="2">
        <v>779</v>
      </c>
      <c r="E3" s="2">
        <v>1094</v>
      </c>
      <c r="F3" s="2">
        <v>1020</v>
      </c>
    </row>
    <row r="4" spans="1:6">
      <c r="A4" s="2" t="s">
        <v>32</v>
      </c>
      <c r="B4" s="2">
        <v>2</v>
      </c>
      <c r="C4" s="2">
        <v>1</v>
      </c>
      <c r="D4" s="2">
        <v>2</v>
      </c>
      <c r="E4" s="2">
        <v>1</v>
      </c>
      <c r="F4" s="2">
        <v>0</v>
      </c>
    </row>
    <row r="5" spans="1:6">
      <c r="A5" s="2" t="s">
        <v>33</v>
      </c>
      <c r="B5" s="2">
        <v>163</v>
      </c>
      <c r="C5" s="2">
        <v>173</v>
      </c>
      <c r="D5" s="2">
        <v>159</v>
      </c>
      <c r="E5" s="2">
        <v>150</v>
      </c>
      <c r="F5" s="2">
        <v>213</v>
      </c>
    </row>
    <row r="6" spans="1:6">
      <c r="A6" s="2" t="s">
        <v>34</v>
      </c>
      <c r="B6" s="2">
        <v>44</v>
      </c>
      <c r="C6" s="2">
        <v>46</v>
      </c>
      <c r="D6" s="2">
        <v>42</v>
      </c>
      <c r="E6" s="2">
        <v>43</v>
      </c>
      <c r="F6" s="2">
        <v>53</v>
      </c>
    </row>
    <row r="7" spans="1:6">
      <c r="A7" s="2" t="s">
        <v>35</v>
      </c>
      <c r="B7" s="2">
        <v>132</v>
      </c>
      <c r="C7" s="2">
        <v>122</v>
      </c>
      <c r="D7" s="2">
        <v>86</v>
      </c>
      <c r="E7" s="2">
        <v>78</v>
      </c>
      <c r="F7" s="2">
        <v>91</v>
      </c>
    </row>
    <row r="8" spans="1:6">
      <c r="A8" s="2" t="s">
        <v>36</v>
      </c>
      <c r="B8" s="2">
        <v>24</v>
      </c>
      <c r="C8" s="2">
        <v>17</v>
      </c>
      <c r="D8" s="2">
        <v>11</v>
      </c>
      <c r="E8" s="2">
        <v>11</v>
      </c>
      <c r="F8" s="2">
        <v>11</v>
      </c>
    </row>
    <row r="9" spans="1:6">
      <c r="A9" s="2" t="s">
        <v>37</v>
      </c>
      <c r="B9" s="2">
        <v>31</v>
      </c>
      <c r="C9" s="2">
        <v>34</v>
      </c>
      <c r="D9" s="2">
        <v>21</v>
      </c>
      <c r="E9" s="2">
        <v>19</v>
      </c>
      <c r="F9" s="2">
        <v>14</v>
      </c>
    </row>
    <row r="10" spans="1:6">
      <c r="A10" s="2" t="s">
        <v>38</v>
      </c>
      <c r="B10" s="2">
        <v>260</v>
      </c>
      <c r="C10" s="2">
        <v>210</v>
      </c>
      <c r="D10" s="2">
        <v>213</v>
      </c>
      <c r="E10" s="2">
        <v>225</v>
      </c>
      <c r="F10" s="2">
        <v>233</v>
      </c>
    </row>
    <row r="11" spans="1:6">
      <c r="A11" s="3" t="s">
        <v>41</v>
      </c>
      <c r="B11" s="2">
        <v>109</v>
      </c>
      <c r="C11" s="2">
        <v>122</v>
      </c>
      <c r="D11" s="2">
        <v>131</v>
      </c>
      <c r="E11" s="2">
        <v>129</v>
      </c>
      <c r="F11" s="2">
        <v>166</v>
      </c>
    </row>
    <row r="12" spans="1:6">
      <c r="A12" s="2" t="s">
        <v>40</v>
      </c>
      <c r="B12" s="2">
        <v>92</v>
      </c>
      <c r="C12" s="2">
        <v>91</v>
      </c>
      <c r="D12" s="2">
        <v>101</v>
      </c>
      <c r="E12" s="2">
        <v>97</v>
      </c>
      <c r="F12" s="2">
        <v>90</v>
      </c>
    </row>
    <row r="13" spans="1:6">
      <c r="A13" s="2" t="s">
        <v>39</v>
      </c>
      <c r="B13" s="2">
        <v>78</v>
      </c>
      <c r="C13" s="2">
        <v>87</v>
      </c>
      <c r="D13" s="2">
        <v>77</v>
      </c>
      <c r="E13" s="2">
        <v>103</v>
      </c>
      <c r="F13" s="2">
        <v>85</v>
      </c>
    </row>
    <row r="14" spans="1:6">
      <c r="A14" s="2" t="s">
        <v>42</v>
      </c>
      <c r="B14" s="2">
        <v>113</v>
      </c>
      <c r="C14" s="2">
        <v>85</v>
      </c>
      <c r="D14" s="2">
        <v>63</v>
      </c>
      <c r="E14" s="2">
        <v>78</v>
      </c>
      <c r="F14" s="2">
        <v>72</v>
      </c>
    </row>
    <row r="15" spans="1:6">
      <c r="A15" s="2" t="s">
        <v>43</v>
      </c>
      <c r="B15" s="2">
        <v>30</v>
      </c>
      <c r="C15" s="2">
        <v>24</v>
      </c>
      <c r="D15" s="2">
        <v>16</v>
      </c>
      <c r="E15" s="2">
        <v>13</v>
      </c>
      <c r="F15" s="2">
        <v>7</v>
      </c>
    </row>
    <row r="16" spans="1:6">
      <c r="A16" s="2" t="s">
        <v>44</v>
      </c>
      <c r="B16" s="2">
        <v>208</v>
      </c>
      <c r="C16" s="2">
        <v>224</v>
      </c>
      <c r="D16" s="2">
        <v>227</v>
      </c>
      <c r="E16" s="2">
        <v>232</v>
      </c>
      <c r="F16" s="2">
        <v>322</v>
      </c>
    </row>
    <row r="17" spans="1:6">
      <c r="A17" s="2" t="s">
        <v>45</v>
      </c>
      <c r="B17" s="2">
        <v>381</v>
      </c>
      <c r="C17" s="2">
        <v>415</v>
      </c>
      <c r="D17" s="2">
        <v>255</v>
      </c>
      <c r="E17" s="2">
        <v>230</v>
      </c>
      <c r="F17" s="2">
        <v>219</v>
      </c>
    </row>
    <row r="18" spans="1:6">
      <c r="A18" s="2" t="s">
        <v>46</v>
      </c>
      <c r="B18" s="2">
        <v>264</v>
      </c>
      <c r="C18" s="2">
        <v>218</v>
      </c>
      <c r="D18" s="2">
        <v>208</v>
      </c>
      <c r="E18" s="2">
        <v>166</v>
      </c>
      <c r="F18" s="2">
        <v>182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36EA-4CF6-4C57-A8C2-4BD2855D1388}">
  <dimension ref="A1:F75"/>
  <sheetViews>
    <sheetView workbookViewId="0">
      <selection activeCell="G10" sqref="G10"/>
    </sheetView>
  </sheetViews>
  <sheetFormatPr defaultRowHeight="14"/>
  <cols>
    <col min="1" max="1" width="15.58203125" customWidth="1"/>
    <col min="2" max="2" width="16.33203125" customWidth="1"/>
    <col min="3" max="3" width="22.58203125" customWidth="1"/>
    <col min="4" max="4" width="18.6640625" customWidth="1"/>
    <col min="5" max="5" width="16.1640625" customWidth="1"/>
    <col min="6" max="6" width="20.4140625" customWidth="1"/>
  </cols>
  <sheetData>
    <row r="1" spans="1:6" ht="14.5" thickBot="1">
      <c r="A1" s="4" t="s">
        <v>84</v>
      </c>
      <c r="B1" s="5" t="s">
        <v>47</v>
      </c>
      <c r="C1" s="5" t="s">
        <v>48</v>
      </c>
      <c r="D1" s="4" t="s">
        <v>84</v>
      </c>
      <c r="E1" s="5" t="s">
        <v>47</v>
      </c>
      <c r="F1" s="5" t="s">
        <v>48</v>
      </c>
    </row>
    <row r="2" spans="1:6" ht="16" thickBot="1">
      <c r="A2" s="9" t="s">
        <v>49</v>
      </c>
      <c r="B2" s="10"/>
      <c r="C2" s="11"/>
      <c r="D2" s="9" t="s">
        <v>78</v>
      </c>
      <c r="E2" s="10"/>
      <c r="F2" s="11"/>
    </row>
    <row r="3" spans="1:6" ht="26.5" thickBot="1">
      <c r="A3" s="6" t="s">
        <v>85</v>
      </c>
      <c r="B3" s="7" t="s">
        <v>51</v>
      </c>
      <c r="C3" s="7" t="s">
        <v>98</v>
      </c>
      <c r="D3" s="6" t="s">
        <v>50</v>
      </c>
      <c r="E3" s="7" t="s">
        <v>104</v>
      </c>
      <c r="F3" s="7" t="s">
        <v>59</v>
      </c>
    </row>
    <row r="4" spans="1:6" ht="26.5" thickBot="1">
      <c r="A4" s="6" t="s">
        <v>86</v>
      </c>
      <c r="B4" s="7" t="s">
        <v>89</v>
      </c>
      <c r="C4" s="7" t="s">
        <v>97</v>
      </c>
      <c r="D4" s="6" t="s">
        <v>71</v>
      </c>
      <c r="E4" s="7" t="s">
        <v>89</v>
      </c>
      <c r="F4" s="7" t="s">
        <v>60</v>
      </c>
    </row>
    <row r="5" spans="1:6" ht="26.5" thickBot="1">
      <c r="A5" s="6" t="s">
        <v>87</v>
      </c>
      <c r="B5" s="7" t="s">
        <v>88</v>
      </c>
      <c r="C5" s="7" t="s">
        <v>96</v>
      </c>
      <c r="D5" s="12"/>
      <c r="E5" s="7" t="s">
        <v>110</v>
      </c>
      <c r="F5" s="7" t="s">
        <v>64</v>
      </c>
    </row>
    <row r="6" spans="1:6" ht="26.5" thickBot="1">
      <c r="A6" s="12"/>
      <c r="B6" s="7" t="s">
        <v>54</v>
      </c>
      <c r="C6" s="7" t="s">
        <v>95</v>
      </c>
      <c r="D6" s="14"/>
      <c r="E6" s="7" t="s">
        <v>92</v>
      </c>
      <c r="F6" s="7" t="s">
        <v>56</v>
      </c>
    </row>
    <row r="7" spans="1:6" ht="14.5" thickBot="1">
      <c r="A7" s="14"/>
      <c r="B7" s="7" t="s">
        <v>55</v>
      </c>
      <c r="C7" s="7" t="s">
        <v>94</v>
      </c>
      <c r="D7" s="14"/>
      <c r="E7" s="7" t="s">
        <v>93</v>
      </c>
      <c r="F7" s="7" t="s">
        <v>62</v>
      </c>
    </row>
    <row r="8" spans="1:6" ht="14.5" thickBot="1">
      <c r="A8" s="14"/>
      <c r="B8" s="7" t="s">
        <v>57</v>
      </c>
      <c r="C8" s="12"/>
      <c r="D8" s="14"/>
      <c r="E8" s="7" t="s">
        <v>102</v>
      </c>
      <c r="F8" s="12"/>
    </row>
    <row r="9" spans="1:6" ht="14.5" thickBot="1">
      <c r="A9" s="13"/>
      <c r="B9" s="7" t="s">
        <v>90</v>
      </c>
      <c r="C9" s="13"/>
      <c r="D9" s="14"/>
      <c r="E9" s="7" t="s">
        <v>88</v>
      </c>
      <c r="F9" s="14"/>
    </row>
    <row r="10" spans="1:6" ht="16" thickBot="1">
      <c r="A10" s="9" t="s">
        <v>58</v>
      </c>
      <c r="B10" s="10"/>
      <c r="C10" s="11"/>
      <c r="D10" s="13"/>
      <c r="E10" s="7" t="s">
        <v>109</v>
      </c>
      <c r="F10" s="13"/>
    </row>
    <row r="11" spans="1:6" ht="16" thickBot="1">
      <c r="A11" s="6" t="s">
        <v>85</v>
      </c>
      <c r="B11" s="7" t="s">
        <v>51</v>
      </c>
      <c r="C11" s="7" t="s">
        <v>59</v>
      </c>
      <c r="D11" s="9" t="s">
        <v>79</v>
      </c>
      <c r="E11" s="10"/>
      <c r="F11" s="11"/>
    </row>
    <row r="12" spans="1:6" ht="14.5" thickBot="1">
      <c r="A12" s="6" t="s">
        <v>87</v>
      </c>
      <c r="B12" s="7" t="s">
        <v>52</v>
      </c>
      <c r="C12" s="7" t="s">
        <v>60</v>
      </c>
      <c r="D12" s="6" t="s">
        <v>50</v>
      </c>
      <c r="E12" s="7" t="s">
        <v>104</v>
      </c>
      <c r="F12" s="7" t="s">
        <v>59</v>
      </c>
    </row>
    <row r="13" spans="1:6" ht="14.5" thickBot="1">
      <c r="A13" s="6" t="s">
        <v>91</v>
      </c>
      <c r="B13" s="7" t="s">
        <v>61</v>
      </c>
      <c r="C13" s="7" t="s">
        <v>62</v>
      </c>
      <c r="D13" s="6" t="s">
        <v>53</v>
      </c>
      <c r="E13" s="7" t="s">
        <v>89</v>
      </c>
      <c r="F13" s="7" t="s">
        <v>64</v>
      </c>
    </row>
    <row r="14" spans="1:6" ht="14.5" thickBot="1">
      <c r="A14" s="12"/>
      <c r="B14" s="7" t="s">
        <v>63</v>
      </c>
      <c r="C14" s="7" t="s">
        <v>56</v>
      </c>
      <c r="D14" s="6" t="s">
        <v>71</v>
      </c>
      <c r="E14" s="7" t="s">
        <v>93</v>
      </c>
      <c r="F14" s="7" t="s">
        <v>56</v>
      </c>
    </row>
    <row r="15" spans="1:6" ht="14.5" thickBot="1">
      <c r="A15" s="14"/>
      <c r="B15" s="7" t="s">
        <v>88</v>
      </c>
      <c r="C15" s="7" t="s">
        <v>64</v>
      </c>
      <c r="D15" s="12"/>
      <c r="E15" s="7" t="s">
        <v>112</v>
      </c>
      <c r="F15" s="7" t="s">
        <v>62</v>
      </c>
    </row>
    <row r="16" spans="1:6" ht="14.5" thickBot="1">
      <c r="A16" s="14"/>
      <c r="B16" s="7" t="s">
        <v>92</v>
      </c>
      <c r="C16" s="12"/>
      <c r="D16" s="14"/>
      <c r="E16" s="7" t="s">
        <v>106</v>
      </c>
      <c r="F16" s="7" t="s">
        <v>60</v>
      </c>
    </row>
    <row r="17" spans="1:6" ht="14.5" thickBot="1">
      <c r="A17" s="13"/>
      <c r="B17" s="7" t="s">
        <v>93</v>
      </c>
      <c r="C17" s="13"/>
      <c r="D17" s="14"/>
      <c r="E17" s="7" t="s">
        <v>111</v>
      </c>
      <c r="F17" s="12"/>
    </row>
    <row r="18" spans="1:6" ht="16" thickBot="1">
      <c r="A18" s="9" t="s">
        <v>65</v>
      </c>
      <c r="B18" s="10"/>
      <c r="C18" s="11"/>
      <c r="D18" s="13"/>
      <c r="E18" s="7" t="s">
        <v>88</v>
      </c>
      <c r="F18" s="13"/>
    </row>
    <row r="19" spans="1:6" ht="16" thickBot="1">
      <c r="A19" s="6" t="s">
        <v>85</v>
      </c>
      <c r="B19" s="7" t="s">
        <v>51</v>
      </c>
      <c r="C19" s="7" t="s">
        <v>59</v>
      </c>
      <c r="D19" s="9" t="s">
        <v>80</v>
      </c>
      <c r="E19" s="10"/>
      <c r="F19" s="11"/>
    </row>
    <row r="20" spans="1:6" ht="14.5" thickBot="1">
      <c r="A20" s="6" t="s">
        <v>87</v>
      </c>
      <c r="B20" s="7" t="s">
        <v>66</v>
      </c>
      <c r="C20" s="7" t="s">
        <v>64</v>
      </c>
      <c r="D20" s="6" t="s">
        <v>50</v>
      </c>
      <c r="E20" s="7" t="s">
        <v>104</v>
      </c>
      <c r="F20" s="7" t="s">
        <v>60</v>
      </c>
    </row>
    <row r="21" spans="1:6" ht="14.5" thickBot="1">
      <c r="A21" s="12"/>
      <c r="B21" s="7" t="s">
        <v>63</v>
      </c>
      <c r="C21" s="7" t="s">
        <v>60</v>
      </c>
      <c r="D21" s="6" t="s">
        <v>81</v>
      </c>
      <c r="E21" s="7" t="s">
        <v>93</v>
      </c>
      <c r="F21" s="7" t="s">
        <v>62</v>
      </c>
    </row>
    <row r="22" spans="1:6" ht="14.5" thickBot="1">
      <c r="A22" s="14"/>
      <c r="B22" s="7" t="s">
        <v>99</v>
      </c>
      <c r="C22" s="7" t="s">
        <v>62</v>
      </c>
      <c r="D22" s="12"/>
      <c r="E22" s="7" t="s">
        <v>115</v>
      </c>
      <c r="F22" s="7" t="s">
        <v>56</v>
      </c>
    </row>
    <row r="23" spans="1:6" ht="26.5" thickBot="1">
      <c r="A23" s="14"/>
      <c r="B23" s="7" t="s">
        <v>100</v>
      </c>
      <c r="C23" s="7" t="s">
        <v>67</v>
      </c>
      <c r="D23" s="14"/>
      <c r="E23" s="7" t="s">
        <v>90</v>
      </c>
      <c r="F23" s="7" t="s">
        <v>82</v>
      </c>
    </row>
    <row r="24" spans="1:6" ht="14.5" thickBot="1">
      <c r="A24" s="14"/>
      <c r="B24" s="7" t="s">
        <v>92</v>
      </c>
      <c r="C24" s="12"/>
      <c r="D24" s="14"/>
      <c r="E24" s="7" t="s">
        <v>88</v>
      </c>
      <c r="F24" s="12"/>
    </row>
    <row r="25" spans="1:6" ht="14.5" thickBot="1">
      <c r="A25" s="14"/>
      <c r="B25" s="7" t="s">
        <v>102</v>
      </c>
      <c r="C25" s="14"/>
      <c r="D25" s="14"/>
      <c r="E25" s="7" t="s">
        <v>114</v>
      </c>
      <c r="F25" s="14"/>
    </row>
    <row r="26" spans="1:6" ht="14.5" thickBot="1">
      <c r="A26" s="13"/>
      <c r="B26" s="7" t="s">
        <v>101</v>
      </c>
      <c r="C26" s="13"/>
      <c r="D26" s="14"/>
      <c r="E26" s="7" t="s">
        <v>113</v>
      </c>
      <c r="F26" s="14"/>
    </row>
    <row r="27" spans="1:6" ht="16" thickBot="1">
      <c r="A27" s="9" t="s">
        <v>68</v>
      </c>
      <c r="B27" s="10"/>
      <c r="C27" s="11"/>
      <c r="D27" s="13"/>
      <c r="E27" s="7" t="s">
        <v>102</v>
      </c>
      <c r="F27" s="13"/>
    </row>
    <row r="28" spans="1:6" ht="16" thickBot="1">
      <c r="A28" s="6" t="s">
        <v>85</v>
      </c>
      <c r="B28" s="7" t="s">
        <v>69</v>
      </c>
      <c r="C28" s="7" t="s">
        <v>62</v>
      </c>
      <c r="D28" s="9" t="s">
        <v>83</v>
      </c>
      <c r="E28" s="10"/>
      <c r="F28" s="11"/>
    </row>
    <row r="29" spans="1:6" ht="26.5" thickBot="1">
      <c r="A29" s="6" t="s">
        <v>87</v>
      </c>
      <c r="B29" s="7" t="s">
        <v>89</v>
      </c>
      <c r="C29" s="7" t="s">
        <v>70</v>
      </c>
      <c r="D29" s="6" t="s">
        <v>50</v>
      </c>
      <c r="E29" s="7" t="s">
        <v>104</v>
      </c>
      <c r="F29" s="7" t="s">
        <v>60</v>
      </c>
    </row>
    <row r="30" spans="1:6" ht="14.5" thickBot="1">
      <c r="A30" s="6" t="s">
        <v>71</v>
      </c>
      <c r="B30" s="7" t="s">
        <v>104</v>
      </c>
      <c r="C30" s="7" t="s">
        <v>56</v>
      </c>
      <c r="D30" s="6" t="s">
        <v>53</v>
      </c>
      <c r="E30" s="7" t="s">
        <v>93</v>
      </c>
      <c r="F30" s="7" t="s">
        <v>56</v>
      </c>
    </row>
    <row r="31" spans="1:6" ht="14.5" thickBot="1">
      <c r="A31" s="6" t="s">
        <v>72</v>
      </c>
      <c r="B31" s="7" t="s">
        <v>103</v>
      </c>
      <c r="C31" s="7" t="s">
        <v>73</v>
      </c>
      <c r="D31" s="6" t="s">
        <v>71</v>
      </c>
      <c r="E31" s="7" t="s">
        <v>89</v>
      </c>
      <c r="F31" s="7" t="s">
        <v>77</v>
      </c>
    </row>
    <row r="32" spans="1:6" ht="14.5" thickBot="1">
      <c r="A32" s="12"/>
      <c r="B32" s="7" t="s">
        <v>74</v>
      </c>
      <c r="C32" s="12"/>
      <c r="D32" s="6" t="s">
        <v>81</v>
      </c>
      <c r="E32" s="7" t="s">
        <v>88</v>
      </c>
      <c r="F32" s="7" t="s">
        <v>73</v>
      </c>
    </row>
    <row r="33" spans="1:6" ht="14.5" thickBot="1">
      <c r="A33" s="13"/>
      <c r="B33" s="7" t="s">
        <v>75</v>
      </c>
      <c r="C33" s="13"/>
      <c r="D33" s="12"/>
      <c r="E33" s="7" t="s">
        <v>106</v>
      </c>
      <c r="F33" s="12"/>
    </row>
    <row r="34" spans="1:6" ht="16" thickBot="1">
      <c r="A34" s="9" t="s">
        <v>76</v>
      </c>
      <c r="B34" s="10"/>
      <c r="C34" s="11"/>
      <c r="D34" s="13"/>
      <c r="E34" s="7" t="s">
        <v>102</v>
      </c>
      <c r="F34" s="13"/>
    </row>
    <row r="35" spans="1:6" ht="14.5" thickBot="1">
      <c r="A35" s="6" t="s">
        <v>50</v>
      </c>
      <c r="B35" s="7" t="s">
        <v>104</v>
      </c>
      <c r="C35" s="7" t="s">
        <v>59</v>
      </c>
    </row>
    <row r="36" spans="1:6" ht="14.5" thickBot="1">
      <c r="A36" s="6" t="s">
        <v>53</v>
      </c>
      <c r="B36" s="7" t="s">
        <v>108</v>
      </c>
      <c r="C36" s="7" t="s">
        <v>62</v>
      </c>
    </row>
    <row r="37" spans="1:6" ht="14.5" thickBot="1">
      <c r="A37" s="6" t="s">
        <v>71</v>
      </c>
      <c r="B37" s="7" t="s">
        <v>107</v>
      </c>
      <c r="C37" s="7" t="s">
        <v>56</v>
      </c>
    </row>
    <row r="38" spans="1:6" ht="14.5" thickBot="1">
      <c r="A38" s="12"/>
      <c r="B38" s="7" t="s">
        <v>93</v>
      </c>
      <c r="C38" s="7" t="s">
        <v>60</v>
      </c>
    </row>
    <row r="39" spans="1:6" ht="14.5" thickBot="1">
      <c r="A39" s="14"/>
      <c r="B39" s="7" t="s">
        <v>106</v>
      </c>
      <c r="C39" s="7" t="s">
        <v>77</v>
      </c>
    </row>
    <row r="40" spans="1:6" ht="14.5" thickBot="1">
      <c r="A40" s="14"/>
      <c r="B40" s="7" t="s">
        <v>105</v>
      </c>
      <c r="C40" s="12"/>
    </row>
    <row r="41" spans="1:6" ht="14.5" thickBot="1">
      <c r="A41" s="13"/>
      <c r="B41" s="7" t="s">
        <v>102</v>
      </c>
      <c r="C41" s="13"/>
    </row>
    <row r="59" ht="31" customHeight="1"/>
    <row r="75" spans="1:1">
      <c r="A75" s="8"/>
    </row>
  </sheetData>
  <mergeCells count="27">
    <mergeCell ref="A14:A17"/>
    <mergeCell ref="C16:C17"/>
    <mergeCell ref="A34:C34"/>
    <mergeCell ref="A38:A41"/>
    <mergeCell ref="C40:C41"/>
    <mergeCell ref="D2:F2"/>
    <mergeCell ref="D5:D10"/>
    <mergeCell ref="F8:F10"/>
    <mergeCell ref="A18:C18"/>
    <mergeCell ref="A21:A26"/>
    <mergeCell ref="C24:C26"/>
    <mergeCell ref="A27:C27"/>
    <mergeCell ref="A32:A33"/>
    <mergeCell ref="C32:C33"/>
    <mergeCell ref="A2:C2"/>
    <mergeCell ref="A6:A9"/>
    <mergeCell ref="C8:C9"/>
    <mergeCell ref="A10:C10"/>
    <mergeCell ref="D28:F28"/>
    <mergeCell ref="D33:D34"/>
    <mergeCell ref="F33:F34"/>
    <mergeCell ref="D11:F11"/>
    <mergeCell ref="D15:D18"/>
    <mergeCell ref="F17:F18"/>
    <mergeCell ref="D19:F19"/>
    <mergeCell ref="D22:D27"/>
    <mergeCell ref="F24:F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 (2)</vt:lpstr>
      <vt:lpstr>Sheet1</vt:lpstr>
      <vt:lpstr>Sheet2</vt:lpstr>
      <vt:lpstr>Sheet2!_Hlk110970986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Hannah叶</dc:creator>
  <cp:lastModifiedBy>Hannah叶</cp:lastModifiedBy>
  <dcterms:created xsi:type="dcterms:W3CDTF">2015-06-05T18:17:20Z</dcterms:created>
  <dcterms:modified xsi:type="dcterms:W3CDTF">2022-10-12T02:19:30Z</dcterms:modified>
</cp:coreProperties>
</file>