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fifth_semester\AdvancedNonrelationalDatabases\Lab\BookStore\"/>
    </mc:Choice>
  </mc:AlternateContent>
  <xr:revisionPtr revIDLastSave="0" documentId="13_ncr:1_{C7E058B5-1F85-4A6D-9C58-2CC27449C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PI" sheetId="1" r:id="rId1"/>
  </sheets>
  <calcPr calcId="191029"/>
  <pivotCaches>
    <pivotCache cacheId="1" r:id="rId2"/>
    <pivotCache cacheId="84" r:id="rId3"/>
    <pivotCache cacheId="9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7" i="1"/>
  <c r="J7" i="1"/>
  <c r="J8" i="1"/>
  <c r="J9" i="1"/>
  <c r="J10" i="1"/>
  <c r="J11" i="1"/>
  <c r="J12" i="1"/>
  <c r="J13" i="1"/>
  <c r="J14" i="1"/>
  <c r="J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独孤逸飞\AppData\Local\Temp\tmp98D3.odc" keepAlive="1" name=".\Tabular" type="5" refreshedVersion="8" saveData="1">
    <dbPr connection="Provider=MSOLAP.8;Integrated Security=SSPI;Persist Security Info=True;Initial Catalog=db;Data Source=localhost:11369;MDX Compatibility=1;Safety Options=2;MDX Missing Member Mode=Error;Optimize Response=3;Cell Error Mode=TextValue;Update Isolation Level=2" command="Model" commandType="1"/>
    <olapPr rowDrillCount="1000"/>
  </connection>
  <connection id="2" xr16:uid="{85565E7A-9437-4891-89F7-7C236FCC9726}" odcFile="C:\Users\独孤逸飞\AppData\Local\Temp\tmp8FD7.odc" keepAlive="1" name="localhost:1384 db" type="5" refreshedVersion="8">
    <dbPr connection="Provider=MSOLAP.8;Integrated Security=SSPI;Persist Security Info=True;Initial Catalog=db;Data Source=localhost:1384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{[Date].[Year].&amp;[2015]}"/>
    <s v="localhost:1384 db"/>
  </metadataStrings>
  <mdxMetadata count="1">
    <mdx n="1" f="s">
      <ms ns="0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<sst xmlns="http://schemas.openxmlformats.org/spreadsheetml/2006/main" count="55" uniqueCount="28">
  <si>
    <t>Number of book copies sold</t>
  </si>
  <si>
    <t>Sale profit</t>
  </si>
  <si>
    <t>Sale profit 目标</t>
  </si>
  <si>
    <t>Sale profit 状态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</si>
  <si>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</si>
  <si>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</si>
  <si>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</si>
  <si>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</si>
  <si>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</si>
  <si>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</si>
  <si>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</si>
  <si>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</si>
  <si>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</si>
  <si>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</si>
  <si>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</si>
  <si>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</si>
  <si>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行标签</t>
  </si>
  <si>
    <t>总计</t>
  </si>
  <si>
    <t>Sum PAT</t>
  </si>
  <si>
    <t>Sale profit as Lab instruction</t>
    <phoneticPr fontId="18" type="noConversion"/>
  </si>
  <si>
    <t>PAT state</t>
    <phoneticPr fontId="18" type="noConversion"/>
  </si>
  <si>
    <t>Profit after TAX KPI as requirement of bookstore (Profit increase 0.5% by prev month)</t>
    <phoneticPr fontId="18" type="noConversion"/>
  </si>
  <si>
    <t>2015</t>
  </si>
  <si>
    <t>Year</t>
  </si>
  <si>
    <t>Book sold KPI (Number increase 0.5% by prev month)</t>
    <phoneticPr fontId="18" type="noConversion"/>
  </si>
  <si>
    <t>Sum PAT mul 1.005</t>
  </si>
  <si>
    <t>state</t>
    <phoneticPr fontId="18" type="noConversion"/>
  </si>
  <si>
    <t>Prev month sold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</si>
</sst>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1" xfId="2" applyAlignment="1">
      <alignment horizontal="center" vertical="center"/>
    </xf>
    <xf numFmtId="0" fontId="3" fillId="0" borderId="1" xfId="2" applyAlignment="1">
      <alignment horizontal="center" vertical="center" wrapText="1"/>
    </xf>
    <xf numFmtId="0" fontId="3" fillId="0" borderId="1" xfId="2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[ExcelAnalysis.xlsx]KPI!数据透视表3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KPI!$M$5</c:f>
              <c:strCache>
                <c:ptCount val="1"/>
                <c:pt idx="0">
                  <c:v>Number of book copies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KPI!$L$6:$L$17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KPI!$M$6:$M$17</c:f>
              <c:numCache>
                <c:formatCode>General</c:formatCode>
                <c:ptCount val="11"/>
                <c:pt idx="0">
                  <c:v>4901</c:v>
                </c:pt>
                <c:pt idx="1">
                  <c:v>3332</c:v>
                </c:pt>
                <c:pt idx="2">
                  <c:v>5376</c:v>
                </c:pt>
                <c:pt idx="3">
                  <c:v>4215</c:v>
                </c:pt>
                <c:pt idx="4">
                  <c:v>5209</c:v>
                </c:pt>
                <c:pt idx="5">
                  <c:v>4403</c:v>
                </c:pt>
                <c:pt idx="6">
                  <c:v>5277</c:v>
                </c:pt>
                <c:pt idx="7">
                  <c:v>3863</c:v>
                </c:pt>
                <c:pt idx="8">
                  <c:v>3480</c:v>
                </c:pt>
                <c:pt idx="9">
                  <c:v>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F-4F12-86F9-B8639B8BFFCA}"/>
            </c:ext>
          </c:extLst>
        </c:ser>
        <c:ser>
          <c:idx val="1"/>
          <c:order val="1"/>
          <c:tx>
            <c:strRef>
              <c:f>KPI!$N$5</c:f>
              <c:strCache>
                <c:ptCount val="1"/>
                <c:pt idx="0">
                  <c:v>Prev month sold 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KPI!$L$6:$L$17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KPI!$N$6:$N$17</c:f>
              <c:numCache>
                <c:formatCode>General</c:formatCode>
                <c:ptCount val="11"/>
                <c:pt idx="0">
                  <c:v>4186</c:v>
                </c:pt>
                <c:pt idx="1">
                  <c:v>4901</c:v>
                </c:pt>
                <c:pt idx="2">
                  <c:v>3332</c:v>
                </c:pt>
                <c:pt idx="3">
                  <c:v>5376</c:v>
                </c:pt>
                <c:pt idx="4">
                  <c:v>4215</c:v>
                </c:pt>
                <c:pt idx="5">
                  <c:v>5209</c:v>
                </c:pt>
                <c:pt idx="6">
                  <c:v>4403</c:v>
                </c:pt>
                <c:pt idx="7">
                  <c:v>5277</c:v>
                </c:pt>
                <c:pt idx="8">
                  <c:v>3863</c:v>
                </c:pt>
                <c:pt idx="9">
                  <c:v>3480</c:v>
                </c:pt>
                <c:pt idx="10">
                  <c:v>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8-4C16-8DB3-BCE2FFCE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722960"/>
        <c:axId val="1950729200"/>
      </c:barChart>
      <c:catAx>
        <c:axId val="19507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729200"/>
        <c:crosses val="autoZero"/>
        <c:auto val="1"/>
        <c:lblAlgn val="ctr"/>
        <c:lblOffset val="100"/>
        <c:noMultiLvlLbl val="0"/>
      </c:catAx>
      <c:valAx>
        <c:axId val="19507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7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[ExcelAnalysis.xlsx]KPI!数据透视表2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KPI!$H$5</c:f>
              <c:strCache>
                <c:ptCount val="1"/>
                <c:pt idx="0">
                  <c:v>Sum PAT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KPI!$G$6:$G$16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KPI!$H$6:$H$16</c:f>
              <c:numCache>
                <c:formatCode>General</c:formatCode>
                <c:ptCount val="10"/>
                <c:pt idx="0">
                  <c:v>40000.411378830024</c:v>
                </c:pt>
                <c:pt idx="1">
                  <c:v>25714.763303460004</c:v>
                </c:pt>
                <c:pt idx="2">
                  <c:v>43594.241079059997</c:v>
                </c:pt>
                <c:pt idx="3">
                  <c:v>32322.322729829979</c:v>
                </c:pt>
                <c:pt idx="4">
                  <c:v>39949.826289659984</c:v>
                </c:pt>
                <c:pt idx="5">
                  <c:v>34342.297310369984</c:v>
                </c:pt>
                <c:pt idx="6">
                  <c:v>41796.44438108999</c:v>
                </c:pt>
                <c:pt idx="7">
                  <c:v>30303.54380193002</c:v>
                </c:pt>
                <c:pt idx="8">
                  <c:v>26759.306884590012</c:v>
                </c:pt>
                <c:pt idx="9">
                  <c:v>30833.693867550031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B-42A4-9A72-9CC40A33EC28}"/>
            </c:ext>
          </c:extLst>
        </c:ser>
        <c:ser>
          <c:idx val="1"/>
          <c:order val="1"/>
          <c:tx>
            <c:strRef>
              <c:f>KPI!$I$5</c:f>
              <c:strCache>
                <c:ptCount val="1"/>
                <c:pt idx="0">
                  <c:v>Sum PAT mul 1.005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KPI!$G$6:$G$16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KPI!$I$6:$I$16</c:f>
              <c:numCache>
                <c:formatCode>General</c:formatCode>
                <c:ptCount val="10"/>
                <c:pt idx="0">
                  <c:v>40200.413435724164</c:v>
                </c:pt>
                <c:pt idx="1">
                  <c:v>25843.337119977277</c:v>
                </c:pt>
                <c:pt idx="2">
                  <c:v>43812.212284455221</c:v>
                </c:pt>
                <c:pt idx="3">
                  <c:v>32483.934343479134</c:v>
                </c:pt>
                <c:pt idx="4">
                  <c:v>40149.575421108384</c:v>
                </c:pt>
                <c:pt idx="5">
                  <c:v>34514.008796921844</c:v>
                </c:pt>
                <c:pt idx="6">
                  <c:v>42005.42660299546</c:v>
                </c:pt>
                <c:pt idx="7">
                  <c:v>30455.061520939664</c:v>
                </c:pt>
                <c:pt idx="8">
                  <c:v>26893.103419012947</c:v>
                </c:pt>
                <c:pt idx="9">
                  <c:v>30987.862336887752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B-42A4-9A72-9CC40A33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12912"/>
        <c:axId val="91493632"/>
      </c:lineChart>
      <c:catAx>
        <c:axId val="945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93632"/>
        <c:crosses val="autoZero"/>
        <c:auto val="1"/>
        <c:lblAlgn val="ctr"/>
        <c:lblOffset val="100"/>
        <c:noMultiLvlLbl val="0"/>
      </c:catAx>
      <c:valAx>
        <c:axId val="914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852487</xdr:colOff>
      <xdr:row>17</xdr:row>
      <xdr:rowOff>28575</xdr:rowOff>
    </xdr:from>
    <xdr:to>
      <xdr:col>15</xdr:col>
      <xdr:colOff>452437</xdr:colOff>
      <xdr:row>32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9705B8-21B4-AD0B-5B69-76F163D6C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757237</xdr:colOff>
      <xdr:row>17</xdr:row>
      <xdr:rowOff>38100</xdr:rowOff>
    </xdr:from>
    <xdr:to>
      <xdr:col>10</xdr:col>
      <xdr:colOff>223837</xdr:colOff>
      <xdr:row>32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A48F3F0-0232-6171-300A-0D98716C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独孤逸飞" refreshedDate="44848.015803472219" createdVersion="8" refreshedVersion="8" minRefreshableVersion="3" recordCount="0" supportSubquery="1" supportAdvancedDrill="1" xr:uid="{00000000-000A-0000-FFFF-FFFFDD000000}">
  <cacheSource type="external" connectionId="1"/>
  <cacheFields count="4">
    <cacheField name="[Measures].[Sale profit]" caption="Sale profit" numFmtId="0" hierarchy="69" level="32767"/>
    <cacheField name="[Measures].[_Sale profit Goal]" caption="_Sale profit Goal" numFmtId="0" hierarchy="75" level="32767"/>
    <cacheField name="[Measures].[_Sale profit Status]" caption="_Sale profit Status" numFmtId="0" hierarchy="76" level="32767"/>
    <cacheField name="[Date].[Month].[Month]" caption="Month" numFmtId="0" hierarchy="37" level="1">
      <sharedItems count="12">
        <s v="[Date].[Month].&amp;[January]" c="January"/>
        <s v="[Date].[Month].&amp;[February]" c="February"/>
        <s v="[Date].[Month].&amp;[March]" c="March"/>
        <s v="[Date].[Month].&amp;[April]" c="April"/>
        <s v="[Date].[Month].&amp;[May]" c="May"/>
        <s v="[Date].[Month].&amp;[June]" c="June"/>
        <s v="[Date].[Month].&amp;[July]" c="July"/>
        <s v="[Date].[Month].&amp;[August]" c="August"/>
        <s v="[Date].[Month].&amp;[September]" c="September"/>
        <s v="[Date].[Month].&amp;[October]" c="October"/>
        <s v="[Date].[Month].&amp;[November]" c="November"/>
        <s v="[Date].[Month].&amp;[December]" c="December"/>
      </sharedItems>
    </cacheField>
  </cacheFields>
  <cacheHierarchies count="77">
    <cacheHierarchy uniqueName="[Author].[ID_Author]" caption="ID_Author" attribute="1" defaultMemberUniqueName="[Author].[ID_Author].[All]" allUniqueName="[Author].[ID_Author].[All]" dimensionUniqueName="[Author]" displayFolder="" count="0" unbalanced="0"/>
    <cacheHierarchy uniqueName="[Author].[NameAndSurname]" caption="NameAndSurname" attribute="1" defaultMemberUniqueName="[Author].[NameAndSurname].[All]" allUniqueName="[Author].[NameAndSurname].[All]" dimensionUniqueName="[Author]" displayFolder="" count="0" unbalanced="0"/>
    <cacheHierarchy uniqueName="[Authorship].[ID_Author]" caption="ID_Author" attribute="1" defaultMemberUniqueName="[Authorship].[ID_Author].[All]" allUniqueName="[Authorship].[ID_Author].[All]" dimensionUniqueName="[Authorship]" displayFolder="" count="0" unbalanced="0"/>
    <cacheHierarchy uniqueName="[Authorship].[ID_Book]" caption="ID_Book" attribute="1" defaultMemberUniqueName="[Authorship].[ID_Book].[All]" allUniqueName="[Authorship].[ID_Book].[All]" dimensionUniqueName="[Authorship]" displayFolder="" count="0" unbalanced="0"/>
    <cacheHierarchy uniqueName="[Book].[Genre]" caption="Genre" attribute="1" defaultMemberUniqueName="[Book].[Genre].[All]" allUniqueName="[Book].[Genre].[All]" dimensionUniqueName="[Book]" displayFolder="" count="0" unbalanced="0"/>
    <cacheHierarchy uniqueName="[Book].[Hierarchy]" caption="Hierarchy" defaultMemberUniqueName="[Book].[Hierarchy].[All]" allUniqueName="[Book].[Hierarchy].[All]" dimensionUniqueName="[Book]" displayFolder="" count="0" unbalanced="0"/>
    <cacheHierarchy uniqueName="[Book].[ID_Book]" caption="ID_Book" attribute="1" defaultMemberUniqueName="[Book].[ID_Book].[All]" allUniqueName="[Book].[ID_Book].[All]" dimensionUniqueName="[Book]" displayFolder="" count="0" unbalanced="0"/>
    <cacheHierarchy uniqueName="[Book].[PriceCategory]" caption="PriceCategory" attribute="1" defaultMemberUniqueName="[Book].[PriceCategory].[All]" allUniqueName="[Book].[PriceCategory].[All]" dimensionUniqueName="[Book]" displayFolder="" count="0" unbalanced="0"/>
    <cacheHierarchy uniqueName="[Book].[Title]" caption="Title" attribute="1" defaultMemberUniqueName="[Book].[Title].[All]" allUniqueName="[Book].[Title].[All]" dimensionUniqueName="[Book]" displayFolder="" count="0" unbalanced="0"/>
    <cacheHierarchy uniqueName="[Book_sale].[Amount]" caption="Amount" attribute="1" defaultMemberUniqueName="[Book_sale].[Amount].[All]" allUniqueName="[Book_sale].[Amount].[All]" dimensionUniqueName="[Book_sale]" displayFolder="" count="0" unbalanced="0"/>
    <cacheHierarchy uniqueName="[Book_sale].[ID_Book]" caption="ID_Book" attribute="1" defaultMemberUniqueName="[Book_sale].[ID_Book].[All]" allUniqueName="[Book_sale].[ID_Book].[All]" dimensionUniqueName="[Book_sale]" displayFolder="" count="0" unbalanced="0"/>
    <cacheHierarchy uniqueName="[Book_sale].[ID_Junk]" caption="ID_Junk" attribute="1" defaultMemberUniqueName="[Book_sale].[ID_Junk].[All]" allUniqueName="[Book_sale].[ID_Junk].[All]" dimensionUniqueName="[Book_sale]" displayFolder="" count="0" unbalanced="0"/>
    <cacheHierarchy uniqueName="[Book_sale].[ID_PaymentDate]" caption="ID_PaymentDate" attribute="1" defaultMemberUniqueName="[Book_sale].[ID_PaymentDate].[All]" allUniqueName="[Book_sale].[ID_PaymentDate].[All]" dimensionUniqueName="[Book_sale]" displayFolder="" count="0" unbalanced="0"/>
    <cacheHierarchy uniqueName="[Book_sale].[ID_SaleDate]" caption="ID_SaleDate" attribute="1" defaultMemberUniqueName="[Book_sale].[ID_SaleDate].[All]" allUniqueName="[Book_sale].[ID_SaleDate].[All]" dimensionUniqueName="[Book_sale]" displayFolder="" count="0" unbalanced="0"/>
    <cacheHierarchy uniqueName="[Book_sale].[ID_Seller]" caption="ID_Seller" attribute="1" defaultMemberUniqueName="[Book_sale].[ID_Seller].[All]" allUniqueName="[Book_sale].[ID_Seller].[All]" dimensionUniqueName="[Book_sale]" displayFolder="" count="0" unbalanced="0"/>
    <cacheHierarchy uniqueName="[Book_sale].[ID_Time]" caption="ID_Time" attribute="1" defaultMemberUniqueName="[Book_sale].[ID_Time].[All]" allUniqueName="[Book_sale].[ID_Time].[All]" dimensionUniqueName="[Book_sale]" displayFolder="" count="0" unbalanced="0"/>
    <cacheHierarchy uniqueName="[Book_sale].[PAT]" caption="PAT" attribute="1" defaultMemberUniqueName="[Book_sale].[PAT].[All]" allUniqueName="[Book_sale].[PAT].[All]" dimensionUniqueName="[Book_sale]" displayFolder="" count="0" unbalanced="0"/>
    <cacheHierarchy uniqueName="[Book_sale].[PAT mul 1.005 col]" caption="PAT mul 1.005 col" attribute="1" defaultMemberUniqueName="[Book_sale].[PAT mul 1.005 col].[All]" allUniqueName="[Book_sale].[PAT mul 1.005 col].[All]" dimensionUniqueName="[Book_sale]" displayFolder="" count="0" unbalanced="0"/>
    <cacheHierarchy uniqueName="[Book_sale].[Profit]" caption="Profit" attribute="1" defaultMemberUniqueName="[Book_sale].[Profit].[All]" allUniqueName="[Book_sale].[Profit].[All]" dimensionUniqueName="[Book_sale]" displayFolder="" count="0" unbalanced="0"/>
    <cacheHierarchy uniqueName="[Book_sale].[PurchasePrice]" caption="PurchasePrice" attribute="1" defaultMemberUniqueName="[Book_sale].[PurchasePrice].[All]" allUniqueName="[Book_sale].[PurchasePrice].[All]" dimensionUniqueName="[Book_sale]" displayFolder="" count="0" unbalanced="0"/>
    <cacheHierarchy uniqueName="[Book_sale].[Tax]" caption="Tax" attribute="1" defaultMemberUniqueName="[Book_sale].[Tax].[All]" allUniqueName="[Book_sale].[Tax].[All]" dimensionUniqueName="[Book_sale]" displayFolder="" count="0" unbalanced="0"/>
    <cacheHierarchy uniqueName="[Book_sale].[TransactionNo]" caption="TransactionNo" attribute="1" defaultMemberUniqueName="[Book_sale].[TransactionNo].[All]" allUniqueName="[Book_sale].[TransactionNo].[All]" dimensionUniqueName="[Book_sale]" displayFolder="" count="0" unbalanced="0"/>
    <cacheHierarchy uniqueName="[Bookstore].[BookstoreLocationHierarchy]" caption="BookstoreLocationHierarchy" defaultMemberUniqueName="[Bookstore].[BookstoreLocationHierarchy].[All]" allUniqueName="[Bookstore].[BookstoreLocationHierarchy].[All]" dimensionUniqueName="[Bookstore]" displayFolder="" count="0" unbalanced="0"/>
    <cacheHierarchy uniqueName="[Bookstore].[BookstoreName]" caption="BookstoreName" attribute="1" defaultMemberUniqueName="[Bookstore].[BookstoreName].[All]" allUniqueName="[Bookstore].[BookstoreName].[All]" dimensionUniqueName="[Bookstore]" displayFolder="" count="0" unbalanced="0"/>
    <cacheHierarchy uniqueName="[Bookstore].[City]" caption="City" attribute="1" defaultMemberUniqueName="[Bookstore].[City].[All]" allUniqueName="[Bookstore].[City].[All]" dimensionUniqueName="[Bookstore]" displayFolder="" count="0" unbalanced="0"/>
    <cacheHierarchy uniqueName="[Bookstore].[ID_Bookstore]" caption="ID_Bookstore" attribute="1" defaultMemberUniqueName="[Bookstore].[ID_Bookstore].[All]" allUniqueName="[Bookstore].[ID_Bookstore].[All]" dimensionUniqueName="[Bookstore]" displayFolder="" count="0" unbalanced="0"/>
    <cacheHierarchy uniqueName="[Bookstore].[Province]" caption="Province" attribute="1" defaultMemberUniqueName="[Bookstore].[Province].[All]" allUniqueName="[Bookstore].[Province].[All]" dimensionUniqueName="[Bookstore]" displayFolder="" count="0" unbalanced="0"/>
    <cacheHierarchy uniqueName="[Bookstore].[SizeCategory]" caption="SizeCategory" attribute="1" defaultMemberUniqueName="[Bookstore].[SizeCategory].[All]" allUniqueName="[Bookstore].[SizeCategory].[All]" dimensionUniqueName="[Bookstore]" displayFolder="" count="0" unbalanced="0"/>
    <cacheHierarchy uniqueName="[Date].[BeforeHolidayDay]" caption="BeforeHolidayDay" attribute="1" time="1" defaultMemberUniqueName="[Date].[BeforeHolidayDay].[All]" allUniqueName="[Date].[BeforeHolidayDay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Hierarchy]" caption="DateHierarchy" time="1" defaultMemberUniqueName="[Date].[DateHierarchy].[All]" allUniqueName="[Date].[DateHierarchy].[All]" dimensionUniqueName="[Date]" displayFolder="" count="0" unbalanced="0"/>
    <cacheHierarchy uniqueName="[Date].[DayOfWeek]" caption="DayOfWeek" attribute="1" time="1" defaultMemberUniqueName="[Date].[DayOfWeek].[All]" allUniqueName="[Date].[DayOfWeek].[All]" dimensionUniqueName="[Date]" displayFolder="" count="0" unbalanced="0"/>
    <cacheHierarchy uniqueName="[Date].[DayOfWeekHierarchy]" caption="DayOfWeekHierarchy" time="1" defaultMemberUniqueName="[Date].[DayOfWeekHierarchy].[All]" allUniqueName="[Date].[DayOfWeekHierarchy].[All]" dimensionUniqueName="[Date]" displayFolder="" count="0" unbalanced="0"/>
    <cacheHierarchy uniqueName="[Date].[DayOfWeekNo]" caption="DayOfWeekNo" attribute="1" time="1" defaultMemberUniqueName="[Date].[DayOfWeekNo].[All]" allUniqueName="[Date].[DayOfWeekNo].[All]" dimensionUniqueName="[Date]" displayFolder="" count="0" unbalanced="0"/>
    <cacheHierarchy uniqueName="[Date].[Holiday]" caption="Holiday" attribute="1" time="1" defaultMemberUniqueName="[Date].[Holiday].[All]" allUniqueName="[Date].[Holiday].[All]" dimensionUniqueName="[Date]" displayFolder="" count="0" unbalanced="0"/>
    <cacheHierarchy uniqueName="[Date].[HolidayHierarchy]" caption="HolidayHierarchy" time="1" defaultMemberUniqueName="[Date].[HolidayHierarchy].[All]" allUniqueName="[Date].[HolidayHierarchy].[All]" dimensionUniqueName="[Date]" displayFolder="" count="0" unbalanced="0"/>
    <cacheHierarchy uniqueName="[Date].[ID_Date]" caption="ID_Date" attribute="1" time="1" defaultMemberUniqueName="[Date].[ID_Date].[All]" allUniqueName="[Date].[ID_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2" unbalanced="0">
      <fieldsUsage count="2">
        <fieldUsage x="-1"/>
        <fieldUsage x="3"/>
      </fieldsUsage>
    </cacheHierarchy>
    <cacheHierarchy uniqueName="[Date].[MonthNo]" caption="MonthNo" attribute="1" time="1" defaultMemberUniqueName="[Date].[MonthNo].[All]" allUniqueName="[Date].[MonthNo].[All]" dimensionUniqueName="[Date]" displayFolder="" count="0" unbalanced="0"/>
    <cacheHierarchy uniqueName="[Date].[Vacation]" caption="Vacation" attribute="1" time="1" defaultMemberUniqueName="[Date].[Vacation].[All]" allUniqueName="[Date].[Vacation].[All]" dimensionUniqueName="[Date]" displayFolder="" count="0" unbalanced="0"/>
    <cacheHierarchy uniqueName="[Date].[WorkingDateHierarchy]" caption="WorkingDateHierarchy" time="1" defaultMemberUniqueName="[Date].[WorkingDateHierarchy].[All]" allUniqueName="[Date].[WorkingDateHierarchy].[All]" dimensionUniqueName="[Date]" displayFolder="" count="0" unbalanced="0"/>
    <cacheHierarchy uniqueName="[Date].[WorkingDay]" caption="WorkingDay" attribute="1" time="1" defaultMemberUniqueName="[Date].[WorkingDay].[All]" allUniqueName="[Date].[WorkingDa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ID_Junk]" caption="ID_Junk" attribute="1" defaultMemberUniqueName="[Junk].[ID_Junk].[All]" allUniqueName="[Junk].[ID_Junk].[All]" dimensionUniqueName="[Junk]" displayFolder="" count="0" unbalanced="0"/>
    <cacheHierarchy uniqueName="[Junk].[Position]" caption="Position" attribute="1" defaultMemberUniqueName="[Junk].[Position].[All]" allUniqueName="[Junk].[Position].[All]" dimensionUniqueName="[Junk]" displayFolder="" count="0" unbalanced="0"/>
    <cacheHierarchy uniqueName="[Junk].[TypeOfPayment]" caption="TypeOfPayment" attribute="1" defaultMemberUniqueName="[Junk].[TypeOfPayment].[All]" allUniqueName="[Junk].[TypeOfPayment].[All]" dimensionUniqueName="[Junk]" displayFolder="" count="0" unbalanced="0"/>
    <cacheHierarchy uniqueName="[Seller].[AgeCategory]" caption="AgeCategory" attribute="1" defaultMemberUniqueName="[Seller].[AgeCategory].[All]" allUniqueName="[Seller].[AgeCategory].[All]" dimensionUniqueName="[Seller]" displayFolder="" count="0" unbalanced="0"/>
    <cacheHierarchy uniqueName="[Seller].[Boss]" caption="Boss" attribute="1" defaultMemberUniqueName="[Seller].[Boss].[All]" allUniqueName="[Seller].[Boss].[All]" dimensionUniqueName="[Seller]" displayFolder="" count="0" unbalanced="0"/>
    <cacheHierarchy uniqueName="[Seller].[Education]" caption="Education" attribute="1" defaultMemberUniqueName="[Seller].[Education].[All]" allUniqueName="[Seller].[Education].[All]" dimensionUniqueName="[Seller]" displayFolder="" count="0" unbalanced="0"/>
    <cacheHierarchy uniqueName="[Seller].[EmploymentPosition]" caption="EmploymentPosition" attribute="1" defaultMemberUniqueName="[Seller].[EmploymentPosition].[All]" allUniqueName="[Seller].[EmploymentPosition].[All]" dimensionUniqueName="[Seller]" displayFolder="" count="0" unbalanced="0"/>
    <cacheHierarchy uniqueName="[Seller].[ID_Bookstore]" caption="ID_Bookstore" attribute="1" defaultMemberUniqueName="[Seller].[ID_Bookstore].[All]" allUniqueName="[Seller].[ID_Bookstore].[All]" dimensionUniqueName="[Seller]" displayFolder="" count="0" unbalanced="0"/>
    <cacheHierarchy uniqueName="[Seller].[ID_Seller]" caption="ID_Seller" attribute="1" defaultMemberUniqueName="[Seller].[ID_Seller].[All]" allUniqueName="[Seller].[ID_Seller].[All]" dimensionUniqueName="[Seller]" displayFolder="" count="0" unbalanced="0"/>
    <cacheHierarchy uniqueName="[Seller].[IsCurrent]" caption="IsCurrent" attribute="1" defaultMemberUniqueName="[Seller].[IsCurrent].[All]" allUniqueName="[Seller].[IsCurrent].[All]" dimensionUniqueName="[Seller]" displayFolder="" count="0" unbalanced="0"/>
    <cacheHierarchy uniqueName="[Seller].[NameAndSurname]" caption="NameAndSurname" attribute="1" defaultMemberUniqueName="[Seller].[NameAndSurname].[All]" allUniqueName="[Seller].[NameAndSurname].[All]" dimensionUniqueName="[Seller]" displayFolder="" count="0" unbalanced="0"/>
    <cacheHierarchy uniqueName="[Seller].[Seller]" caption="Seller" defaultMemberUniqueName="[Seller].[Seller].[All]" allUniqueName="[Seller].[Seller].[All]" dimensionUniqueName="[Seller]" displayFolder="" count="0" unbalanced="0"/>
    <cacheHierarchy uniqueName="[Seller].[SellerHierarchy]" caption="SellerHierarchy" defaultMemberUniqueName="[Seller].[SellerHierarchy].[All]" allUniqueName="[Seller].[SellerHierarchy].[All]" dimensionUniqueName="[Seller]" displayFolder="" count="0" unbalanced="0"/>
    <cacheHierarchy uniqueName="[Seller].[SubordinateHierarchy]" caption="SubordinateHierarchy" defaultMemberUniqueName="[Seller].[SubordinateHierarchy].[All]" allUniqueName="[Seller].[SubordinateHierarchy].[All]" dimensionUniqueName="[Seller]" displayFolder="" count="0" unbalanced="0"/>
    <cacheHierarchy uniqueName="[Seller].[WorkExperience]" caption="WorkExperience" attribute="1" defaultMemberUniqueName="[Seller].[WorkExperience].[All]" allUniqueName="[Seller].[WorkExperience].[All]" dimensionUniqueName="[Seller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ID_Time]" caption="ID_Time" attribute="1" defaultMemberUniqueName="[Time].[ID_Time].[All]" allUniqueName="[Time].[ID_Time].[All]" dimensionUniqueName="[Time]" displayFolder="" count="0" unbalanced="0"/>
    <cacheHierarchy uniqueName="[Time].[SaleTimeHierarchy]" caption="SaleTimeHierarchy" defaultMemberUniqueName="[Time].[SaleTimeHierarchy].[All]" allUniqueName="[Time].[SaleTimeHierarchy].[All]" dimensionUniqueName="[Time]" displayFolder="" count="0" unbalanced="0"/>
    <cacheHierarchy uniqueName="[Time].[TimeOfDay]" caption="TimeOfDay" attribute="1" defaultMemberUniqueName="[Time].[TimeOfDay].[All]" allUniqueName="[Time].[TimeOfDay].[All]" dimensionUniqueName="[Time]" displayFolder="" count="0" unbalanced="0"/>
    <cacheHierarchy uniqueName="[Seller].[HierarchyPath]" caption="HierarchyPath" attribute="1" defaultMemberUniqueName="[Seller].[HierarchyPath].[All]" allUniqueName="[Seller].[HierarchyPath].[All]" dimensionUniqueName="[Seller]" displayFolder="" count="0" unbalanced="0" hidden="1"/>
    <cacheHierarchy uniqueName="[Seller].[Level1]" caption="Level1" attribute="1" defaultMemberUniqueName="[Seller].[Level1].[All]" allUniqueName="[Seller].[Level1].[All]" dimensionUniqueName="[Seller]" displayFolder="" count="0" unbalanced="0" hidden="1"/>
    <cacheHierarchy uniqueName="[Seller].[Level2]" caption="Level2" attribute="1" defaultMemberUniqueName="[Seller].[Level2].[All]" allUniqueName="[Seller].[Level2].[All]" dimensionUniqueName="[Seller]" displayFolder="" count="0" unbalanced="0" hidden="1"/>
    <cacheHierarchy uniqueName="[Seller].[Level3]" caption="Level3" attribute="1" defaultMemberUniqueName="[Seller].[Level3].[All]" allUniqueName="[Seller].[Level3].[All]" dimensionUniqueName="[Seller]" displayFolder="" count="0" unbalanced="0" hidden="1"/>
    <cacheHierarchy uniqueName="[Measures].[Number of being the author facts]" caption="Number of being the author facts" measure="1" displayFolder="" measureGroup="Authorship" count="0"/>
    <cacheHierarchy uniqueName="[Measures].[Purchase price]" caption="Purchase price" measure="1" displayFolder="" measureGroup="Book_sale" count="0"/>
    <cacheHierarchy uniqueName="[Measures].[Number of book copies sold]" caption="Number of book copies sold" measure="1" displayFolder="" measureGroup="Book_sale" count="0"/>
    <cacheHierarchy uniqueName="[Measures].[Sale profit]" caption="Sale profit" measure="1" displayFolder="" measureGroup="Book_sale" count="0" oneField="1">
      <fieldsUsage count="1">
        <fieldUsage x="0"/>
      </fieldsUsage>
    </cacheHierarchy>
    <cacheHierarchy uniqueName="[Measures].[Number of sale facts]" caption="Number of sale facts" measure="1" displayFolder="" measureGroup="Book_sale" count="0"/>
    <cacheHierarchy uniqueName="[Measures].[Number of transaction]" caption="Number of transaction" measure="1" displayFolder="" measureGroup="Book_sale" count="0"/>
    <cacheHierarchy uniqueName="[Measures].[Sum PAT mul 1.005]" caption="Sum PAT mul 1.005" measure="1" displayFolder="" measureGroup="Book_sale" count="0"/>
    <cacheHierarchy uniqueName="[Measures].[Sum PAT]" caption="Sum PAT" measure="1" displayFolder="" measureGroup="Book_sale" count="0"/>
    <cacheHierarchy uniqueName="[Measures].[__Default measure]" caption="__Default measure" measure="1" displayFolder="" count="0" hidden="1"/>
    <cacheHierarchy uniqueName="[Measures].[_Sale profit Goal]" caption="_Sale profit Goal" measure="1" displayFolder="" measureGroup="Book_sale" count="0" oneField="1" hidden="1">
      <fieldsUsage count="1">
        <fieldUsage x="1"/>
      </fieldsUsage>
    </cacheHierarchy>
    <cacheHierarchy uniqueName="[Measures].[_Sale profit Status]" caption="_Sale profit Status" measure="1" displayFolder="" measureGroup="Book_sale" count="0" oneField="1" hidden="1">
      <fieldsUsage count="1">
        <fieldUsage x="2"/>
      </fieldsUsage>
    </cacheHierarchy>
  </cacheHierarchies>
  <kpis count="1">
    <kpi uniqueName="Sale profit" caption="Sale profit" displayFolder="" measureGroup="Book_sale" parent="" value="[Measures].[Sale profit]" goal="[Measures].[_Sale profit Goal]" status="[Measures].[_Sale profit Status]" trend="" weight=""/>
  </kpis>
  <dimensions count="10">
    <dimension name="Author" uniqueName="[Author]" caption="Author"/>
    <dimension name="Authorship" uniqueName="[Authorship]" caption="Authorship"/>
    <dimension name="Book" uniqueName="[Book]" caption="Book"/>
    <dimension name="Book_sale" uniqueName="[Book_sale]" caption="Book_sale"/>
    <dimension name="Bookstore" uniqueName="[Bookstore]" caption="Bookstore"/>
    <dimension name="Date" uniqueName="[Date]" caption="Date"/>
    <dimension name="Junk" uniqueName="[Junk]" caption="Junk"/>
    <dimension measure="1" name="Measures" uniqueName="[Measures]" caption="Measures"/>
    <dimension name="Seller" uniqueName="[Seller]" caption="Seller"/>
    <dimension name="Time" uniqueName="[Time]" caption="Time"/>
  </dimensions>
  <measureGroups count="9">
    <measureGroup name="Author" caption="Author"/>
    <measureGroup name="Authorship" caption="Authorship"/>
    <measureGroup name="Book" caption="Book"/>
    <measureGroup name="Book_sale" caption="Book_sale"/>
    <measureGroup name="Bookstore" caption="Bookstore"/>
    <measureGroup name="Date" caption="Date"/>
    <measureGroup name="Junk" caption="Junk"/>
    <measureGroup name="Seller" caption="Seller"/>
    <measureGroup name="Time" caption="Time"/>
  </measureGroups>
  <maps count="22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8"/>
    <map measureGroup="3" dimension="9"/>
    <map measureGroup="4" dimension="4"/>
    <map measureGroup="5" dimension="5"/>
    <map measureGroup="6" dimension="6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独孤逸飞" refreshedDate="44852.991098032406" createdVersion="8" refreshedVersion="8" minRefreshableVersion="3" recordCount="0" supportSubquery="1" supportAdvancedDrill="1" xr:uid="{00000000-000A-0000-FFFF-FFFFE0000000}">
  <cacheSource type="external" connectionId="2"/>
  <cacheFields count="4">
    <cacheField name="[Date].[Month].[Month]" caption="Month" numFmtId="0" hierarchy="37" level="1">
      <sharedItems count="10">
        <s v="[Date].[Month].&amp;[January]" c="January"/>
        <s v="[Date].[Month].&amp;[February]" c="February"/>
        <s v="[Date].[Month].&amp;[March]" c="March"/>
        <s v="[Date].[Month].&amp;[April]" c="April"/>
        <s v="[Date].[Month].&amp;[May]" c="May"/>
        <s v="[Date].[Month].&amp;[June]" c="June"/>
        <s v="[Date].[Month].&amp;[July]" c="July"/>
        <s v="[Date].[Month].&amp;[August]" c="August"/>
        <s v="[Date].[Month].&amp;[September]" c="September"/>
        <s v="[Date].[Month].&amp;[October]" c="October"/>
      </sharedItems>
    </cacheField>
    <cacheField name="[Measures].[Sum PAT]" caption="Sum PAT" numFmtId="0" hierarchy="73" level="32767"/>
    <cacheField name="[Date].[Year].[Year]" caption="Year" numFmtId="0" hierarchy="42" level="1">
      <sharedItems containsSemiMixedTypes="0" containsString="0"/>
    </cacheField>
    <cacheField name="[Measures].[Sum PAT mul 1.005]" caption="Sum PAT mul 1.005" numFmtId="0" hierarchy="72" level="32767"/>
  </cacheFields>
  <cacheHierarchies count="78">
    <cacheHierarchy uniqueName="[Author].[ID_Author]" caption="ID_Author" attribute="1" defaultMemberUniqueName="[Author].[ID_Author].[All]" allUniqueName="[Author].[ID_Author].[All]" dimensionUniqueName="[Author]" displayFolder="" count="0" unbalanced="0"/>
    <cacheHierarchy uniqueName="[Author].[NameAndSurname]" caption="NameAndSurname" attribute="1" defaultMemberUniqueName="[Author].[NameAndSurname].[All]" allUniqueName="[Author].[NameAndSurname].[All]" dimensionUniqueName="[Author]" displayFolder="" count="0" unbalanced="0"/>
    <cacheHierarchy uniqueName="[Authorship].[ID_Author]" caption="ID_Author" attribute="1" defaultMemberUniqueName="[Authorship].[ID_Author].[All]" allUniqueName="[Authorship].[ID_Author].[All]" dimensionUniqueName="[Authorship]" displayFolder="" count="0" unbalanced="0"/>
    <cacheHierarchy uniqueName="[Authorship].[ID_Book]" caption="ID_Book" attribute="1" defaultMemberUniqueName="[Authorship].[ID_Book].[All]" allUniqueName="[Authorship].[ID_Book].[All]" dimensionUniqueName="[Authorship]" displayFolder="" count="0" unbalanced="0"/>
    <cacheHierarchy uniqueName="[Book].[Genre]" caption="Genre" attribute="1" defaultMemberUniqueName="[Book].[Genre].[All]" allUniqueName="[Book].[Genre].[All]" dimensionUniqueName="[Book]" displayFolder="" count="0" unbalanced="0"/>
    <cacheHierarchy uniqueName="[Book].[Hierarchy]" caption="Hierarchy" defaultMemberUniqueName="[Book].[Hierarchy].[All]" allUniqueName="[Book].[Hierarchy].[All]" dimensionUniqueName="[Book]" displayFolder="" count="0" unbalanced="0"/>
    <cacheHierarchy uniqueName="[Book].[ID_Book]" caption="ID_Book" attribute="1" defaultMemberUniqueName="[Book].[ID_Book].[All]" allUniqueName="[Book].[ID_Book].[All]" dimensionUniqueName="[Book]" displayFolder="" count="0" unbalanced="0"/>
    <cacheHierarchy uniqueName="[Book].[PriceCategory]" caption="PriceCategory" attribute="1" defaultMemberUniqueName="[Book].[PriceCategory].[All]" allUniqueName="[Book].[PriceCategory].[All]" dimensionUniqueName="[Book]" displayFolder="" count="0" unbalanced="0"/>
    <cacheHierarchy uniqueName="[Book].[Title]" caption="Title" attribute="1" defaultMemberUniqueName="[Book].[Title].[All]" allUniqueName="[Book].[Title].[All]" dimensionUniqueName="[Book]" displayFolder="" count="0" unbalanced="0"/>
    <cacheHierarchy uniqueName="[Book_sale].[Amount]" caption="Amount" attribute="1" defaultMemberUniqueName="[Book_sale].[Amount].[All]" allUniqueName="[Book_sale].[Amount].[All]" dimensionUniqueName="[Book_sale]" displayFolder="" count="0" unbalanced="0"/>
    <cacheHierarchy uniqueName="[Book_sale].[ID_Book]" caption="ID_Book" attribute="1" defaultMemberUniqueName="[Book_sale].[ID_Book].[All]" allUniqueName="[Book_sale].[ID_Book].[All]" dimensionUniqueName="[Book_sale]" displayFolder="" count="0" unbalanced="0"/>
    <cacheHierarchy uniqueName="[Book_sale].[ID_Junk]" caption="ID_Junk" attribute="1" defaultMemberUniqueName="[Book_sale].[ID_Junk].[All]" allUniqueName="[Book_sale].[ID_Junk].[All]" dimensionUniqueName="[Book_sale]" displayFolder="" count="0" unbalanced="0"/>
    <cacheHierarchy uniqueName="[Book_sale].[ID_PaymentDate]" caption="ID_PaymentDate" attribute="1" defaultMemberUniqueName="[Book_sale].[ID_PaymentDate].[All]" allUniqueName="[Book_sale].[ID_PaymentDate].[All]" dimensionUniqueName="[Book_sale]" displayFolder="" count="0" unbalanced="0"/>
    <cacheHierarchy uniqueName="[Book_sale].[ID_SaleDate]" caption="ID_SaleDate" attribute="1" defaultMemberUniqueName="[Book_sale].[ID_SaleDate].[All]" allUniqueName="[Book_sale].[ID_SaleDate].[All]" dimensionUniqueName="[Book_sale]" displayFolder="" count="0" unbalanced="0"/>
    <cacheHierarchy uniqueName="[Book_sale].[ID_Seller]" caption="ID_Seller" attribute="1" defaultMemberUniqueName="[Book_sale].[ID_Seller].[All]" allUniqueName="[Book_sale].[ID_Seller].[All]" dimensionUniqueName="[Book_sale]" displayFolder="" count="0" unbalanced="0"/>
    <cacheHierarchy uniqueName="[Book_sale].[ID_Time]" caption="ID_Time" attribute="1" defaultMemberUniqueName="[Book_sale].[ID_Time].[All]" allUniqueName="[Book_sale].[ID_Time].[All]" dimensionUniqueName="[Book_sale]" displayFolder="" count="0" unbalanced="0"/>
    <cacheHierarchy uniqueName="[Book_sale].[PAT]" caption="PAT" attribute="1" defaultMemberUniqueName="[Book_sale].[PAT].[All]" allUniqueName="[Book_sale].[PAT].[All]" dimensionUniqueName="[Book_sale]" displayFolder="" count="0" unbalanced="0"/>
    <cacheHierarchy uniqueName="[Book_sale].[PAT mul 1.005 col]" caption="PAT mul 1.005 col" attribute="1" defaultMemberUniqueName="[Book_sale].[PAT mul 1.005 col].[All]" allUniqueName="[Book_sale].[PAT mul 1.005 col].[All]" dimensionUniqueName="[Book_sale]" displayFolder="" count="0" unbalanced="0"/>
    <cacheHierarchy uniqueName="[Book_sale].[Profit]" caption="Profit" attribute="1" defaultMemberUniqueName="[Book_sale].[Profit].[All]" allUniqueName="[Book_sale].[Profit].[All]" dimensionUniqueName="[Book_sale]" displayFolder="" count="0" unbalanced="0"/>
    <cacheHierarchy uniqueName="[Book_sale].[PurchasePrice]" caption="PurchasePrice" attribute="1" defaultMemberUniqueName="[Book_sale].[PurchasePrice].[All]" allUniqueName="[Book_sale].[PurchasePrice].[All]" dimensionUniqueName="[Book_sale]" displayFolder="" count="0" unbalanced="0"/>
    <cacheHierarchy uniqueName="[Book_sale].[Tax]" caption="Tax" attribute="1" defaultMemberUniqueName="[Book_sale].[Tax].[All]" allUniqueName="[Book_sale].[Tax].[All]" dimensionUniqueName="[Book_sale]" displayFolder="" count="0" unbalanced="0"/>
    <cacheHierarchy uniqueName="[Book_sale].[TransactionNo]" caption="TransactionNo" attribute="1" defaultMemberUniqueName="[Book_sale].[TransactionNo].[All]" allUniqueName="[Book_sale].[TransactionNo].[All]" dimensionUniqueName="[Book_sale]" displayFolder="" count="0" unbalanced="0"/>
    <cacheHierarchy uniqueName="[Bookstore].[BookstoreLocationHierarchy]" caption="BookstoreLocationHierarchy" defaultMemberUniqueName="[Bookstore].[BookstoreLocationHierarchy].[All]" allUniqueName="[Bookstore].[BookstoreLocationHierarchy].[All]" dimensionUniqueName="[Bookstore]" displayFolder="" count="0" unbalanced="0"/>
    <cacheHierarchy uniqueName="[Bookstore].[BookstoreName]" caption="BookstoreName" attribute="1" defaultMemberUniqueName="[Bookstore].[BookstoreName].[All]" allUniqueName="[Bookstore].[BookstoreName].[All]" dimensionUniqueName="[Bookstore]" displayFolder="" count="0" unbalanced="0"/>
    <cacheHierarchy uniqueName="[Bookstore].[City]" caption="City" attribute="1" defaultMemberUniqueName="[Bookstore].[City].[All]" allUniqueName="[Bookstore].[City].[All]" dimensionUniqueName="[Bookstore]" displayFolder="" count="0" unbalanced="0"/>
    <cacheHierarchy uniqueName="[Bookstore].[ID_Bookstore]" caption="ID_Bookstore" attribute="1" defaultMemberUniqueName="[Bookstore].[ID_Bookstore].[All]" allUniqueName="[Bookstore].[ID_Bookstore].[All]" dimensionUniqueName="[Bookstore]" displayFolder="" count="0" unbalanced="0"/>
    <cacheHierarchy uniqueName="[Bookstore].[Province]" caption="Province" attribute="1" defaultMemberUniqueName="[Bookstore].[Province].[All]" allUniqueName="[Bookstore].[Province].[All]" dimensionUniqueName="[Bookstore]" displayFolder="" count="0" unbalanced="0"/>
    <cacheHierarchy uniqueName="[Bookstore].[SizeCategory]" caption="SizeCategory" attribute="1" defaultMemberUniqueName="[Bookstore].[SizeCategory].[All]" allUniqueName="[Bookstore].[SizeCategory].[All]" dimensionUniqueName="[Bookstore]" displayFolder="" count="0" unbalanced="0"/>
    <cacheHierarchy uniqueName="[Date].[BeforeHolidayDay]" caption="BeforeHolidayDay" attribute="1" time="1" defaultMemberUniqueName="[Date].[BeforeHolidayDay].[All]" allUniqueName="[Date].[BeforeHolidayDay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Hierarchy]" caption="DateHierarchy" time="1" defaultMemberUniqueName="[Date].[DateHierarchy].[All]" allUniqueName="[Date].[DateHierarchy].[All]" dimensionUniqueName="[Date]" displayFolder="" count="0" unbalanced="0"/>
    <cacheHierarchy uniqueName="[Date].[DayOfWeek]" caption="DayOfWeek" attribute="1" time="1" defaultMemberUniqueName="[Date].[DayOfWeek].[All]" allUniqueName="[Date].[DayOfWeek].[All]" dimensionUniqueName="[Date]" displayFolder="" count="0" unbalanced="0"/>
    <cacheHierarchy uniqueName="[Date].[DayOfWeekHierarchy]" caption="DayOfWeekHierarchy" time="1" defaultMemberUniqueName="[Date].[DayOfWeekHierarchy].[All]" allUniqueName="[Date].[DayOfWeekHierarchy].[All]" dimensionUniqueName="[Date]" displayFolder="" count="0" unbalanced="0"/>
    <cacheHierarchy uniqueName="[Date].[DayOfWeekNo]" caption="DayOfWeekNo" attribute="1" time="1" defaultMemberUniqueName="[Date].[DayOfWeekNo].[All]" allUniqueName="[Date].[DayOfWeekNo].[All]" dimensionUniqueName="[Date]" displayFolder="" count="0" unbalanced="0"/>
    <cacheHierarchy uniqueName="[Date].[Holiday]" caption="Holiday" attribute="1" time="1" defaultMemberUniqueName="[Date].[Holiday].[All]" allUniqueName="[Date].[Holiday].[All]" dimensionUniqueName="[Date]" displayFolder="" count="0" unbalanced="0"/>
    <cacheHierarchy uniqueName="[Date].[HolidayHierarchy]" caption="HolidayHierarchy" time="1" defaultMemberUniqueName="[Date].[HolidayHierarchy].[All]" allUniqueName="[Date].[HolidayHierarchy].[All]" dimensionUniqueName="[Date]" displayFolder="" count="0" unbalanced="0"/>
    <cacheHierarchy uniqueName="[Date].[ID_Date]" caption="ID_Date" attribute="1" time="1" defaultMemberUniqueName="[Date].[ID_Date].[All]" allUniqueName="[Date].[ID_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2" unbalanced="0">
      <fieldsUsage count="2">
        <fieldUsage x="-1"/>
        <fieldUsage x="0"/>
      </fieldsUsage>
    </cacheHierarchy>
    <cacheHierarchy uniqueName="[Date].[MonthNo]" caption="MonthNo" attribute="1" time="1" defaultMemberUniqueName="[Date].[MonthNo].[All]" allUniqueName="[Date].[MonthNo].[All]" dimensionUniqueName="[Date]" displayFolder="" count="0" unbalanced="0"/>
    <cacheHierarchy uniqueName="[Date].[Vacation]" caption="Vacation" attribute="1" time="1" defaultMemberUniqueName="[Date].[Vacation].[All]" allUniqueName="[Date].[Vacation].[All]" dimensionUniqueName="[Date]" displayFolder="" count="0" unbalanced="0"/>
    <cacheHierarchy uniqueName="[Date].[WorkingDateHierarchy]" caption="WorkingDateHierarchy" time="1" defaultMemberUniqueName="[Date].[WorkingDateHierarchy].[All]" allUniqueName="[Date].[WorkingDateHierarchy].[All]" dimensionUniqueName="[Date]" displayFolder="" count="0" unbalanced="0"/>
    <cacheHierarchy uniqueName="[Date].[WorkingDay]" caption="WorkingDay" attribute="1" time="1" defaultMemberUniqueName="[Date].[WorkingDay].[All]" allUniqueName="[Date].[WorkingDa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2" unbalanced="0">
      <fieldsUsage count="2">
        <fieldUsage x="-1"/>
        <fieldUsage x="2"/>
      </fieldsUsage>
    </cacheHierarchy>
    <cacheHierarchy uniqueName="[Junk].[ID_Junk]" caption="ID_Junk" attribute="1" defaultMemberUniqueName="[Junk].[ID_Junk].[All]" allUniqueName="[Junk].[ID_Junk].[All]" dimensionUniqueName="[Junk]" displayFolder="" count="0" unbalanced="0"/>
    <cacheHierarchy uniqueName="[Junk].[Position]" caption="Position" attribute="1" defaultMemberUniqueName="[Junk].[Position].[All]" allUniqueName="[Junk].[Position].[All]" dimensionUniqueName="[Junk]" displayFolder="" count="0" unbalanced="0"/>
    <cacheHierarchy uniqueName="[Junk].[TypeOfPayment]" caption="TypeOfPayment" attribute="1" defaultMemberUniqueName="[Junk].[TypeOfPayment].[All]" allUniqueName="[Junk].[TypeOfPayment].[All]" dimensionUniqueName="[Junk]" displayFolder="" count="0" unbalanced="0"/>
    <cacheHierarchy uniqueName="[Seller].[AgeCategory]" caption="AgeCategory" attribute="1" defaultMemberUniqueName="[Seller].[AgeCategory].[All]" allUniqueName="[Seller].[AgeCategory].[All]" dimensionUniqueName="[Seller]" displayFolder="" count="0" unbalanced="0"/>
    <cacheHierarchy uniqueName="[Seller].[Boss]" caption="Boss" attribute="1" defaultMemberUniqueName="[Seller].[Boss].[All]" allUniqueName="[Seller].[Boss].[All]" dimensionUniqueName="[Seller]" displayFolder="" count="0" unbalanced="0"/>
    <cacheHierarchy uniqueName="[Seller].[Education]" caption="Education" attribute="1" defaultMemberUniqueName="[Seller].[Education].[All]" allUniqueName="[Seller].[Education].[All]" dimensionUniqueName="[Seller]" displayFolder="" count="0" unbalanced="0"/>
    <cacheHierarchy uniqueName="[Seller].[EmploymentPosition]" caption="EmploymentPosition" attribute="1" defaultMemberUniqueName="[Seller].[EmploymentPosition].[All]" allUniqueName="[Seller].[EmploymentPosition].[All]" dimensionUniqueName="[Seller]" displayFolder="" count="0" unbalanced="0"/>
    <cacheHierarchy uniqueName="[Seller].[ID_Bookstore]" caption="ID_Bookstore" attribute="1" defaultMemberUniqueName="[Seller].[ID_Bookstore].[All]" allUniqueName="[Seller].[ID_Bookstore].[All]" dimensionUniqueName="[Seller]" displayFolder="" count="0" unbalanced="0"/>
    <cacheHierarchy uniqueName="[Seller].[ID_Seller]" caption="ID_Seller" attribute="1" defaultMemberUniqueName="[Seller].[ID_Seller].[All]" allUniqueName="[Seller].[ID_Seller].[All]" dimensionUniqueName="[Seller]" displayFolder="" count="0" unbalanced="0"/>
    <cacheHierarchy uniqueName="[Seller].[IsCurrent]" caption="IsCurrent" attribute="1" defaultMemberUniqueName="[Seller].[IsCurrent].[All]" allUniqueName="[Seller].[IsCurrent].[All]" dimensionUniqueName="[Seller]" displayFolder="" count="0" unbalanced="0"/>
    <cacheHierarchy uniqueName="[Seller].[NameAndSurname]" caption="NameAndSurname" attribute="1" defaultMemberUniqueName="[Seller].[NameAndSurname].[All]" allUniqueName="[Seller].[NameAndSurname].[All]" dimensionUniqueName="[Seller]" displayFolder="" count="0" unbalanced="0"/>
    <cacheHierarchy uniqueName="[Seller].[Seller]" caption="Seller" defaultMemberUniqueName="[Seller].[Seller].[All]" allUniqueName="[Seller].[Seller].[All]" dimensionUniqueName="[Seller]" displayFolder="" count="0" unbalanced="0"/>
    <cacheHierarchy uniqueName="[Seller].[SellerHierarchy]" caption="SellerHierarchy" defaultMemberUniqueName="[Seller].[SellerHierarchy].[All]" allUniqueName="[Seller].[SellerHierarchy].[All]" dimensionUniqueName="[Seller]" displayFolder="" count="0" unbalanced="0"/>
    <cacheHierarchy uniqueName="[Seller].[SubordinateHierarchy]" caption="SubordinateHierarchy" defaultMemberUniqueName="[Seller].[SubordinateHierarchy].[All]" allUniqueName="[Seller].[SubordinateHierarchy].[All]" dimensionUniqueName="[Seller]" displayFolder="" count="0" unbalanced="0"/>
    <cacheHierarchy uniqueName="[Seller].[WorkExperience]" caption="WorkExperience" attribute="1" defaultMemberUniqueName="[Seller].[WorkExperience].[All]" allUniqueName="[Seller].[WorkExperience].[All]" dimensionUniqueName="[Seller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ID_Time]" caption="ID_Time" attribute="1" defaultMemberUniqueName="[Time].[ID_Time].[All]" allUniqueName="[Time].[ID_Time].[All]" dimensionUniqueName="[Time]" displayFolder="" count="0" unbalanced="0"/>
    <cacheHierarchy uniqueName="[Time].[SaleTimeHierarchy]" caption="SaleTimeHierarchy" defaultMemberUniqueName="[Time].[SaleTimeHierarchy].[All]" allUniqueName="[Time].[SaleTimeHierarchy].[All]" dimensionUniqueName="[Time]" displayFolder="" count="0" unbalanced="0"/>
    <cacheHierarchy uniqueName="[Time].[TimeOfDay]" caption="TimeOfDay" attribute="1" defaultMemberUniqueName="[Time].[TimeOfDay].[All]" allUniqueName="[Time].[TimeOfDay].[All]" dimensionUniqueName="[Time]" displayFolder="" count="0" unbalanced="0"/>
    <cacheHierarchy uniqueName="[Seller].[HierarchyPath]" caption="HierarchyPath" attribute="1" defaultMemberUniqueName="[Seller].[HierarchyPath].[All]" allUniqueName="[Seller].[HierarchyPath].[All]" dimensionUniqueName="[Seller]" displayFolder="" count="0" unbalanced="0" hidden="1"/>
    <cacheHierarchy uniqueName="[Seller].[Level1]" caption="Level1" attribute="1" defaultMemberUniqueName="[Seller].[Level1].[All]" allUniqueName="[Seller].[Level1].[All]" dimensionUniqueName="[Seller]" displayFolder="" count="0" unbalanced="0" hidden="1"/>
    <cacheHierarchy uniqueName="[Seller].[Level2]" caption="Level2" attribute="1" defaultMemberUniqueName="[Seller].[Level2].[All]" allUniqueName="[Seller].[Level2].[All]" dimensionUniqueName="[Seller]" displayFolder="" count="0" unbalanced="0" hidden="1"/>
    <cacheHierarchy uniqueName="[Seller].[Level3]" caption="Level3" attribute="1" defaultMemberUniqueName="[Seller].[Level3].[All]" allUniqueName="[Seller].[Level3].[All]" dimensionUniqueName="[Seller]" displayFolder="" count="0" unbalanced="0" hidden="1"/>
    <cacheHierarchy uniqueName="[Measures].[Number of being the author facts]" caption="Number of being the author facts" measure="1" displayFolder="" measureGroup="Authorship" count="0"/>
    <cacheHierarchy uniqueName="[Measures].[Purchase price]" caption="Purchase price" measure="1" displayFolder="" measureGroup="Book_sale" count="0"/>
    <cacheHierarchy uniqueName="[Measures].[Number of book copies sold]" caption="Number of book copies sold" measure="1" displayFolder="" measureGroup="Book_sale" count="0"/>
    <cacheHierarchy uniqueName="[Measures].[Sale profit]" caption="Sale profit" measure="1" displayFolder="" measureGroup="Book_sale" count="0"/>
    <cacheHierarchy uniqueName="[Measures].[Number of sale facts]" caption="Number of sale facts" measure="1" displayFolder="" measureGroup="Book_sale" count="0"/>
    <cacheHierarchy uniqueName="[Measures].[Number of transaction]" caption="Number of transaction" measure="1" displayFolder="" measureGroup="Book_sale" count="0"/>
    <cacheHierarchy uniqueName="[Measures].[Sum PAT mul 1.005]" caption="Sum PAT mul 1.005" measure="1" displayFolder="" measureGroup="Book_sale" count="0" oneField="1">
      <fieldsUsage count="1">
        <fieldUsage x="3"/>
      </fieldsUsage>
    </cacheHierarchy>
    <cacheHierarchy uniqueName="[Measures].[Sum PAT]" caption="Sum PAT" measure="1" displayFolder="" measureGroup="Book_sale" count="0" oneField="1">
      <fieldsUsage count="1">
        <fieldUsage x="1"/>
      </fieldsUsage>
    </cacheHierarchy>
    <cacheHierarchy uniqueName="[Measures].[Prev month sold books]" caption="Prev month sold books" measure="1" displayFolder="" measureGroup="Book_sale" count="0"/>
    <cacheHierarchy uniqueName="[Measures].[__Default measure]" caption="__Default measure" measure="1" displayFolder="" count="0" hidden="1"/>
    <cacheHierarchy uniqueName="[Measures].[_Sale profit Goal]" caption="_Sale profit Goal" measure="1" displayFolder="" measureGroup="Book_sale" count="0" hidden="1"/>
    <cacheHierarchy uniqueName="[Measures].[_Sale profit Status]" caption="_Sale profit Status" measure="1" iconSet="11" displayFolder="" measureGroup="Book_sale" count="0" hidden="1"/>
  </cacheHierarchies>
  <kpis count="1">
    <kpi uniqueName="Sale profit" caption="Sale profit" displayFolder="" measureGroup="Book_sale" parent="" value="[Measures].[Sale profit]" goal="[Measures].[_Sale profit Goal]" status="[Measures].[_Sale profit Status]" trend="" weight=""/>
  </kpis>
  <dimensions count="10">
    <dimension name="Author" uniqueName="[Author]" caption="Author"/>
    <dimension name="Authorship" uniqueName="[Authorship]" caption="Authorship"/>
    <dimension name="Book" uniqueName="[Book]" caption="Book"/>
    <dimension name="Book_sale" uniqueName="[Book_sale]" caption="Book_sale"/>
    <dimension name="Bookstore" uniqueName="[Bookstore]" caption="Bookstore"/>
    <dimension name="Date" uniqueName="[Date]" caption="Date"/>
    <dimension name="Junk" uniqueName="[Junk]" caption="Junk"/>
    <dimension measure="1" name="Measures" uniqueName="[Measures]" caption="Measures"/>
    <dimension name="Seller" uniqueName="[Seller]" caption="Seller"/>
    <dimension name="Time" uniqueName="[Time]" caption="Time"/>
  </dimensions>
  <measureGroups count="9">
    <measureGroup name="Author" caption="Author"/>
    <measureGroup name="Authorship" caption="Authorship"/>
    <measureGroup name="Book" caption="Book"/>
    <measureGroup name="Book_sale" caption="Book_sale"/>
    <measureGroup name="Bookstore" caption="Bookstore"/>
    <measureGroup name="Date" caption="Date"/>
    <measureGroup name="Junk" caption="Junk"/>
    <measureGroup name="Seller" caption="Seller"/>
    <measureGroup name="Time" caption="Time"/>
  </measureGroups>
  <maps count="22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8"/>
    <map measureGroup="3" dimension="9"/>
    <map measureGroup="4" dimension="4"/>
    <map measureGroup="5" dimension="5"/>
    <map measureGroup="6" dimension="6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独孤逸飞" refreshedDate="44852.991195254632" createdVersion="8" refreshedVersion="8" minRefreshableVersion="3" recordCount="0" supportSubquery="1" supportAdvancedDrill="1" xr:uid="{00000000-000A-0000-FFFF-FFFFDA000000}">
  <cacheSource type="external" connectionId="2"/>
  <cacheFields count="4">
    <cacheField name="[Measures].[Number of book copies sold]" caption="Number of book copies sold" numFmtId="0" hierarchy="68" level="32767"/>
    <cacheField name="[Date].[Month].[Month]" caption="Month" numFmtId="0" hierarchy="37" level="1">
      <sharedItems count="11">
        <s v="[Date].[Month].&amp;[January]" c="January"/>
        <s v="[Date].[Month].&amp;[February]" c="February"/>
        <s v="[Date].[Month].&amp;[March]" c="March"/>
        <s v="[Date].[Month].&amp;[April]" c="April"/>
        <s v="[Date].[Month].&amp;[May]" c="May"/>
        <s v="[Date].[Month].&amp;[June]" c="June"/>
        <s v="[Date].[Month].&amp;[July]" c="July"/>
        <s v="[Date].[Month].&amp;[August]" c="August"/>
        <s v="[Date].[Month].&amp;[September]" c="September"/>
        <s v="[Date].[Month].&amp;[October]" c="October"/>
        <s v="[Date].[Month].&amp;[November]" c="November"/>
      </sharedItems>
    </cacheField>
    <cacheField name="[Date].[Year].[Year]" caption="Year" numFmtId="0" hierarchy="42" level="1">
      <sharedItems containsSemiMixedTypes="0" containsString="0"/>
    </cacheField>
    <cacheField name="[Measures].[Prev month sold books]" caption="Prev month sold books" numFmtId="0" hierarchy="74" level="32767"/>
  </cacheFields>
  <cacheHierarchies count="78">
    <cacheHierarchy uniqueName="[Author].[ID_Author]" caption="ID_Author" attribute="1" defaultMemberUniqueName="[Author].[ID_Author].[All]" allUniqueName="[Author].[ID_Author].[All]" dimensionUniqueName="[Author]" displayFolder="" count="0" unbalanced="0"/>
    <cacheHierarchy uniqueName="[Author].[NameAndSurname]" caption="NameAndSurname" attribute="1" defaultMemberUniqueName="[Author].[NameAndSurname].[All]" allUniqueName="[Author].[NameAndSurname].[All]" dimensionUniqueName="[Author]" displayFolder="" count="0" unbalanced="0"/>
    <cacheHierarchy uniqueName="[Authorship].[ID_Author]" caption="ID_Author" attribute="1" defaultMemberUniqueName="[Authorship].[ID_Author].[All]" allUniqueName="[Authorship].[ID_Author].[All]" dimensionUniqueName="[Authorship]" displayFolder="" count="0" unbalanced="0"/>
    <cacheHierarchy uniqueName="[Authorship].[ID_Book]" caption="ID_Book" attribute="1" defaultMemberUniqueName="[Authorship].[ID_Book].[All]" allUniqueName="[Authorship].[ID_Book].[All]" dimensionUniqueName="[Authorship]" displayFolder="" count="0" unbalanced="0"/>
    <cacheHierarchy uniqueName="[Book].[Genre]" caption="Genre" attribute="1" defaultMemberUniqueName="[Book].[Genre].[All]" allUniqueName="[Book].[Genre].[All]" dimensionUniqueName="[Book]" displayFolder="" count="0" unbalanced="0"/>
    <cacheHierarchy uniqueName="[Book].[Hierarchy]" caption="Hierarchy" defaultMemberUniqueName="[Book].[Hierarchy].[All]" allUniqueName="[Book].[Hierarchy].[All]" dimensionUniqueName="[Book]" displayFolder="" count="0" unbalanced="0"/>
    <cacheHierarchy uniqueName="[Book].[ID_Book]" caption="ID_Book" attribute="1" defaultMemberUniqueName="[Book].[ID_Book].[All]" allUniqueName="[Book].[ID_Book].[All]" dimensionUniqueName="[Book]" displayFolder="" count="0" unbalanced="0"/>
    <cacheHierarchy uniqueName="[Book].[PriceCategory]" caption="PriceCategory" attribute="1" defaultMemberUniqueName="[Book].[PriceCategory].[All]" allUniqueName="[Book].[PriceCategory].[All]" dimensionUniqueName="[Book]" displayFolder="" count="0" unbalanced="0"/>
    <cacheHierarchy uniqueName="[Book].[Title]" caption="Title" attribute="1" defaultMemberUniqueName="[Book].[Title].[All]" allUniqueName="[Book].[Title].[All]" dimensionUniqueName="[Book]" displayFolder="" count="0" unbalanced="0"/>
    <cacheHierarchy uniqueName="[Book_sale].[Amount]" caption="Amount" attribute="1" defaultMemberUniqueName="[Book_sale].[Amount].[All]" allUniqueName="[Book_sale].[Amount].[All]" dimensionUniqueName="[Book_sale]" displayFolder="" count="0" unbalanced="0"/>
    <cacheHierarchy uniqueName="[Book_sale].[ID_Book]" caption="ID_Book" attribute="1" defaultMemberUniqueName="[Book_sale].[ID_Book].[All]" allUniqueName="[Book_sale].[ID_Book].[All]" dimensionUniqueName="[Book_sale]" displayFolder="" count="0" unbalanced="0"/>
    <cacheHierarchy uniqueName="[Book_sale].[ID_Junk]" caption="ID_Junk" attribute="1" defaultMemberUniqueName="[Book_sale].[ID_Junk].[All]" allUniqueName="[Book_sale].[ID_Junk].[All]" dimensionUniqueName="[Book_sale]" displayFolder="" count="0" unbalanced="0"/>
    <cacheHierarchy uniqueName="[Book_sale].[ID_PaymentDate]" caption="ID_PaymentDate" attribute="1" defaultMemberUniqueName="[Book_sale].[ID_PaymentDate].[All]" allUniqueName="[Book_sale].[ID_PaymentDate].[All]" dimensionUniqueName="[Book_sale]" displayFolder="" count="0" unbalanced="0"/>
    <cacheHierarchy uniqueName="[Book_sale].[ID_SaleDate]" caption="ID_SaleDate" attribute="1" defaultMemberUniqueName="[Book_sale].[ID_SaleDate].[All]" allUniqueName="[Book_sale].[ID_SaleDate].[All]" dimensionUniqueName="[Book_sale]" displayFolder="" count="0" unbalanced="0"/>
    <cacheHierarchy uniqueName="[Book_sale].[ID_Seller]" caption="ID_Seller" attribute="1" defaultMemberUniqueName="[Book_sale].[ID_Seller].[All]" allUniqueName="[Book_sale].[ID_Seller].[All]" dimensionUniqueName="[Book_sale]" displayFolder="" count="0" unbalanced="0"/>
    <cacheHierarchy uniqueName="[Book_sale].[ID_Time]" caption="ID_Time" attribute="1" defaultMemberUniqueName="[Book_sale].[ID_Time].[All]" allUniqueName="[Book_sale].[ID_Time].[All]" dimensionUniqueName="[Book_sale]" displayFolder="" count="0" unbalanced="0"/>
    <cacheHierarchy uniqueName="[Book_sale].[PAT]" caption="PAT" attribute="1" defaultMemberUniqueName="[Book_sale].[PAT].[All]" allUniqueName="[Book_sale].[PAT].[All]" dimensionUniqueName="[Book_sale]" displayFolder="" count="0" unbalanced="0"/>
    <cacheHierarchy uniqueName="[Book_sale].[PAT mul 1.005 col]" caption="PAT mul 1.005 col" attribute="1" defaultMemberUniqueName="[Book_sale].[PAT mul 1.005 col].[All]" allUniqueName="[Book_sale].[PAT mul 1.005 col].[All]" dimensionUniqueName="[Book_sale]" displayFolder="" count="0" unbalanced="0"/>
    <cacheHierarchy uniqueName="[Book_sale].[Profit]" caption="Profit" attribute="1" defaultMemberUniqueName="[Book_sale].[Profit].[All]" allUniqueName="[Book_sale].[Profit].[All]" dimensionUniqueName="[Book_sale]" displayFolder="" count="0" unbalanced="0"/>
    <cacheHierarchy uniqueName="[Book_sale].[PurchasePrice]" caption="PurchasePrice" attribute="1" defaultMemberUniqueName="[Book_sale].[PurchasePrice].[All]" allUniqueName="[Book_sale].[PurchasePrice].[All]" dimensionUniqueName="[Book_sale]" displayFolder="" count="0" unbalanced="0"/>
    <cacheHierarchy uniqueName="[Book_sale].[Tax]" caption="Tax" attribute="1" defaultMemberUniqueName="[Book_sale].[Tax].[All]" allUniqueName="[Book_sale].[Tax].[All]" dimensionUniqueName="[Book_sale]" displayFolder="" count="0" unbalanced="0"/>
    <cacheHierarchy uniqueName="[Book_sale].[TransactionNo]" caption="TransactionNo" attribute="1" defaultMemberUniqueName="[Book_sale].[TransactionNo].[All]" allUniqueName="[Book_sale].[TransactionNo].[All]" dimensionUniqueName="[Book_sale]" displayFolder="" count="0" unbalanced="0"/>
    <cacheHierarchy uniqueName="[Bookstore].[BookstoreLocationHierarchy]" caption="BookstoreLocationHierarchy" defaultMemberUniqueName="[Bookstore].[BookstoreLocationHierarchy].[All]" allUniqueName="[Bookstore].[BookstoreLocationHierarchy].[All]" dimensionUniqueName="[Bookstore]" displayFolder="" count="0" unbalanced="0"/>
    <cacheHierarchy uniqueName="[Bookstore].[BookstoreName]" caption="BookstoreName" attribute="1" defaultMemberUniqueName="[Bookstore].[BookstoreName].[All]" allUniqueName="[Bookstore].[BookstoreName].[All]" dimensionUniqueName="[Bookstore]" displayFolder="" count="0" unbalanced="0"/>
    <cacheHierarchy uniqueName="[Bookstore].[City]" caption="City" attribute="1" defaultMemberUniqueName="[Bookstore].[City].[All]" allUniqueName="[Bookstore].[City].[All]" dimensionUniqueName="[Bookstore]" displayFolder="" count="0" unbalanced="0"/>
    <cacheHierarchy uniqueName="[Bookstore].[ID_Bookstore]" caption="ID_Bookstore" attribute="1" defaultMemberUniqueName="[Bookstore].[ID_Bookstore].[All]" allUniqueName="[Bookstore].[ID_Bookstore].[All]" dimensionUniqueName="[Bookstore]" displayFolder="" count="0" unbalanced="0"/>
    <cacheHierarchy uniqueName="[Bookstore].[Province]" caption="Province" attribute="1" defaultMemberUniqueName="[Bookstore].[Province].[All]" allUniqueName="[Bookstore].[Province].[All]" dimensionUniqueName="[Bookstore]" displayFolder="" count="0" unbalanced="0"/>
    <cacheHierarchy uniqueName="[Bookstore].[SizeCategory]" caption="SizeCategory" attribute="1" defaultMemberUniqueName="[Bookstore].[SizeCategory].[All]" allUniqueName="[Bookstore].[SizeCategory].[All]" dimensionUniqueName="[Bookstore]" displayFolder="" count="0" unbalanced="0"/>
    <cacheHierarchy uniqueName="[Date].[BeforeHolidayDay]" caption="BeforeHolidayDay" attribute="1" time="1" defaultMemberUniqueName="[Date].[BeforeHolidayDay].[All]" allUniqueName="[Date].[BeforeHolidayDay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Hierarchy]" caption="DateHierarchy" time="1" defaultMemberUniqueName="[Date].[DateHierarchy].[All]" allUniqueName="[Date].[DateHierarchy].[All]" dimensionUniqueName="[Date]" displayFolder="" count="0" unbalanced="0"/>
    <cacheHierarchy uniqueName="[Date].[DayOfWeek]" caption="DayOfWeek" attribute="1" time="1" defaultMemberUniqueName="[Date].[DayOfWeek].[All]" allUniqueName="[Date].[DayOfWeek].[All]" dimensionUniqueName="[Date]" displayFolder="" count="0" unbalanced="0"/>
    <cacheHierarchy uniqueName="[Date].[DayOfWeekHierarchy]" caption="DayOfWeekHierarchy" time="1" defaultMemberUniqueName="[Date].[DayOfWeekHierarchy].[All]" allUniqueName="[Date].[DayOfWeekHierarchy].[All]" dimensionUniqueName="[Date]" displayFolder="" count="0" unbalanced="0"/>
    <cacheHierarchy uniqueName="[Date].[DayOfWeekNo]" caption="DayOfWeekNo" attribute="1" time="1" defaultMemberUniqueName="[Date].[DayOfWeekNo].[All]" allUniqueName="[Date].[DayOfWeekNo].[All]" dimensionUniqueName="[Date]" displayFolder="" count="0" unbalanced="0"/>
    <cacheHierarchy uniqueName="[Date].[Holiday]" caption="Holiday" attribute="1" time="1" defaultMemberUniqueName="[Date].[Holiday].[All]" allUniqueName="[Date].[Holiday].[All]" dimensionUniqueName="[Date]" displayFolder="" count="0" unbalanced="0"/>
    <cacheHierarchy uniqueName="[Date].[HolidayHierarchy]" caption="HolidayHierarchy" time="1" defaultMemberUniqueName="[Date].[HolidayHierarchy].[All]" allUniqueName="[Date].[HolidayHierarchy].[All]" dimensionUniqueName="[Date]" displayFolder="" count="0" unbalanced="0"/>
    <cacheHierarchy uniqueName="[Date].[ID_Date]" caption="ID_Date" attribute="1" time="1" defaultMemberUniqueName="[Date].[ID_Date].[All]" allUniqueName="[Date].[ID_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2" unbalanced="0">
      <fieldsUsage count="2">
        <fieldUsage x="-1"/>
        <fieldUsage x="1"/>
      </fieldsUsage>
    </cacheHierarchy>
    <cacheHierarchy uniqueName="[Date].[MonthNo]" caption="MonthNo" attribute="1" time="1" defaultMemberUniqueName="[Date].[MonthNo].[All]" allUniqueName="[Date].[MonthNo].[All]" dimensionUniqueName="[Date]" displayFolder="" count="0" unbalanced="0"/>
    <cacheHierarchy uniqueName="[Date].[Vacation]" caption="Vacation" attribute="1" time="1" defaultMemberUniqueName="[Date].[Vacation].[All]" allUniqueName="[Date].[Vacation].[All]" dimensionUniqueName="[Date]" displayFolder="" count="0" unbalanced="0"/>
    <cacheHierarchy uniqueName="[Date].[WorkingDateHierarchy]" caption="WorkingDateHierarchy" time="1" defaultMemberUniqueName="[Date].[WorkingDateHierarchy].[All]" allUniqueName="[Date].[WorkingDateHierarchy].[All]" dimensionUniqueName="[Date]" displayFolder="" count="0" unbalanced="0"/>
    <cacheHierarchy uniqueName="[Date].[WorkingDay]" caption="WorkingDay" attribute="1" time="1" defaultMemberUniqueName="[Date].[WorkingDay].[All]" allUniqueName="[Date].[WorkingDa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2" unbalanced="0">
      <fieldsUsage count="2">
        <fieldUsage x="-1"/>
        <fieldUsage x="2"/>
      </fieldsUsage>
    </cacheHierarchy>
    <cacheHierarchy uniqueName="[Junk].[ID_Junk]" caption="ID_Junk" attribute="1" defaultMemberUniqueName="[Junk].[ID_Junk].[All]" allUniqueName="[Junk].[ID_Junk].[All]" dimensionUniqueName="[Junk]" displayFolder="" count="0" unbalanced="0"/>
    <cacheHierarchy uniqueName="[Junk].[Position]" caption="Position" attribute="1" defaultMemberUniqueName="[Junk].[Position].[All]" allUniqueName="[Junk].[Position].[All]" dimensionUniqueName="[Junk]" displayFolder="" count="0" unbalanced="0"/>
    <cacheHierarchy uniqueName="[Junk].[TypeOfPayment]" caption="TypeOfPayment" attribute="1" defaultMemberUniqueName="[Junk].[TypeOfPayment].[All]" allUniqueName="[Junk].[TypeOfPayment].[All]" dimensionUniqueName="[Junk]" displayFolder="" count="0" unbalanced="0"/>
    <cacheHierarchy uniqueName="[Seller].[AgeCategory]" caption="AgeCategory" attribute="1" defaultMemberUniqueName="[Seller].[AgeCategory].[All]" allUniqueName="[Seller].[AgeCategory].[All]" dimensionUniqueName="[Seller]" displayFolder="" count="0" unbalanced="0"/>
    <cacheHierarchy uniqueName="[Seller].[Boss]" caption="Boss" attribute="1" defaultMemberUniqueName="[Seller].[Boss].[All]" allUniqueName="[Seller].[Boss].[All]" dimensionUniqueName="[Seller]" displayFolder="" count="0" unbalanced="0"/>
    <cacheHierarchy uniqueName="[Seller].[Education]" caption="Education" attribute="1" defaultMemberUniqueName="[Seller].[Education].[All]" allUniqueName="[Seller].[Education].[All]" dimensionUniqueName="[Seller]" displayFolder="" count="0" unbalanced="0"/>
    <cacheHierarchy uniqueName="[Seller].[EmploymentPosition]" caption="EmploymentPosition" attribute="1" defaultMemberUniqueName="[Seller].[EmploymentPosition].[All]" allUniqueName="[Seller].[EmploymentPosition].[All]" dimensionUniqueName="[Seller]" displayFolder="" count="0" unbalanced="0"/>
    <cacheHierarchy uniqueName="[Seller].[ID_Bookstore]" caption="ID_Bookstore" attribute="1" defaultMemberUniqueName="[Seller].[ID_Bookstore].[All]" allUniqueName="[Seller].[ID_Bookstore].[All]" dimensionUniqueName="[Seller]" displayFolder="" count="0" unbalanced="0"/>
    <cacheHierarchy uniqueName="[Seller].[ID_Seller]" caption="ID_Seller" attribute="1" defaultMemberUniqueName="[Seller].[ID_Seller].[All]" allUniqueName="[Seller].[ID_Seller].[All]" dimensionUniqueName="[Seller]" displayFolder="" count="0" unbalanced="0"/>
    <cacheHierarchy uniqueName="[Seller].[IsCurrent]" caption="IsCurrent" attribute="1" defaultMemberUniqueName="[Seller].[IsCurrent].[All]" allUniqueName="[Seller].[IsCurrent].[All]" dimensionUniqueName="[Seller]" displayFolder="" count="0" unbalanced="0"/>
    <cacheHierarchy uniqueName="[Seller].[NameAndSurname]" caption="NameAndSurname" attribute="1" defaultMemberUniqueName="[Seller].[NameAndSurname].[All]" allUniqueName="[Seller].[NameAndSurname].[All]" dimensionUniqueName="[Seller]" displayFolder="" count="0" unbalanced="0"/>
    <cacheHierarchy uniqueName="[Seller].[Seller]" caption="Seller" defaultMemberUniqueName="[Seller].[Seller].[All]" allUniqueName="[Seller].[Seller].[All]" dimensionUniqueName="[Seller]" displayFolder="" count="0" unbalanced="0"/>
    <cacheHierarchy uniqueName="[Seller].[SellerHierarchy]" caption="SellerHierarchy" defaultMemberUniqueName="[Seller].[SellerHierarchy].[All]" allUniqueName="[Seller].[SellerHierarchy].[All]" dimensionUniqueName="[Seller]" displayFolder="" count="0" unbalanced="0"/>
    <cacheHierarchy uniqueName="[Seller].[SubordinateHierarchy]" caption="SubordinateHierarchy" defaultMemberUniqueName="[Seller].[SubordinateHierarchy].[All]" allUniqueName="[Seller].[SubordinateHierarchy].[All]" dimensionUniqueName="[Seller]" displayFolder="" count="0" unbalanced="0"/>
    <cacheHierarchy uniqueName="[Seller].[WorkExperience]" caption="WorkExperience" attribute="1" defaultMemberUniqueName="[Seller].[WorkExperience].[All]" allUniqueName="[Seller].[WorkExperience].[All]" dimensionUniqueName="[Seller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ID_Time]" caption="ID_Time" attribute="1" defaultMemberUniqueName="[Time].[ID_Time].[All]" allUniqueName="[Time].[ID_Time].[All]" dimensionUniqueName="[Time]" displayFolder="" count="0" unbalanced="0"/>
    <cacheHierarchy uniqueName="[Time].[SaleTimeHierarchy]" caption="SaleTimeHierarchy" defaultMemberUniqueName="[Time].[SaleTimeHierarchy].[All]" allUniqueName="[Time].[SaleTimeHierarchy].[All]" dimensionUniqueName="[Time]" displayFolder="" count="0" unbalanced="0"/>
    <cacheHierarchy uniqueName="[Time].[TimeOfDay]" caption="TimeOfDay" attribute="1" defaultMemberUniqueName="[Time].[TimeOfDay].[All]" allUniqueName="[Time].[TimeOfDay].[All]" dimensionUniqueName="[Time]" displayFolder="" count="0" unbalanced="0"/>
    <cacheHierarchy uniqueName="[Seller].[HierarchyPath]" caption="HierarchyPath" attribute="1" defaultMemberUniqueName="[Seller].[HierarchyPath].[All]" allUniqueName="[Seller].[HierarchyPath].[All]" dimensionUniqueName="[Seller]" displayFolder="" count="0" unbalanced="0" hidden="1"/>
    <cacheHierarchy uniqueName="[Seller].[Level1]" caption="Level1" attribute="1" defaultMemberUniqueName="[Seller].[Level1].[All]" allUniqueName="[Seller].[Level1].[All]" dimensionUniqueName="[Seller]" displayFolder="" count="0" unbalanced="0" hidden="1"/>
    <cacheHierarchy uniqueName="[Seller].[Level2]" caption="Level2" attribute="1" defaultMemberUniqueName="[Seller].[Level2].[All]" allUniqueName="[Seller].[Level2].[All]" dimensionUniqueName="[Seller]" displayFolder="" count="0" unbalanced="0" hidden="1"/>
    <cacheHierarchy uniqueName="[Seller].[Level3]" caption="Level3" attribute="1" defaultMemberUniqueName="[Seller].[Level3].[All]" allUniqueName="[Seller].[Level3].[All]" dimensionUniqueName="[Seller]" displayFolder="" count="0" unbalanced="0" hidden="1"/>
    <cacheHierarchy uniqueName="[Measures].[Number of being the author facts]" caption="Number of being the author facts" measure="1" displayFolder="" measureGroup="Authorship" count="0"/>
    <cacheHierarchy uniqueName="[Measures].[Purchase price]" caption="Purchase price" measure="1" displayFolder="" measureGroup="Book_sale" count="0"/>
    <cacheHierarchy uniqueName="[Measures].[Number of book copies sold]" caption="Number of book copies sold" measure="1" displayFolder="" measureGroup="Book_sale" count="0" oneField="1">
      <fieldsUsage count="1">
        <fieldUsage x="0"/>
      </fieldsUsage>
    </cacheHierarchy>
    <cacheHierarchy uniqueName="[Measures].[Sale profit]" caption="Sale profit" measure="1" displayFolder="" measureGroup="Book_sale" count="0"/>
    <cacheHierarchy uniqueName="[Measures].[Number of sale facts]" caption="Number of sale facts" measure="1" displayFolder="" measureGroup="Book_sale" count="0"/>
    <cacheHierarchy uniqueName="[Measures].[Number of transaction]" caption="Number of transaction" measure="1" displayFolder="" measureGroup="Book_sale" count="0"/>
    <cacheHierarchy uniqueName="[Measures].[Sum PAT mul 1.005]" caption="Sum PAT mul 1.005" measure="1" displayFolder="" measureGroup="Book_sale" count="0"/>
    <cacheHierarchy uniqueName="[Measures].[Sum PAT]" caption="Sum PAT" measure="1" displayFolder="" measureGroup="Book_sale" count="0"/>
    <cacheHierarchy uniqueName="[Measures].[Prev month sold books]" caption="Prev month sold books" measure="1" displayFolder="" measureGroup="Book_sale" count="0" oneField="1">
      <fieldsUsage count="1">
        <fieldUsage x="3"/>
      </fieldsUsage>
    </cacheHierarchy>
    <cacheHierarchy uniqueName="[Measures].[__Default measure]" caption="__Default measure" measure="1" displayFolder="" count="0" hidden="1"/>
    <cacheHierarchy uniqueName="[Measures].[_Sale profit Goal]" caption="_Sale profit Goal" measure="1" displayFolder="" measureGroup="Book_sale" count="0" hidden="1"/>
    <cacheHierarchy uniqueName="[Measures].[_Sale profit Status]" caption="_Sale profit Status" measure="1" iconSet="11" displayFolder="" measureGroup="Book_sale" count="0" hidden="1"/>
  </cacheHierarchies>
  <kpis count="1">
    <kpi uniqueName="Sale profit" caption="Sale profit" displayFolder="" measureGroup="Book_sale" parent="" value="[Measures].[Sale profit]" goal="[Measures].[_Sale profit Goal]" status="[Measures].[_Sale profit Status]" trend="" weight=""/>
  </kpis>
  <dimensions count="10">
    <dimension name="Author" uniqueName="[Author]" caption="Author"/>
    <dimension name="Authorship" uniqueName="[Authorship]" caption="Authorship"/>
    <dimension name="Book" uniqueName="[Book]" caption="Book"/>
    <dimension name="Book_sale" uniqueName="[Book_sale]" caption="Book_sale"/>
    <dimension name="Bookstore" uniqueName="[Bookstore]" caption="Bookstore"/>
    <dimension name="Date" uniqueName="[Date]" caption="Date"/>
    <dimension name="Junk" uniqueName="[Junk]" caption="Junk"/>
    <dimension measure="1" name="Measures" uniqueName="[Measures]" caption="Measures"/>
    <dimension name="Seller" uniqueName="[Seller]" caption="Seller"/>
    <dimension name="Time" uniqueName="[Time]" caption="Time"/>
  </dimensions>
  <measureGroups count="9">
    <measureGroup name="Author" caption="Author"/>
    <measureGroup name="Authorship" caption="Authorship"/>
    <measureGroup name="Book" caption="Book"/>
    <measureGroup name="Book_sale" caption="Book_sale"/>
    <measureGroup name="Bookstore" caption="Bookstore"/>
    <measureGroup name="Date" caption="Date"/>
    <measureGroup name="Junk" caption="Junk"/>
    <measureGroup name="Seller" caption="Seller"/>
    <measureGroup name="Time" caption="Time"/>
  </measureGroups>
  <maps count="22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8"/>
    <map measureGroup="3" dimension="9"/>
    <map measureGroup="4" dimension="4"/>
    <map measureGroup="5" dimension="5"/>
    <map measureGroup="6" dimension="6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90" applyNumberFormats="0" applyBorderFormats="0" applyFontFormats="0" applyPatternFormats="0" applyAlignmentFormats="0" applyWidthHeightFormats="1" dataCaption="值" updatedVersion="8" minRefreshableVersion="3" useAutoFormatting="1" subtotalHiddenItems="1" itemPrintTitles="1" createdVersion="8" indent="0" outline="1" outlineData="1" multipleFieldFilters="0" chartFormat="4" fieldListSortAscending="1">
  <location ref="L5:N17" firstHeaderRow="0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42" name="[Date].[Year].&amp;[2015]" cap="2015"/>
  </pageFields>
  <dataFields count="2">
    <dataField fld="0" baseField="0" baseItem="0"/>
    <dataField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84" applyNumberFormats="0" applyBorderFormats="0" applyFontFormats="0" applyPatternFormats="0" applyAlignmentFormats="0" applyWidthHeightFormats="1" dataCaption="值" updatedVersion="8" minRefreshableVersion="3" useAutoFormatting="1" subtotalHiddenItems="1" itemPrintTitles="1" createdVersion="8" indent="0" outline="1" outlineData="1" multipleFieldFilters="0" chartFormat="2" fieldListSortAscending="1">
  <location ref="G5:I16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42" name="[Date].[Year].&amp;[2015]" cap="2015"/>
  </pageFields>
  <dataFields count="2">
    <dataField fld="1" baseField="0" baseItem="0"/>
    <dataField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" applyNumberFormats="0" applyBorderFormats="0" applyFontFormats="0" applyPatternFormats="0" applyAlignmentFormats="0" applyWidthHeightFormats="1" dataCaption="值" updatedVersion="8" minRefreshableVersion="3" useAutoFormatting="1" subtotalHiddenItems="1" itemPrintTitles="1" createdVersion="8" indent="0" outline="1" outlineData="1" multipleFieldFilters="0" fieldListSortAscending="1">
  <location ref="A3:D16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 profit" fld="0" baseField="0" baseItem="0"/>
    <dataField name="Sale profit 目标" fld="1" baseField="0" baseItem="0"/>
    <dataField name="Sale profit 状态" fld="2" baseField="0" baseItem="0"/>
  </dataFields>
  <formats count="2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scope="data" priority="1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7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topLeftCell="D1" workbookViewId="0">
      <selection activeCell="R6" sqref="R6"/>
    </sheetView>
  </sheetViews>
  <sheetFormatPr defaultRowHeight="14.25" x14ac:dyDescent="0.2"/>
  <cols>
    <col min="1" max="1" width="10.625" bestFit="1" customWidth="1"/>
    <col min="2" max="2" width="12.75" bestFit="1" customWidth="1"/>
    <col min="3" max="3" width="15" bestFit="1" customWidth="1"/>
    <col min="4" max="4" width="15" style="4" bestFit="1" customWidth="1"/>
    <col min="5" max="5" width="15" bestFit="1" customWidth="1"/>
    <col min="6" max="7" width="10.625" bestFit="1" customWidth="1"/>
    <col min="8" max="8" width="12.75" bestFit="1" customWidth="1"/>
    <col min="9" max="9" width="18.75" bestFit="1" customWidth="1"/>
    <col min="10" max="10" width="15.375" style="4" bestFit="1" customWidth="1"/>
    <col min="11" max="11" width="12.75" bestFit="1" customWidth="1"/>
    <col min="12" max="12" width="10.625" bestFit="1" customWidth="1"/>
    <col min="13" max="13" width="27.375" bestFit="1" customWidth="1"/>
    <col min="14" max="14" width="22.375" bestFit="1" customWidth="1"/>
    <col min="15" max="15" width="7.25" style="4" bestFit="1" customWidth="1"/>
    <col min="16" max="48" width="7.25" bestFit="1" customWidth="1"/>
    <col min="49" max="49" width="7.5" bestFit="1" customWidth="1"/>
  </cols>
  <sheetData>
    <row r="1" spans="1:15" ht="20.25" customHeight="1" thickBot="1" x14ac:dyDescent="0.25">
      <c r="A1" s="9" t="s">
        <v>19</v>
      </c>
      <c r="B1" s="9"/>
      <c r="C1" s="9"/>
      <c r="D1" s="9"/>
      <c r="G1" s="10" t="s">
        <v>21</v>
      </c>
      <c r="H1" s="10"/>
      <c r="I1" s="10"/>
      <c r="J1" s="10"/>
      <c r="L1" s="11" t="s">
        <v>24</v>
      </c>
      <c r="M1" s="11"/>
    </row>
    <row r="2" spans="1:15" ht="15.75" customHeight="1" thickTop="1" thickBot="1" x14ac:dyDescent="0.25">
      <c r="A2" s="9"/>
      <c r="B2" s="9"/>
      <c r="C2" s="9"/>
      <c r="D2" s="9"/>
      <c r="G2" s="10"/>
      <c r="H2" s="10"/>
      <c r="I2" s="10"/>
      <c r="J2" s="10"/>
      <c r="L2" s="11"/>
      <c r="M2" s="11"/>
    </row>
    <row r="3" spans="1:15" ht="15" thickTop="1" x14ac:dyDescent="0.2">
      <c r="A3" s="2" t="s">
        <v>16</v>
      </c>
      <c r="B3" t="s">
        <v>1</v>
      </c>
      <c r="C3" t="s">
        <v>2</v>
      </c>
      <c r="D3" s="4" t="s">
        <v>3</v>
      </c>
      <c r="G3" s="2" t="s">
        <v>23</v>
      </c>
      <c r="H3" t="s" vm="1">
        <v>22</v>
      </c>
      <c r="L3" s="2" t="s">
        <v>23</v>
      </c>
      <c r="M3" t="s" vm="1">
        <v>22</v>
      </c>
    </row>
    <row r="4" spans="1:15" x14ac:dyDescent="0.2">
      <c r="A4" s="3" t="s">
        <v>4</v>
      </c>
      <c r="B4" s="1">
        <v>404878.81555100001</v>
      </c>
      <c r="C4" s="1">
        <v>40000</v>
      </c>
      <c r="D4" s="7">
        <v>1</v>
      </c>
    </row>
    <row r="5" spans="1:15" x14ac:dyDescent="0.2">
      <c r="A5" s="3" t="s">
        <v>5</v>
      </c>
      <c r="B5" s="1">
        <v>400910.39567599999</v>
      </c>
      <c r="C5" s="1">
        <v>40000</v>
      </c>
      <c r="D5" s="7">
        <v>1</v>
      </c>
      <c r="G5" s="2" t="s">
        <v>16</v>
      </c>
      <c r="H5" t="s">
        <v>18</v>
      </c>
      <c r="I5" t="s">
        <v>25</v>
      </c>
      <c r="J5" s="6" t="s">
        <v>20</v>
      </c>
      <c r="L5" s="2" t="s">
        <v>16</v>
      </c>
      <c r="M5" t="s">
        <v>0</v>
      </c>
      <c r="N5" t="s">
        <v>27</v>
      </c>
      <c r="O5" s="8" t="s">
        <v>26</v>
      </c>
    </row>
    <row r="6" spans="1:15" x14ac:dyDescent="0.2">
      <c r="A6" s="3" t="s">
        <v>6</v>
      </c>
      <c r="B6" s="1">
        <v>422775.60670100001</v>
      </c>
      <c r="C6" s="1">
        <v>40000</v>
      </c>
      <c r="D6" s="7">
        <v>1</v>
      </c>
      <c r="G6" s="3" t="s">
        <v>4</v>
      </c>
      <c r="H6" s="1">
        <v>40000.411378830024</v>
      </c>
      <c r="I6" s="1">
        <v>40200.413435724164</v>
      </c>
      <c r="L6" s="3" t="s">
        <v>4</v>
      </c>
      <c r="M6" s="1">
        <v>4901</v>
      </c>
      <c r="N6" s="1">
        <v>4186</v>
      </c>
    </row>
    <row r="7" spans="1:15" x14ac:dyDescent="0.2">
      <c r="A7" s="3" t="s">
        <v>7</v>
      </c>
      <c r="B7" s="1">
        <v>401744.65639700001</v>
      </c>
      <c r="C7" s="1">
        <v>40000</v>
      </c>
      <c r="D7" s="7">
        <v>1</v>
      </c>
      <c r="G7" s="3" t="s">
        <v>5</v>
      </c>
      <c r="H7" s="1">
        <v>25714.763303460004</v>
      </c>
      <c r="I7" s="1">
        <v>25843.337119977277</v>
      </c>
      <c r="J7" s="5">
        <f t="shared" ref="J7:J15" si="0">H7-I6</f>
        <v>-14485.65013226416</v>
      </c>
      <c r="L7" s="3" t="s">
        <v>5</v>
      </c>
      <c r="M7" s="1">
        <v>3332</v>
      </c>
      <c r="N7" s="1">
        <v>4901</v>
      </c>
      <c r="O7" s="4">
        <f>M7-N7*1.005</f>
        <v>-1593.5049999999992</v>
      </c>
    </row>
    <row r="8" spans="1:15" x14ac:dyDescent="0.2">
      <c r="A8" s="3" t="s">
        <v>8</v>
      </c>
      <c r="B8" s="1">
        <v>457562.85313200002</v>
      </c>
      <c r="C8" s="1">
        <v>40000</v>
      </c>
      <c r="D8" s="7">
        <v>1</v>
      </c>
      <c r="G8" s="3" t="s">
        <v>6</v>
      </c>
      <c r="H8" s="1">
        <v>43594.241079059997</v>
      </c>
      <c r="I8" s="1">
        <v>43812.212284455221</v>
      </c>
      <c r="J8" s="5">
        <f t="shared" si="0"/>
        <v>17750.90395908272</v>
      </c>
      <c r="L8" s="3" t="s">
        <v>6</v>
      </c>
      <c r="M8" s="1">
        <v>5376</v>
      </c>
      <c r="N8" s="1">
        <v>3332</v>
      </c>
      <c r="O8" s="4">
        <f t="shared" ref="O8:O16" si="1">M8-N8*1.005</f>
        <v>2027.3400000000001</v>
      </c>
    </row>
    <row r="9" spans="1:15" x14ac:dyDescent="0.2">
      <c r="A9" s="3" t="s">
        <v>9</v>
      </c>
      <c r="B9" s="1">
        <v>425673.79476299998</v>
      </c>
      <c r="C9" s="1">
        <v>40000</v>
      </c>
      <c r="D9" s="7">
        <v>1</v>
      </c>
      <c r="G9" s="3" t="s">
        <v>7</v>
      </c>
      <c r="H9" s="1">
        <v>32322.322729829979</v>
      </c>
      <c r="I9" s="1">
        <v>32483.934343479134</v>
      </c>
      <c r="J9" s="5">
        <f t="shared" si="0"/>
        <v>-11489.889554625242</v>
      </c>
      <c r="L9" s="3" t="s">
        <v>7</v>
      </c>
      <c r="M9" s="1">
        <v>4215</v>
      </c>
      <c r="N9" s="1">
        <v>5376</v>
      </c>
      <c r="O9" s="4">
        <f t="shared" si="1"/>
        <v>-1187.8799999999992</v>
      </c>
    </row>
    <row r="10" spans="1:15" x14ac:dyDescent="0.2">
      <c r="A10" s="3" t="s">
        <v>10</v>
      </c>
      <c r="B10" s="1">
        <v>453062.71402000001</v>
      </c>
      <c r="C10" s="1">
        <v>40000</v>
      </c>
      <c r="D10" s="7">
        <v>1</v>
      </c>
      <c r="G10" s="3" t="s">
        <v>8</v>
      </c>
      <c r="H10" s="1">
        <v>39949.826289659984</v>
      </c>
      <c r="I10" s="1">
        <v>40149.575421108384</v>
      </c>
      <c r="J10" s="5">
        <f t="shared" si="0"/>
        <v>7465.8919461808509</v>
      </c>
      <c r="L10" s="3" t="s">
        <v>8</v>
      </c>
      <c r="M10" s="1">
        <v>5209</v>
      </c>
      <c r="N10" s="1">
        <v>4215</v>
      </c>
      <c r="O10" s="4">
        <f t="shared" si="1"/>
        <v>972.92500000000018</v>
      </c>
    </row>
    <row r="11" spans="1:15" x14ac:dyDescent="0.2">
      <c r="A11" s="3" t="s">
        <v>11</v>
      </c>
      <c r="B11" s="1">
        <v>452288.08977100003</v>
      </c>
      <c r="C11" s="1">
        <v>40000</v>
      </c>
      <c r="D11" s="7">
        <v>1</v>
      </c>
      <c r="G11" s="3" t="s">
        <v>9</v>
      </c>
      <c r="H11" s="1">
        <v>34342.297310369984</v>
      </c>
      <c r="I11" s="1">
        <v>34514.008796921844</v>
      </c>
      <c r="J11" s="5">
        <f t="shared" si="0"/>
        <v>-5807.2781107383998</v>
      </c>
      <c r="L11" s="3" t="s">
        <v>9</v>
      </c>
      <c r="M11" s="1">
        <v>4403</v>
      </c>
      <c r="N11" s="1">
        <v>5209</v>
      </c>
      <c r="O11" s="4">
        <f t="shared" si="1"/>
        <v>-832.04499999999916</v>
      </c>
    </row>
    <row r="12" spans="1:15" x14ac:dyDescent="0.2">
      <c r="A12" s="3" t="s">
        <v>12</v>
      </c>
      <c r="B12" s="1">
        <v>456358.81381999998</v>
      </c>
      <c r="C12" s="1">
        <v>40000</v>
      </c>
      <c r="D12" s="7">
        <v>1</v>
      </c>
      <c r="G12" s="3" t="s">
        <v>10</v>
      </c>
      <c r="H12" s="1">
        <v>41796.44438108999</v>
      </c>
      <c r="I12" s="1">
        <v>42005.42660299546</v>
      </c>
      <c r="J12" s="5">
        <f t="shared" si="0"/>
        <v>7282.4355841681463</v>
      </c>
      <c r="L12" s="3" t="s">
        <v>10</v>
      </c>
      <c r="M12" s="1">
        <v>5277</v>
      </c>
      <c r="N12" s="1">
        <v>4403</v>
      </c>
      <c r="O12" s="4">
        <f t="shared" si="1"/>
        <v>851.98500000000058</v>
      </c>
    </row>
    <row r="13" spans="1:15" x14ac:dyDescent="0.2">
      <c r="A13" s="3" t="s">
        <v>13</v>
      </c>
      <c r="B13" s="1">
        <v>455112.363342</v>
      </c>
      <c r="C13" s="1">
        <v>40000</v>
      </c>
      <c r="D13" s="7">
        <v>1</v>
      </c>
      <c r="G13" s="3" t="s">
        <v>11</v>
      </c>
      <c r="H13" s="1">
        <v>30303.54380193002</v>
      </c>
      <c r="I13" s="1">
        <v>30455.061520939664</v>
      </c>
      <c r="J13" s="5">
        <f t="shared" si="0"/>
        <v>-11701.88280106544</v>
      </c>
      <c r="L13" s="3" t="s">
        <v>11</v>
      </c>
      <c r="M13" s="1">
        <v>3863</v>
      </c>
      <c r="N13" s="1">
        <v>5277</v>
      </c>
      <c r="O13" s="4">
        <f t="shared" si="1"/>
        <v>-1440.3849999999993</v>
      </c>
    </row>
    <row r="14" spans="1:15" x14ac:dyDescent="0.2">
      <c r="A14" s="3" t="s">
        <v>14</v>
      </c>
      <c r="B14" s="1">
        <v>430987.03222400002</v>
      </c>
      <c r="C14" s="1">
        <v>40000</v>
      </c>
      <c r="D14" s="7">
        <v>1</v>
      </c>
      <c r="G14" s="3" t="s">
        <v>12</v>
      </c>
      <c r="H14" s="1">
        <v>26759.306884590012</v>
      </c>
      <c r="I14" s="1">
        <v>26893.103419012947</v>
      </c>
      <c r="J14" s="5">
        <f t="shared" si="0"/>
        <v>-3695.7546363496513</v>
      </c>
      <c r="L14" s="3" t="s">
        <v>12</v>
      </c>
      <c r="M14" s="1">
        <v>3480</v>
      </c>
      <c r="N14" s="1">
        <v>3863</v>
      </c>
      <c r="O14" s="4">
        <f t="shared" si="1"/>
        <v>-402.3149999999996</v>
      </c>
    </row>
    <row r="15" spans="1:15" x14ac:dyDescent="0.2">
      <c r="A15" s="3" t="s">
        <v>15</v>
      </c>
      <c r="B15" s="1">
        <v>416225.68547700002</v>
      </c>
      <c r="C15" s="1">
        <v>40000</v>
      </c>
      <c r="D15" s="7">
        <v>1</v>
      </c>
      <c r="G15" s="3" t="s">
        <v>13</v>
      </c>
      <c r="H15" s="1">
        <v>30833.693867550031</v>
      </c>
      <c r="I15" s="1">
        <v>30987.862336887752</v>
      </c>
      <c r="J15" s="5">
        <f t="shared" si="0"/>
        <v>3940.5904485370847</v>
      </c>
      <c r="L15" s="3" t="s">
        <v>13</v>
      </c>
      <c r="M15" s="1">
        <v>3952</v>
      </c>
      <c r="N15" s="1">
        <v>3480</v>
      </c>
      <c r="O15" s="4">
        <f t="shared" si="1"/>
        <v>454.60000000000036</v>
      </c>
    </row>
    <row r="16" spans="1:15" x14ac:dyDescent="0.2">
      <c r="A16" s="3" t="s">
        <v>17</v>
      </c>
      <c r="B16" s="1">
        <v>5177580.820874</v>
      </c>
      <c r="C16" s="1">
        <v>40000</v>
      </c>
      <c r="D16" s="7">
        <v>1</v>
      </c>
      <c r="G16" s="3" t="s">
        <v>17</v>
      </c>
      <c r="H16" s="1">
        <v>345616.85102637007</v>
      </c>
      <c r="I16" s="1">
        <v>347344.93528150185</v>
      </c>
      <c r="J16" s="5"/>
      <c r="L16" s="3" t="s">
        <v>14</v>
      </c>
      <c r="M16" s="1"/>
      <c r="N16" s="1">
        <v>3952</v>
      </c>
      <c r="O16" s="4">
        <f t="shared" si="1"/>
        <v>-3971.7599999999998</v>
      </c>
    </row>
    <row r="17" spans="10:14" x14ac:dyDescent="0.2">
      <c r="J17" s="5"/>
      <c r="L17" s="3" t="s">
        <v>17</v>
      </c>
      <c r="M17" s="1">
        <v>44008</v>
      </c>
      <c r="N17" s="1">
        <v>4186</v>
      </c>
    </row>
  </sheetData>
  <mergeCells count="3">
    <mergeCell ref="A1:D2"/>
    <mergeCell ref="G1:J2"/>
    <mergeCell ref="L1:M2"/>
  </mergeCells>
  <phoneticPr fontId="18" type="noConversion"/>
  <conditionalFormatting pivot="1" sqref="D4:D16">
    <cfRule type="iconSet" priority="12">
      <iconSet iconSet="3Symbols" showValue="0">
        <cfvo type="num" val="-1"/>
        <cfvo type="num" val="-0.5"/>
        <cfvo type="num" val="0.5"/>
      </iconSet>
    </cfRule>
  </conditionalFormatting>
  <conditionalFormatting sqref="J23:J1048576 J5:J17">
    <cfRule type="iconSet" priority="14">
      <iconSet iconSet="3Arrows" showValue="0">
        <cfvo type="percent" val="0"/>
        <cfvo type="num" val="0" gte="0"/>
        <cfvo type="num" val="0"/>
      </iconSet>
    </cfRule>
  </conditionalFormatting>
  <conditionalFormatting sqref="O1:O1048576">
    <cfRule type="iconSet" priority="1">
      <iconSet showValue="0">
        <cfvo type="percent" val="0"/>
        <cfvo type="num" val="0"/>
        <cfvo type="num" val="0"/>
      </iconSet>
    </cfRule>
  </conditionalFormatting>
  <pageMargins left="0.75" right="0.75" top="1" bottom="1" header="0.5" footer="0.5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独孤逸飞</dc:creator>
  <cp:lastModifiedBy>独孤逸飞</cp:lastModifiedBy>
  <dcterms:created xsi:type="dcterms:W3CDTF">2022-10-14T00:05:24Z</dcterms:created>
  <dcterms:modified xsi:type="dcterms:W3CDTF">2022-10-18T21:48:23Z</dcterms:modified>
</cp:coreProperties>
</file>