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2"/>
  <c r="E3"/>
  <c r="E4"/>
  <c r="E5"/>
  <c r="E6"/>
  <c r="E7"/>
  <c r="E8"/>
  <c r="E9"/>
  <c r="E10"/>
  <c r="E11"/>
  <c r="E12"/>
  <c r="E13"/>
  <c r="E14"/>
  <c r="E15"/>
  <c r="E16"/>
  <c r="E2"/>
  <c r="D3"/>
  <c r="D4"/>
  <c r="D5"/>
  <c r="D6"/>
  <c r="D7"/>
  <c r="D8"/>
  <c r="D9"/>
  <c r="D10"/>
  <c r="D11"/>
  <c r="D12"/>
  <c r="D13"/>
  <c r="D14"/>
  <c r="D15"/>
  <c r="D16"/>
  <c r="D2"/>
  <c r="C3"/>
  <c r="C4"/>
  <c r="C5"/>
  <c r="C6"/>
  <c r="C7"/>
  <c r="C8"/>
  <c r="C9"/>
  <c r="C10"/>
  <c r="C11"/>
  <c r="C12"/>
  <c r="C13"/>
  <c r="C14"/>
  <c r="C15"/>
  <c r="C16"/>
  <c r="C2"/>
  <c r="B3"/>
  <c r="B4"/>
  <c r="B5"/>
  <c r="B6"/>
  <c r="B7"/>
  <c r="B8"/>
  <c r="B9"/>
  <c r="B10"/>
  <c r="B11"/>
  <c r="B12"/>
  <c r="B13"/>
  <c r="B14"/>
  <c r="B15"/>
  <c r="B16"/>
  <c r="B2"/>
</calcChain>
</file>

<file path=xl/sharedStrings.xml><?xml version="1.0" encoding="utf-8"?>
<sst xmlns="http://schemas.openxmlformats.org/spreadsheetml/2006/main" count="52" uniqueCount="39">
  <si>
    <t>y = 2x</t>
  </si>
  <si>
    <t>y = x</t>
  </si>
  <si>
    <t>y =2^x</t>
  </si>
  <si>
    <t>y = x^3</t>
  </si>
  <si>
    <t>y = x^2</t>
  </si>
  <si>
    <t>y=log2(x)</t>
  </si>
  <si>
    <t>Ranking</t>
  </si>
  <si>
    <t>y = 2^x</t>
  </si>
  <si>
    <t>1)</t>
  </si>
  <si>
    <t>2)</t>
  </si>
  <si>
    <t>3)</t>
  </si>
  <si>
    <t>4)</t>
  </si>
  <si>
    <t>5)</t>
  </si>
  <si>
    <t>6)</t>
  </si>
  <si>
    <t>y = log2(x)</t>
  </si>
  <si>
    <t xml:space="preserve">O(N) </t>
  </si>
  <si>
    <t>2^N</t>
  </si>
  <si>
    <t>N^3</t>
  </si>
  <si>
    <t>N^2</t>
  </si>
  <si>
    <t>2N</t>
  </si>
  <si>
    <t>N</t>
  </si>
  <si>
    <t>LogN</t>
  </si>
  <si>
    <t>n</t>
  </si>
  <si>
    <t>foo1</t>
  </si>
  <si>
    <t>foo2</t>
  </si>
  <si>
    <t>foo3</t>
  </si>
  <si>
    <t>foo4</t>
  </si>
  <si>
    <t>RUNTIME</t>
  </si>
  <si>
    <t>(overflow)</t>
  </si>
  <si>
    <t>A</t>
  </si>
  <si>
    <t>Arith</t>
  </si>
  <si>
    <t>Geom</t>
  </si>
  <si>
    <t>GeomOP</t>
  </si>
  <si>
    <t>Other</t>
  </si>
  <si>
    <t>Results</t>
  </si>
  <si>
    <t>The Arithmetic function is of the degree O(N), as a single for loop governs its operation</t>
  </si>
  <si>
    <t>This Geometric function is of the degree O(N^2), as it uses two nested for loops</t>
  </si>
  <si>
    <t>Apparently by replacing a for loop with an if statement this function is O(N) even though it iterates the same number of times</t>
  </si>
  <si>
    <t>This function is also of degree O(N) as it operates on nearly the same code as the GeomOP function (one extra statement)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</si>
</sst>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y = x</c:v>
                </c:pt>
              </c:strCache>
            </c:strRef>
          </c:tx>
          <c:marker>
            <c:symbol val="none"/>
          </c:marker>
          <c:val>
            <c:numRef>
              <c:f>Sheet1!$A$2:$A$16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 = 2x</c:v>
                </c:pt>
              </c:strCache>
            </c:strRef>
          </c:tx>
          <c:marker>
            <c:symbol val="none"/>
          </c:marker>
          <c:val>
            <c:numRef>
              <c:f>Sheet1!$B$2:$B$16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y = x^2</c:v>
                </c:pt>
              </c:strCache>
            </c:strRef>
          </c:tx>
          <c:marker>
            <c:symbol val="none"/>
          </c:marker>
          <c:val>
            <c:numRef>
              <c:f>Sheet1!$C$2:$C$16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y =2^x</c:v>
                </c:pt>
              </c:strCache>
            </c:strRef>
          </c:tx>
          <c:marker>
            <c:symbol val="none"/>
          </c:marker>
          <c:val>
            <c:numRef>
              <c:f>Sheet1!$D$2:$D$16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</c:numCache>
            </c:numRef>
          </c:val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y = x^3</c:v>
                </c:pt>
              </c:strCache>
            </c:strRef>
          </c:tx>
          <c:marker>
            <c:symbol val="none"/>
          </c:marker>
          <c:val>
            <c:numRef>
              <c:f>Sheet1!$E$2:$E$16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</c:numCache>
            </c:numRef>
          </c:val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y=log2(x)</c:v>
                </c:pt>
              </c:strCache>
            </c:strRef>
          </c:tx>
          <c:marker>
            <c:symbol val="none"/>
          </c:marker>
          <c:val>
            <c:numRef>
              <c:f>Sheet1!$F$2:$F$16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</c:numCache>
            </c:numRef>
          </c:val>
        </c:ser>
        <c:marker val="1"/>
        <c:axId val="48665728"/>
        <c:axId val="48667264"/>
      </c:lineChart>
      <c:catAx>
        <c:axId val="48665728"/>
        <c:scaling>
          <c:orientation val="minMax"/>
        </c:scaling>
        <c:axPos val="b"/>
        <c:tickLblPos val="nextTo"/>
        <c:crossAx val="48667264"/>
        <c:crosses val="autoZero"/>
        <c:auto val="1"/>
        <c:lblAlgn val="ctr"/>
        <c:lblOffset val="100"/>
      </c:catAx>
      <c:valAx>
        <c:axId val="48667264"/>
        <c:scaling>
          <c:orientation val="minMax"/>
          <c:max val="1200"/>
          <c:min val="0"/>
        </c:scaling>
        <c:axPos val="l"/>
        <c:majorGridlines/>
        <c:numFmt formatCode="General" sourceLinked="1"/>
        <c:tickLblPos val="nextTo"/>
        <c:crossAx val="48665728"/>
        <c:crosses val="autoZero"/>
        <c:crossBetween val="between"/>
        <c:majorUnit val="150"/>
        <c:minorUnit val="3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Sheet1!$A$49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val>
            <c:numRef>
              <c:f>Sheet1!$A$50:$A$66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</c:ser>
        <c:ser>
          <c:idx val="1"/>
          <c:order val="1"/>
          <c:tx>
            <c:strRef>
              <c:f>Sheet1!$B$49</c:f>
              <c:strCache>
                <c:ptCount val="1"/>
                <c:pt idx="0">
                  <c:v>foo1</c:v>
                </c:pt>
              </c:strCache>
            </c:strRef>
          </c:tx>
          <c:marker>
            <c:symbol val="none"/>
          </c:marker>
          <c:val>
            <c:numRef>
              <c:f>Sheet1!$B$50:$B$66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val>
        </c:ser>
        <c:ser>
          <c:idx val="2"/>
          <c:order val="2"/>
          <c:tx>
            <c:strRef>
              <c:f>Sheet1!$C$49</c:f>
              <c:strCache>
                <c:ptCount val="1"/>
                <c:pt idx="0">
                  <c:v>foo2</c:v>
                </c:pt>
              </c:strCache>
            </c:strRef>
          </c:tx>
          <c:marker>
            <c:symbol val="none"/>
          </c:marker>
          <c:val>
            <c:numRef>
              <c:f>Sheet1!$C$50:$C$66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9</c:v>
                </c:pt>
                <c:pt idx="4">
                  <c:v>16</c:v>
                </c:pt>
                <c:pt idx="5">
                  <c:v>25</c:v>
                </c:pt>
                <c:pt idx="6">
                  <c:v>36</c:v>
                </c:pt>
                <c:pt idx="7">
                  <c:v>49</c:v>
                </c:pt>
                <c:pt idx="8">
                  <c:v>64</c:v>
                </c:pt>
                <c:pt idx="9">
                  <c:v>81</c:v>
                </c:pt>
                <c:pt idx="10">
                  <c:v>100</c:v>
                </c:pt>
                <c:pt idx="11">
                  <c:v>121</c:v>
                </c:pt>
                <c:pt idx="12">
                  <c:v>144</c:v>
                </c:pt>
                <c:pt idx="13">
                  <c:v>169</c:v>
                </c:pt>
                <c:pt idx="14">
                  <c:v>196</c:v>
                </c:pt>
                <c:pt idx="15">
                  <c:v>225</c:v>
                </c:pt>
                <c:pt idx="16">
                  <c:v>256</c:v>
                </c:pt>
              </c:numCache>
            </c:numRef>
          </c:val>
        </c:ser>
        <c:ser>
          <c:idx val="3"/>
          <c:order val="3"/>
          <c:tx>
            <c:strRef>
              <c:f>Sheet1!$D$49</c:f>
              <c:strCache>
                <c:ptCount val="1"/>
                <c:pt idx="0">
                  <c:v>foo3</c:v>
                </c:pt>
              </c:strCache>
            </c:strRef>
          </c:tx>
          <c:marker>
            <c:symbol val="none"/>
          </c:marker>
          <c:val>
            <c:numRef>
              <c:f>Sheet1!$D$50:$D$66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</c:numCache>
            </c:numRef>
          </c:val>
        </c:ser>
        <c:ser>
          <c:idx val="4"/>
          <c:order val="4"/>
          <c:tx>
            <c:strRef>
              <c:f>Sheet1!$E$49</c:f>
              <c:strCache>
                <c:ptCount val="1"/>
                <c:pt idx="0">
                  <c:v>foo4</c:v>
                </c:pt>
              </c:strCache>
            </c:strRef>
          </c:tx>
          <c:marker>
            <c:symbol val="none"/>
          </c:marker>
          <c:val>
            <c:numRef>
              <c:f>Sheet1!$E$50:$E$66</c:f>
              <c:numCache>
                <c:formatCode>General</c:formatCode>
                <c:ptCount val="17"/>
                <c:pt idx="0">
                  <c:v>1</c:v>
                </c:pt>
                <c:pt idx="1">
                  <c:v>3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  <c:pt idx="10">
                  <c:v>2047</c:v>
                </c:pt>
                <c:pt idx="11">
                  <c:v>4095</c:v>
                </c:pt>
                <c:pt idx="12">
                  <c:v>8191</c:v>
                </c:pt>
                <c:pt idx="13">
                  <c:v>16383</c:v>
                </c:pt>
                <c:pt idx="14">
                  <c:v>32767</c:v>
                </c:pt>
                <c:pt idx="15">
                  <c:v>65535</c:v>
                </c:pt>
                <c:pt idx="16">
                  <c:v>131071</c:v>
                </c:pt>
              </c:numCache>
            </c:numRef>
          </c:val>
        </c:ser>
        <c:marker val="1"/>
        <c:axId val="88232704"/>
        <c:axId val="88234240"/>
      </c:lineChart>
      <c:catAx>
        <c:axId val="88232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</c:title>
        <c:tickLblPos val="nextTo"/>
        <c:crossAx val="88234240"/>
        <c:crosses val="autoZero"/>
        <c:auto val="1"/>
        <c:lblAlgn val="ctr"/>
        <c:lblOffset val="100"/>
      </c:catAx>
      <c:valAx>
        <c:axId val="88234240"/>
        <c:scaling>
          <c:orientation val="minMax"/>
          <c:max val="100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O(N)</a:t>
                </a:r>
              </a:p>
            </c:rich>
          </c:tx>
          <c:layout/>
        </c:title>
        <c:numFmt formatCode="General" sourceLinked="1"/>
        <c:tickLblPos val="nextTo"/>
        <c:crossAx val="88232704"/>
        <c:crosses val="autoZero"/>
        <c:crossBetween val="between"/>
        <c:majorUnit val="5"/>
        <c:minorUnit val="2"/>
      </c:valAx>
    </c:plotArea>
    <c:legend>
      <c:legendPos val="r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9</xdr:col>
      <xdr:colOff>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8</xdr:col>
      <xdr:colOff>638174</xdr:colOff>
      <xdr:row>89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3"/>
  <sheetViews>
    <sheetView tabSelected="1" workbookViewId="0">
      <selection activeCell="H10" sqref="H10"/>
    </sheetView>
  </sheetViews>
  <sheetFormatPr defaultColWidth="9.7109375" defaultRowHeight="15"/>
  <sheetData>
    <row r="1" spans="1:10">
      <c r="A1" s="3" t="s">
        <v>1</v>
      </c>
      <c r="B1" s="3" t="s">
        <v>0</v>
      </c>
      <c r="C1" s="3" t="s">
        <v>4</v>
      </c>
      <c r="D1" s="3" t="s">
        <v>2</v>
      </c>
      <c r="E1" s="3" t="s">
        <v>3</v>
      </c>
      <c r="F1" s="3" t="s">
        <v>5</v>
      </c>
      <c r="G1" s="3"/>
      <c r="H1" s="3" t="s">
        <v>6</v>
      </c>
      <c r="I1" s="3" t="s">
        <v>15</v>
      </c>
      <c r="J1" s="3"/>
    </row>
    <row r="2" spans="1:10">
      <c r="A2">
        <v>1</v>
      </c>
      <c r="B2">
        <f xml:space="preserve"> A2*2</f>
        <v>2</v>
      </c>
      <c r="C2">
        <f xml:space="preserve"> A2^2</f>
        <v>1</v>
      </c>
      <c r="D2">
        <f>2^A2</f>
        <v>2</v>
      </c>
      <c r="E2">
        <f>A2^3</f>
        <v>1</v>
      </c>
      <c r="F2">
        <f>(LOG(A2,2))</f>
        <v>0</v>
      </c>
      <c r="G2" s="1" t="s">
        <v>8</v>
      </c>
      <c r="H2" s="4" t="s">
        <v>7</v>
      </c>
      <c r="I2" s="4" t="s">
        <v>16</v>
      </c>
    </row>
    <row r="3" spans="1:10">
      <c r="A3">
        <v>2</v>
      </c>
      <c r="B3">
        <f t="shared" ref="B3:B16" si="0" xml:space="preserve"> A3*2</f>
        <v>4</v>
      </c>
      <c r="C3">
        <f t="shared" ref="C3:C16" si="1" xml:space="preserve"> A3^2</f>
        <v>4</v>
      </c>
      <c r="D3">
        <f t="shared" ref="D3:D16" si="2">2^A3</f>
        <v>4</v>
      </c>
      <c r="E3">
        <f t="shared" ref="E3:E16" si="3">A3^3</f>
        <v>8</v>
      </c>
      <c r="F3">
        <f t="shared" ref="F3:F16" si="4">(LOG(A3,2))</f>
        <v>1</v>
      </c>
      <c r="G3" s="1" t="s">
        <v>9</v>
      </c>
      <c r="H3" s="4" t="s">
        <v>3</v>
      </c>
      <c r="I3" s="4" t="s">
        <v>17</v>
      </c>
    </row>
    <row r="4" spans="1:10">
      <c r="A4">
        <v>3</v>
      </c>
      <c r="B4">
        <f t="shared" si="0"/>
        <v>6</v>
      </c>
      <c r="C4">
        <f t="shared" si="1"/>
        <v>9</v>
      </c>
      <c r="D4">
        <f t="shared" si="2"/>
        <v>8</v>
      </c>
      <c r="E4">
        <f t="shared" si="3"/>
        <v>27</v>
      </c>
      <c r="F4">
        <f t="shared" si="4"/>
        <v>1.5849625007211563</v>
      </c>
      <c r="G4" s="1" t="s">
        <v>10</v>
      </c>
      <c r="H4" s="4" t="s">
        <v>4</v>
      </c>
      <c r="I4" s="4" t="s">
        <v>18</v>
      </c>
    </row>
    <row r="5" spans="1:10">
      <c r="A5">
        <v>4</v>
      </c>
      <c r="B5">
        <f t="shared" si="0"/>
        <v>8</v>
      </c>
      <c r="C5">
        <f t="shared" si="1"/>
        <v>16</v>
      </c>
      <c r="D5">
        <f t="shared" si="2"/>
        <v>16</v>
      </c>
      <c r="E5">
        <f t="shared" si="3"/>
        <v>64</v>
      </c>
      <c r="F5">
        <f t="shared" si="4"/>
        <v>2</v>
      </c>
      <c r="G5" s="1" t="s">
        <v>11</v>
      </c>
      <c r="H5" s="4" t="s">
        <v>0</v>
      </c>
      <c r="I5" s="4" t="s">
        <v>19</v>
      </c>
    </row>
    <row r="6" spans="1:10">
      <c r="A6">
        <v>5</v>
      </c>
      <c r="B6">
        <f t="shared" si="0"/>
        <v>10</v>
      </c>
      <c r="C6">
        <f t="shared" si="1"/>
        <v>25</v>
      </c>
      <c r="D6">
        <f t="shared" si="2"/>
        <v>32</v>
      </c>
      <c r="E6">
        <f t="shared" si="3"/>
        <v>125</v>
      </c>
      <c r="F6">
        <f t="shared" si="4"/>
        <v>2.3219280948873622</v>
      </c>
      <c r="G6" s="1" t="s">
        <v>12</v>
      </c>
      <c r="H6" s="4" t="s">
        <v>1</v>
      </c>
      <c r="I6" s="4" t="s">
        <v>20</v>
      </c>
    </row>
    <row r="7" spans="1:10">
      <c r="A7">
        <v>6</v>
      </c>
      <c r="B7">
        <f t="shared" si="0"/>
        <v>12</v>
      </c>
      <c r="C7">
        <f t="shared" si="1"/>
        <v>36</v>
      </c>
      <c r="D7">
        <f t="shared" si="2"/>
        <v>64</v>
      </c>
      <c r="E7">
        <f t="shared" si="3"/>
        <v>216</v>
      </c>
      <c r="F7">
        <f t="shared" si="4"/>
        <v>2.5849625007211561</v>
      </c>
      <c r="G7" s="1" t="s">
        <v>13</v>
      </c>
      <c r="H7" s="4" t="s">
        <v>14</v>
      </c>
      <c r="I7" s="4" t="s">
        <v>21</v>
      </c>
    </row>
    <row r="8" spans="1:10">
      <c r="A8">
        <v>7</v>
      </c>
      <c r="B8">
        <f t="shared" si="0"/>
        <v>14</v>
      </c>
      <c r="C8">
        <f t="shared" si="1"/>
        <v>49</v>
      </c>
      <c r="D8">
        <f t="shared" si="2"/>
        <v>128</v>
      </c>
      <c r="E8">
        <f t="shared" si="3"/>
        <v>343</v>
      </c>
      <c r="F8">
        <f t="shared" si="4"/>
        <v>2.8073549220576042</v>
      </c>
      <c r="G8" s="1"/>
    </row>
    <row r="9" spans="1:10">
      <c r="A9">
        <v>8</v>
      </c>
      <c r="B9">
        <f t="shared" si="0"/>
        <v>16</v>
      </c>
      <c r="C9">
        <f t="shared" si="1"/>
        <v>64</v>
      </c>
      <c r="D9">
        <f t="shared" si="2"/>
        <v>256</v>
      </c>
      <c r="E9">
        <f t="shared" si="3"/>
        <v>512</v>
      </c>
      <c r="F9">
        <f t="shared" si="4"/>
        <v>3</v>
      </c>
      <c r="G9" s="1"/>
    </row>
    <row r="10" spans="1:10">
      <c r="A10">
        <v>9</v>
      </c>
      <c r="B10">
        <f t="shared" si="0"/>
        <v>18</v>
      </c>
      <c r="C10">
        <f t="shared" si="1"/>
        <v>81</v>
      </c>
      <c r="D10">
        <f t="shared" si="2"/>
        <v>512</v>
      </c>
      <c r="E10">
        <f t="shared" si="3"/>
        <v>729</v>
      </c>
      <c r="F10">
        <f t="shared" si="4"/>
        <v>3.1699250014423126</v>
      </c>
      <c r="G10" s="1"/>
    </row>
    <row r="11" spans="1:10">
      <c r="A11">
        <v>10</v>
      </c>
      <c r="B11">
        <f t="shared" si="0"/>
        <v>20</v>
      </c>
      <c r="C11">
        <f t="shared" si="1"/>
        <v>100</v>
      </c>
      <c r="D11">
        <f t="shared" si="2"/>
        <v>1024</v>
      </c>
      <c r="E11">
        <f t="shared" si="3"/>
        <v>1000</v>
      </c>
      <c r="F11">
        <f t="shared" si="4"/>
        <v>3.3219280948873626</v>
      </c>
      <c r="G11" s="1"/>
    </row>
    <row r="12" spans="1:10">
      <c r="A12">
        <v>11</v>
      </c>
      <c r="B12">
        <f t="shared" si="0"/>
        <v>22</v>
      </c>
      <c r="C12">
        <f t="shared" si="1"/>
        <v>121</v>
      </c>
      <c r="D12">
        <f t="shared" si="2"/>
        <v>2048</v>
      </c>
      <c r="E12">
        <f t="shared" si="3"/>
        <v>1331</v>
      </c>
      <c r="F12">
        <f t="shared" si="4"/>
        <v>3.4594316186372978</v>
      </c>
      <c r="G12" s="1"/>
    </row>
    <row r="13" spans="1:10">
      <c r="A13">
        <v>12</v>
      </c>
      <c r="B13">
        <f t="shared" si="0"/>
        <v>24</v>
      </c>
      <c r="C13">
        <f t="shared" si="1"/>
        <v>144</v>
      </c>
      <c r="D13">
        <f t="shared" si="2"/>
        <v>4096</v>
      </c>
      <c r="E13">
        <f t="shared" si="3"/>
        <v>1728</v>
      </c>
      <c r="F13">
        <f t="shared" si="4"/>
        <v>3.5849625007211565</v>
      </c>
      <c r="G13" s="1"/>
    </row>
    <row r="14" spans="1:10">
      <c r="A14">
        <v>13</v>
      </c>
      <c r="B14">
        <f t="shared" si="0"/>
        <v>26</v>
      </c>
      <c r="C14">
        <f t="shared" si="1"/>
        <v>169</v>
      </c>
      <c r="D14">
        <f t="shared" si="2"/>
        <v>8192</v>
      </c>
      <c r="E14">
        <f t="shared" si="3"/>
        <v>2197</v>
      </c>
      <c r="F14">
        <f t="shared" si="4"/>
        <v>3.7004397181410922</v>
      </c>
      <c r="G14" s="1"/>
    </row>
    <row r="15" spans="1:10">
      <c r="A15">
        <v>14</v>
      </c>
      <c r="B15">
        <f t="shared" si="0"/>
        <v>28</v>
      </c>
      <c r="C15">
        <f t="shared" si="1"/>
        <v>196</v>
      </c>
      <c r="D15">
        <f t="shared" si="2"/>
        <v>16384</v>
      </c>
      <c r="E15">
        <f t="shared" si="3"/>
        <v>2744</v>
      </c>
      <c r="F15">
        <f t="shared" si="4"/>
        <v>3.8073549220576037</v>
      </c>
      <c r="G15" s="1"/>
    </row>
    <row r="16" spans="1:10">
      <c r="A16">
        <v>15</v>
      </c>
      <c r="B16">
        <f t="shared" si="0"/>
        <v>30</v>
      </c>
      <c r="C16">
        <f t="shared" si="1"/>
        <v>225</v>
      </c>
      <c r="D16">
        <f t="shared" si="2"/>
        <v>32768</v>
      </c>
      <c r="E16">
        <f t="shared" si="3"/>
        <v>3375</v>
      </c>
      <c r="F16">
        <f t="shared" si="4"/>
        <v>3.9068905956085187</v>
      </c>
      <c r="G16" s="1"/>
    </row>
    <row r="49" spans="1:5">
      <c r="A49" s="3" t="s">
        <v>22</v>
      </c>
      <c r="B49" s="2" t="s">
        <v>23</v>
      </c>
      <c r="C49" s="2" t="s">
        <v>24</v>
      </c>
      <c r="D49" s="2" t="s">
        <v>25</v>
      </c>
      <c r="E49" s="2" t="s">
        <v>26</v>
      </c>
    </row>
    <row r="50" spans="1:5">
      <c r="A50" s="4">
        <v>0</v>
      </c>
      <c r="B50" s="1">
        <v>0</v>
      </c>
      <c r="C50" s="1">
        <v>0</v>
      </c>
      <c r="D50" s="1">
        <v>0</v>
      </c>
      <c r="E50" s="1">
        <v>1</v>
      </c>
    </row>
    <row r="51" spans="1:5">
      <c r="A51" s="4">
        <v>1</v>
      </c>
      <c r="B51" s="1">
        <v>1</v>
      </c>
      <c r="C51" s="1">
        <v>1</v>
      </c>
      <c r="D51" s="1">
        <v>1</v>
      </c>
      <c r="E51" s="1">
        <v>3</v>
      </c>
    </row>
    <row r="52" spans="1:5">
      <c r="A52" s="4">
        <v>2</v>
      </c>
      <c r="B52" s="1">
        <v>2</v>
      </c>
      <c r="C52" s="1">
        <v>4</v>
      </c>
      <c r="D52" s="1">
        <v>2</v>
      </c>
      <c r="E52" s="1">
        <v>7</v>
      </c>
    </row>
    <row r="53" spans="1:5">
      <c r="A53" s="4">
        <v>3</v>
      </c>
      <c r="B53" s="1">
        <v>3</v>
      </c>
      <c r="C53" s="1">
        <v>9</v>
      </c>
      <c r="D53" s="1">
        <v>2</v>
      </c>
      <c r="E53" s="1">
        <v>15</v>
      </c>
    </row>
    <row r="54" spans="1:5">
      <c r="A54" s="4">
        <v>4</v>
      </c>
      <c r="B54" s="1">
        <v>4</v>
      </c>
      <c r="C54" s="1">
        <v>16</v>
      </c>
      <c r="D54" s="1">
        <v>3</v>
      </c>
      <c r="E54" s="1">
        <v>31</v>
      </c>
    </row>
    <row r="55" spans="1:5">
      <c r="A55" s="4">
        <v>5</v>
      </c>
      <c r="B55" s="1">
        <v>5</v>
      </c>
      <c r="C55" s="1">
        <v>25</v>
      </c>
      <c r="D55" s="1">
        <v>3</v>
      </c>
      <c r="E55" s="1">
        <v>63</v>
      </c>
    </row>
    <row r="56" spans="1:5">
      <c r="A56" s="4">
        <v>6</v>
      </c>
      <c r="B56" s="1">
        <v>6</v>
      </c>
      <c r="C56" s="1">
        <v>36</v>
      </c>
      <c r="D56" s="1">
        <v>3</v>
      </c>
      <c r="E56" s="1">
        <v>127</v>
      </c>
    </row>
    <row r="57" spans="1:5">
      <c r="A57" s="4">
        <v>7</v>
      </c>
      <c r="B57" s="1">
        <v>7</v>
      </c>
      <c r="C57" s="1">
        <v>49</v>
      </c>
      <c r="D57" s="1">
        <v>3</v>
      </c>
      <c r="E57" s="1">
        <v>255</v>
      </c>
    </row>
    <row r="58" spans="1:5">
      <c r="A58" s="4">
        <v>8</v>
      </c>
      <c r="B58" s="1">
        <v>8</v>
      </c>
      <c r="C58" s="1">
        <v>64</v>
      </c>
      <c r="D58" s="1">
        <v>4</v>
      </c>
      <c r="E58" s="1">
        <v>511</v>
      </c>
    </row>
    <row r="59" spans="1:5">
      <c r="A59" s="4">
        <v>9</v>
      </c>
      <c r="B59" s="1">
        <v>9</v>
      </c>
      <c r="C59" s="1">
        <v>81</v>
      </c>
      <c r="D59" s="1">
        <v>4</v>
      </c>
      <c r="E59" s="1">
        <v>1023</v>
      </c>
    </row>
    <row r="60" spans="1:5">
      <c r="A60" s="4">
        <v>10</v>
      </c>
      <c r="B60" s="1">
        <v>10</v>
      </c>
      <c r="C60" s="1">
        <v>100</v>
      </c>
      <c r="D60" s="1">
        <v>4</v>
      </c>
      <c r="E60" s="1">
        <v>2047</v>
      </c>
    </row>
    <row r="61" spans="1:5">
      <c r="A61" s="4">
        <v>11</v>
      </c>
      <c r="B61" s="1">
        <v>11</v>
      </c>
      <c r="C61" s="1">
        <v>121</v>
      </c>
      <c r="D61" s="1">
        <v>4</v>
      </c>
      <c r="E61" s="1">
        <v>4095</v>
      </c>
    </row>
    <row r="62" spans="1:5">
      <c r="A62" s="4">
        <v>12</v>
      </c>
      <c r="B62" s="1">
        <v>12</v>
      </c>
      <c r="C62" s="1">
        <v>144</v>
      </c>
      <c r="D62" s="1">
        <v>4</v>
      </c>
      <c r="E62" s="1">
        <v>8191</v>
      </c>
    </row>
    <row r="63" spans="1:5">
      <c r="A63" s="4">
        <v>13</v>
      </c>
      <c r="B63" s="1">
        <v>13</v>
      </c>
      <c r="C63" s="1">
        <v>169</v>
      </c>
      <c r="D63" s="1">
        <v>4</v>
      </c>
      <c r="E63" s="1">
        <v>16383</v>
      </c>
    </row>
    <row r="64" spans="1:5">
      <c r="A64" s="4">
        <v>14</v>
      </c>
      <c r="B64" s="1">
        <v>14</v>
      </c>
      <c r="C64" s="1">
        <v>196</v>
      </c>
      <c r="D64" s="1">
        <v>4</v>
      </c>
      <c r="E64" s="1">
        <v>32767</v>
      </c>
    </row>
    <row r="65" spans="1:6">
      <c r="A65" s="4">
        <v>15</v>
      </c>
      <c r="B65" s="1">
        <v>15</v>
      </c>
      <c r="C65" s="1">
        <v>225</v>
      </c>
      <c r="D65" s="1">
        <v>4</v>
      </c>
      <c r="E65" s="1">
        <v>65535</v>
      </c>
    </row>
    <row r="66" spans="1:6">
      <c r="A66" s="4">
        <v>16</v>
      </c>
      <c r="B66" s="1">
        <v>16</v>
      </c>
      <c r="C66" s="1">
        <v>256</v>
      </c>
      <c r="D66" s="1">
        <v>5</v>
      </c>
      <c r="E66" s="1">
        <v>131071</v>
      </c>
    </row>
    <row r="67" spans="1:6">
      <c r="A67" s="4">
        <v>32</v>
      </c>
      <c r="B67" s="1">
        <v>32</v>
      </c>
      <c r="C67" s="1">
        <v>1024</v>
      </c>
      <c r="D67" s="1">
        <v>6</v>
      </c>
      <c r="E67" s="1">
        <v>-1</v>
      </c>
      <c r="F67" t="s">
        <v>28</v>
      </c>
    </row>
    <row r="68" spans="1:6">
      <c r="A68" s="4">
        <v>64</v>
      </c>
      <c r="B68" s="1">
        <v>64</v>
      </c>
      <c r="C68" s="1">
        <v>4096</v>
      </c>
      <c r="D68" s="1">
        <v>7</v>
      </c>
      <c r="E68" s="1" t="s">
        <v>27</v>
      </c>
    </row>
    <row r="95" spans="1:9">
      <c r="A95" s="1" t="s">
        <v>30</v>
      </c>
      <c r="B95" s="4"/>
      <c r="C95" s="4"/>
      <c r="D95" s="4"/>
      <c r="E95" s="4"/>
      <c r="F95" s="4"/>
      <c r="G95" s="4"/>
      <c r="H95" s="6" t="s">
        <v>35</v>
      </c>
      <c r="I95" s="6"/>
    </row>
    <row r="96" spans="1:9">
      <c r="A96" s="4" t="s">
        <v>22</v>
      </c>
      <c r="B96" s="4" t="s">
        <v>34</v>
      </c>
      <c r="C96" s="4"/>
      <c r="D96" s="4"/>
      <c r="E96" s="4"/>
      <c r="F96" s="4"/>
      <c r="H96" s="6"/>
      <c r="I96" s="6"/>
    </row>
    <row r="97" spans="1:9">
      <c r="A97" s="4">
        <v>1</v>
      </c>
      <c r="B97" s="4">
        <v>1</v>
      </c>
      <c r="C97" s="5"/>
      <c r="D97" s="5"/>
      <c r="E97" s="5"/>
      <c r="F97" s="5"/>
      <c r="G97" s="5"/>
      <c r="H97" s="6"/>
      <c r="I97" s="6"/>
    </row>
    <row r="98" spans="1:9">
      <c r="A98" s="4">
        <v>2</v>
      </c>
      <c r="B98" s="4">
        <v>3</v>
      </c>
      <c r="C98" s="5"/>
      <c r="D98" s="5"/>
      <c r="E98" s="5"/>
      <c r="F98" s="5"/>
      <c r="G98" s="5"/>
      <c r="H98" s="6"/>
      <c r="I98" s="6"/>
    </row>
    <row r="99" spans="1:9">
      <c r="A99" s="4">
        <v>3</v>
      </c>
      <c r="B99" s="4">
        <v>6</v>
      </c>
      <c r="C99" s="5"/>
      <c r="D99" s="5"/>
      <c r="E99" s="5"/>
      <c r="F99" s="5"/>
      <c r="G99" s="5"/>
      <c r="H99" s="6"/>
      <c r="I99" s="6"/>
    </row>
    <row r="100" spans="1:9">
      <c r="A100" s="4">
        <v>4</v>
      </c>
      <c r="B100" s="4">
        <v>10</v>
      </c>
      <c r="C100" s="5"/>
      <c r="D100" s="5"/>
      <c r="E100" s="5"/>
      <c r="F100" s="5"/>
      <c r="G100" s="5"/>
      <c r="H100" s="6"/>
      <c r="I100" s="6"/>
    </row>
    <row r="101" spans="1:9">
      <c r="A101" s="4">
        <v>5</v>
      </c>
      <c r="B101" s="4">
        <v>15</v>
      </c>
      <c r="C101" s="5"/>
      <c r="D101" s="5"/>
      <c r="E101" s="5"/>
      <c r="F101" s="5"/>
      <c r="G101" s="5"/>
      <c r="H101" s="6"/>
      <c r="I101" s="6"/>
    </row>
    <row r="102" spans="1:9">
      <c r="A102" s="4">
        <v>6</v>
      </c>
      <c r="B102" s="4">
        <v>21</v>
      </c>
      <c r="C102" s="5"/>
      <c r="D102" s="5"/>
      <c r="E102" s="5"/>
      <c r="F102" s="5"/>
      <c r="G102" s="5"/>
      <c r="H102" s="6"/>
      <c r="I102" s="6"/>
    </row>
    <row r="103" spans="1:9">
      <c r="A103" s="4">
        <v>7</v>
      </c>
      <c r="B103" s="4">
        <v>28</v>
      </c>
      <c r="C103" s="5"/>
      <c r="D103" s="5"/>
      <c r="E103" s="5"/>
      <c r="F103" s="5"/>
      <c r="G103" s="5"/>
      <c r="H103" s="6"/>
      <c r="I103" s="6"/>
    </row>
    <row r="104" spans="1:9">
      <c r="A104" s="4">
        <v>8</v>
      </c>
      <c r="B104" s="4">
        <v>36</v>
      </c>
      <c r="C104" s="5"/>
      <c r="D104" s="5"/>
      <c r="E104" s="5"/>
      <c r="F104" s="5"/>
      <c r="G104" s="5"/>
      <c r="H104" s="6"/>
      <c r="I104" s="6"/>
    </row>
    <row r="105" spans="1:9">
      <c r="A105" s="4">
        <v>9</v>
      </c>
      <c r="B105" s="4">
        <v>45</v>
      </c>
      <c r="C105" s="5"/>
      <c r="D105" s="5"/>
      <c r="E105" s="5"/>
      <c r="F105" s="5"/>
      <c r="G105" s="5"/>
      <c r="H105" s="6"/>
      <c r="I105" s="6"/>
    </row>
    <row r="106" spans="1:9">
      <c r="A106" s="4">
        <v>10</v>
      </c>
      <c r="B106" s="4">
        <v>55</v>
      </c>
      <c r="C106" s="5"/>
      <c r="D106" s="5"/>
      <c r="E106" s="5"/>
      <c r="F106" s="5"/>
      <c r="G106" s="5"/>
      <c r="H106" s="6"/>
      <c r="I106" s="6"/>
    </row>
    <row r="108" spans="1:9">
      <c r="A108" s="1" t="s">
        <v>31</v>
      </c>
      <c r="B108" s="4" t="s">
        <v>29</v>
      </c>
      <c r="C108" s="4">
        <v>1</v>
      </c>
      <c r="D108" s="4">
        <v>2</v>
      </c>
      <c r="E108" s="4">
        <v>3</v>
      </c>
      <c r="F108" s="4">
        <v>4</v>
      </c>
      <c r="G108" s="4">
        <v>5</v>
      </c>
      <c r="H108" s="6" t="s">
        <v>36</v>
      </c>
      <c r="I108" s="6"/>
    </row>
    <row r="109" spans="1:9">
      <c r="A109" s="4" t="s">
        <v>22</v>
      </c>
      <c r="B109" s="4" t="s">
        <v>34</v>
      </c>
      <c r="C109" s="4"/>
      <c r="D109" s="4"/>
      <c r="E109" s="4"/>
      <c r="F109" s="4"/>
      <c r="H109" s="6"/>
      <c r="I109" s="6"/>
    </row>
    <row r="110" spans="1:9">
      <c r="A110" s="4">
        <v>1</v>
      </c>
      <c r="B110" s="4"/>
      <c r="C110" s="5">
        <v>1</v>
      </c>
      <c r="D110" s="5">
        <v>2</v>
      </c>
      <c r="E110" s="5">
        <v>3</v>
      </c>
      <c r="F110" s="5">
        <v>4</v>
      </c>
      <c r="G110" s="5">
        <v>5</v>
      </c>
      <c r="H110" s="6"/>
      <c r="I110" s="6"/>
    </row>
    <row r="111" spans="1:9">
      <c r="A111" s="4">
        <v>2</v>
      </c>
      <c r="B111" s="4"/>
      <c r="C111" s="5">
        <v>2</v>
      </c>
      <c r="D111" s="5">
        <v>6</v>
      </c>
      <c r="E111" s="5">
        <v>12</v>
      </c>
      <c r="F111" s="5">
        <v>20</v>
      </c>
      <c r="G111" s="5">
        <v>30</v>
      </c>
      <c r="H111" s="6"/>
      <c r="I111" s="6"/>
    </row>
    <row r="112" spans="1:9">
      <c r="A112" s="4">
        <v>3</v>
      </c>
      <c r="B112" s="4"/>
      <c r="C112" s="5">
        <v>3</v>
      </c>
      <c r="D112" s="5">
        <v>14</v>
      </c>
      <c r="E112" s="5">
        <v>39</v>
      </c>
      <c r="F112" s="5">
        <v>84</v>
      </c>
      <c r="G112" s="5">
        <v>155</v>
      </c>
      <c r="H112" s="6"/>
      <c r="I112" s="6"/>
    </row>
    <row r="113" spans="1:9">
      <c r="A113" s="4">
        <v>4</v>
      </c>
      <c r="B113" s="4"/>
      <c r="C113" s="5">
        <v>4</v>
      </c>
      <c r="D113" s="5">
        <v>30</v>
      </c>
      <c r="E113" s="5">
        <v>120</v>
      </c>
      <c r="F113" s="5">
        <v>340</v>
      </c>
      <c r="G113" s="5">
        <v>780</v>
      </c>
      <c r="H113" s="6"/>
      <c r="I113" s="6"/>
    </row>
    <row r="114" spans="1:9">
      <c r="A114" s="4">
        <v>5</v>
      </c>
      <c r="B114" s="4"/>
      <c r="C114" s="5">
        <v>5</v>
      </c>
      <c r="D114" s="5">
        <v>62</v>
      </c>
      <c r="E114" s="5">
        <v>363</v>
      </c>
      <c r="F114" s="5">
        <v>1364</v>
      </c>
      <c r="G114" s="5">
        <v>3905</v>
      </c>
      <c r="H114" s="6"/>
      <c r="I114" s="6"/>
    </row>
    <row r="115" spans="1:9">
      <c r="A115" s="4"/>
      <c r="B115" s="4"/>
      <c r="C115" s="5"/>
      <c r="D115" s="5"/>
      <c r="E115" s="5"/>
      <c r="F115" s="5"/>
      <c r="G115" s="5"/>
    </row>
    <row r="116" spans="1:9">
      <c r="A116" s="1" t="s">
        <v>32</v>
      </c>
      <c r="B116" s="4" t="s">
        <v>29</v>
      </c>
      <c r="C116" s="4">
        <v>1</v>
      </c>
      <c r="D116" s="4">
        <v>2</v>
      </c>
      <c r="E116" s="4">
        <v>3</v>
      </c>
      <c r="F116" s="4">
        <v>4</v>
      </c>
      <c r="G116" s="4">
        <v>5</v>
      </c>
      <c r="H116" s="6" t="s">
        <v>37</v>
      </c>
      <c r="I116" s="6"/>
    </row>
    <row r="117" spans="1:9">
      <c r="A117" s="4" t="s">
        <v>22</v>
      </c>
      <c r="B117" s="4" t="s">
        <v>34</v>
      </c>
      <c r="C117" s="4"/>
      <c r="D117" s="4"/>
      <c r="E117" s="4"/>
      <c r="F117" s="4"/>
      <c r="H117" s="6"/>
      <c r="I117" s="6"/>
    </row>
    <row r="118" spans="1:9">
      <c r="A118" s="4">
        <v>1</v>
      </c>
      <c r="B118" s="4"/>
      <c r="C118" s="5">
        <v>1</v>
      </c>
      <c r="D118" s="5">
        <v>2</v>
      </c>
      <c r="E118" s="5">
        <v>3</v>
      </c>
      <c r="F118" s="5">
        <v>4</v>
      </c>
      <c r="G118" s="5">
        <v>5</v>
      </c>
      <c r="H118" s="6"/>
      <c r="I118" s="6"/>
    </row>
    <row r="119" spans="1:9">
      <c r="A119" s="4">
        <v>2</v>
      </c>
      <c r="B119" s="4"/>
      <c r="C119" s="5">
        <v>2</v>
      </c>
      <c r="D119" s="5">
        <v>6</v>
      </c>
      <c r="E119" s="5">
        <v>12</v>
      </c>
      <c r="F119" s="5">
        <v>20</v>
      </c>
      <c r="G119" s="5">
        <v>30</v>
      </c>
      <c r="H119" s="6"/>
      <c r="I119" s="6"/>
    </row>
    <row r="120" spans="1:9">
      <c r="A120" s="4">
        <v>3</v>
      </c>
      <c r="B120" s="4"/>
      <c r="C120" s="5">
        <v>3</v>
      </c>
      <c r="D120" s="5">
        <v>14</v>
      </c>
      <c r="E120" s="5">
        <v>39</v>
      </c>
      <c r="F120" s="5">
        <v>84</v>
      </c>
      <c r="G120" s="5">
        <v>155</v>
      </c>
      <c r="H120" s="6"/>
      <c r="I120" s="6"/>
    </row>
    <row r="121" spans="1:9">
      <c r="A121" s="4">
        <v>4</v>
      </c>
      <c r="B121" s="4"/>
      <c r="C121" s="5">
        <v>4</v>
      </c>
      <c r="D121" s="5">
        <v>30</v>
      </c>
      <c r="E121" s="5">
        <v>120</v>
      </c>
      <c r="F121" s="5">
        <v>340</v>
      </c>
      <c r="G121" s="5">
        <v>780</v>
      </c>
      <c r="H121" s="6"/>
      <c r="I121" s="6"/>
    </row>
    <row r="122" spans="1:9">
      <c r="A122" s="4">
        <v>5</v>
      </c>
      <c r="B122" s="4"/>
      <c r="C122" s="5">
        <v>5</v>
      </c>
      <c r="D122" s="5">
        <v>62</v>
      </c>
      <c r="E122" s="5">
        <v>363</v>
      </c>
      <c r="F122" s="5">
        <v>1364</v>
      </c>
      <c r="G122" s="5">
        <v>3905</v>
      </c>
      <c r="H122" s="6"/>
      <c r="I122" s="6"/>
    </row>
    <row r="123" spans="1:9">
      <c r="A123" s="4"/>
      <c r="B123" s="4"/>
      <c r="C123" s="5"/>
      <c r="D123" s="5"/>
      <c r="E123" s="5"/>
      <c r="F123" s="5"/>
      <c r="G123" s="5"/>
    </row>
    <row r="124" spans="1:9">
      <c r="A124" s="1" t="s">
        <v>33</v>
      </c>
      <c r="B124" s="4" t="s">
        <v>29</v>
      </c>
      <c r="C124" s="4">
        <v>1</v>
      </c>
      <c r="D124" s="4">
        <v>2</v>
      </c>
      <c r="E124" s="4">
        <v>3</v>
      </c>
      <c r="F124" s="4">
        <v>4</v>
      </c>
      <c r="G124" s="4">
        <v>5</v>
      </c>
      <c r="H124" s="6" t="s">
        <v>38</v>
      </c>
      <c r="I124" s="6"/>
    </row>
    <row r="125" spans="1:9">
      <c r="A125" s="4" t="s">
        <v>22</v>
      </c>
      <c r="B125" s="4" t="s">
        <v>34</v>
      </c>
      <c r="C125" s="4"/>
      <c r="D125" s="4"/>
      <c r="E125" s="4"/>
      <c r="F125" s="4"/>
      <c r="H125" s="6"/>
      <c r="I125" s="6"/>
    </row>
    <row r="126" spans="1:9">
      <c r="A126" s="4">
        <v>1</v>
      </c>
      <c r="B126" s="4"/>
      <c r="C126" s="5">
        <v>1</v>
      </c>
      <c r="D126" s="5">
        <v>2</v>
      </c>
      <c r="E126" s="5">
        <v>3</v>
      </c>
      <c r="F126" s="5">
        <v>4</v>
      </c>
      <c r="G126" s="5">
        <v>5</v>
      </c>
      <c r="H126" s="6"/>
      <c r="I126" s="6"/>
    </row>
    <row r="127" spans="1:9">
      <c r="A127" s="4">
        <v>2</v>
      </c>
      <c r="B127" s="4"/>
      <c r="C127" s="5">
        <v>3</v>
      </c>
      <c r="D127" s="5">
        <v>10</v>
      </c>
      <c r="E127" s="5">
        <v>21</v>
      </c>
      <c r="F127" s="5">
        <v>36</v>
      </c>
      <c r="G127" s="5">
        <v>55</v>
      </c>
      <c r="H127" s="6"/>
      <c r="I127" s="6"/>
    </row>
    <row r="128" spans="1:9">
      <c r="A128" s="4">
        <v>3</v>
      </c>
      <c r="B128" s="4"/>
      <c r="C128" s="5">
        <v>6</v>
      </c>
      <c r="D128" s="5">
        <v>34</v>
      </c>
      <c r="E128" s="5">
        <v>102</v>
      </c>
      <c r="F128" s="5">
        <v>228</v>
      </c>
      <c r="G128" s="5">
        <v>430</v>
      </c>
      <c r="H128" s="6"/>
      <c r="I128" s="6"/>
    </row>
    <row r="129" spans="1:9">
      <c r="A129" s="4">
        <v>4</v>
      </c>
      <c r="B129" s="4"/>
      <c r="C129" s="5">
        <v>10</v>
      </c>
      <c r="D129" s="5">
        <v>98</v>
      </c>
      <c r="E129" s="5">
        <v>426</v>
      </c>
      <c r="F129" s="5">
        <v>1252</v>
      </c>
      <c r="G129" s="5">
        <v>2930</v>
      </c>
      <c r="H129" s="6"/>
      <c r="I129" s="6"/>
    </row>
    <row r="130" spans="1:9">
      <c r="A130" s="4">
        <v>5</v>
      </c>
      <c r="B130" s="4"/>
      <c r="C130" s="5">
        <v>15</v>
      </c>
      <c r="D130" s="5">
        <v>258</v>
      </c>
      <c r="E130" s="5">
        <v>1641</v>
      </c>
      <c r="F130" s="5">
        <v>6372</v>
      </c>
      <c r="G130" s="5">
        <v>18555</v>
      </c>
      <c r="H130" s="6"/>
      <c r="I130" s="6"/>
    </row>
    <row r="131" spans="1:9">
      <c r="A131" s="4"/>
      <c r="B131" s="4"/>
      <c r="C131" s="5"/>
      <c r="D131" s="5"/>
      <c r="E131" s="5"/>
      <c r="F131" s="5"/>
      <c r="G131" s="5"/>
    </row>
    <row r="132" spans="1:9">
      <c r="A132" s="1"/>
      <c r="B132" s="4"/>
      <c r="C132" s="4"/>
      <c r="D132" s="4"/>
      <c r="E132" s="4"/>
      <c r="F132" s="4"/>
      <c r="G132" s="4"/>
    </row>
    <row r="133" spans="1:9">
      <c r="A133" s="4"/>
      <c r="B133" s="4"/>
      <c r="C133" s="4"/>
      <c r="D133" s="4"/>
      <c r="E133" s="4"/>
      <c r="F133" s="4"/>
    </row>
    <row r="134" spans="1:9">
      <c r="A134" s="4"/>
      <c r="B134" s="4"/>
      <c r="C134" s="5"/>
      <c r="D134" s="5"/>
      <c r="E134" s="5"/>
      <c r="F134" s="5"/>
      <c r="G134" s="5"/>
    </row>
    <row r="135" spans="1:9">
      <c r="A135" s="4"/>
      <c r="B135" s="4"/>
      <c r="C135" s="5"/>
      <c r="D135" s="5"/>
      <c r="E135" s="5"/>
      <c r="F135" s="5"/>
      <c r="G135" s="5"/>
    </row>
    <row r="136" spans="1:9">
      <c r="A136" s="4"/>
      <c r="B136" s="4"/>
      <c r="C136" s="5"/>
      <c r="D136" s="5"/>
      <c r="E136" s="5"/>
      <c r="F136" s="5"/>
      <c r="G136" s="5"/>
    </row>
    <row r="137" spans="1:9">
      <c r="A137" s="4"/>
      <c r="B137" s="4"/>
      <c r="C137" s="5"/>
      <c r="D137" s="5"/>
      <c r="E137" s="5"/>
      <c r="F137" s="5"/>
      <c r="G137" s="5"/>
    </row>
    <row r="138" spans="1:9">
      <c r="A138" s="4"/>
      <c r="B138" s="4"/>
      <c r="C138" s="5"/>
      <c r="D138" s="5"/>
      <c r="E138" s="5"/>
      <c r="F138" s="5"/>
      <c r="G138" s="5"/>
    </row>
    <row r="142" spans="1:9">
      <c r="A142" s="1"/>
      <c r="B142" s="4"/>
      <c r="C142" s="4"/>
      <c r="D142" s="4"/>
      <c r="E142" s="4"/>
      <c r="F142" s="4"/>
      <c r="G142" s="4"/>
    </row>
    <row r="143" spans="1:9">
      <c r="A143" s="4"/>
      <c r="B143" s="4"/>
      <c r="C143" s="4"/>
      <c r="D143" s="4"/>
      <c r="E143" s="4"/>
      <c r="F143" s="4"/>
    </row>
    <row r="144" spans="1:9">
      <c r="A144" s="4"/>
      <c r="B144" s="4"/>
      <c r="C144" s="5"/>
      <c r="D144" s="5"/>
      <c r="E144" s="5"/>
      <c r="F144" s="5"/>
      <c r="G144" s="5"/>
    </row>
    <row r="145" spans="1:7">
      <c r="A145" s="4"/>
      <c r="B145" s="4"/>
      <c r="C145" s="5"/>
      <c r="D145" s="5"/>
      <c r="E145" s="5"/>
      <c r="F145" s="5"/>
      <c r="G145" s="5"/>
    </row>
    <row r="146" spans="1:7">
      <c r="A146" s="4"/>
      <c r="B146" s="4"/>
      <c r="C146" s="5"/>
      <c r="D146" s="5"/>
      <c r="E146" s="5"/>
      <c r="F146" s="5"/>
      <c r="G146" s="5"/>
    </row>
    <row r="147" spans="1:7">
      <c r="A147" s="4"/>
      <c r="B147" s="4"/>
      <c r="C147" s="5"/>
      <c r="D147" s="5"/>
      <c r="E147" s="5"/>
      <c r="F147" s="5"/>
      <c r="G147" s="5"/>
    </row>
    <row r="148" spans="1:7">
      <c r="A148" s="4"/>
      <c r="B148" s="4"/>
      <c r="C148" s="5"/>
      <c r="D148" s="5"/>
      <c r="E148" s="5"/>
      <c r="F148" s="5"/>
      <c r="G148" s="5"/>
    </row>
    <row r="149" spans="1:7">
      <c r="A149" s="4"/>
      <c r="B149" s="4"/>
      <c r="C149" s="5"/>
      <c r="D149" s="5"/>
      <c r="E149" s="5"/>
      <c r="F149" s="5"/>
      <c r="G149" s="5"/>
    </row>
    <row r="150" spans="1:7">
      <c r="A150" s="4"/>
      <c r="B150" s="4"/>
      <c r="C150" s="5"/>
      <c r="D150" s="5"/>
      <c r="E150" s="5"/>
      <c r="F150" s="5"/>
      <c r="G150" s="5"/>
    </row>
    <row r="151" spans="1:7">
      <c r="A151" s="4"/>
      <c r="B151" s="4"/>
      <c r="C151" s="5"/>
      <c r="D151" s="5"/>
      <c r="E151" s="5"/>
      <c r="F151" s="5"/>
      <c r="G151" s="5"/>
    </row>
    <row r="152" spans="1:7">
      <c r="A152" s="4"/>
      <c r="B152" s="4"/>
      <c r="C152" s="5"/>
      <c r="D152" s="5"/>
      <c r="E152" s="5"/>
      <c r="F152" s="5"/>
      <c r="G152" s="5"/>
    </row>
    <row r="153" spans="1:7">
      <c r="A153" s="4"/>
      <c r="B153" s="4"/>
      <c r="C153" s="5"/>
      <c r="D153" s="5"/>
      <c r="E153" s="5"/>
      <c r="F153" s="5"/>
      <c r="G153" s="5"/>
    </row>
  </sheetData>
  <mergeCells count="4">
    <mergeCell ref="H95:I106"/>
    <mergeCell ref="H108:I114"/>
    <mergeCell ref="H116:I122"/>
    <mergeCell ref="H124:I1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DuTogira</dc:creator>
  <cp:lastModifiedBy>DuTogira</cp:lastModifiedBy>
  <cp:lastPrinted>2017-09-04T22:19:13Z</cp:lastPrinted>
  <dcterms:created xsi:type="dcterms:W3CDTF">2017-09-04T21:27:32Z</dcterms:created>
  <dcterms:modified xsi:type="dcterms:W3CDTF">2017-09-05T02:53:56Z</dcterms:modified>
</cp:coreProperties>
</file>