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14235" windowHeight="78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7" i="1"/>
  <c r="D17"/>
  <c r="E17"/>
  <c r="F17"/>
  <c r="H19"/>
  <c r="H18"/>
  <c r="H16"/>
  <c r="H14"/>
  <c r="H13"/>
  <c r="H12"/>
  <c r="N19"/>
  <c r="N18"/>
  <c r="N16"/>
  <c r="N14"/>
  <c r="N13"/>
  <c r="N12"/>
  <c r="M16"/>
  <c r="M14"/>
  <c r="G19"/>
  <c r="G18"/>
  <c r="G17"/>
  <c r="G16"/>
  <c r="G15"/>
  <c r="G14"/>
  <c r="G13"/>
  <c r="G12"/>
  <c r="F19"/>
  <c r="F18"/>
  <c r="F16"/>
  <c r="F15"/>
  <c r="F14"/>
  <c r="F13"/>
  <c r="F12"/>
  <c r="E19"/>
  <c r="E18"/>
  <c r="E16"/>
  <c r="E15"/>
  <c r="E14"/>
  <c r="E13"/>
  <c r="E12"/>
  <c r="D19"/>
  <c r="D18"/>
  <c r="D16"/>
  <c r="D15"/>
  <c r="H15" s="1"/>
  <c r="N15" s="1"/>
  <c r="D14"/>
  <c r="D13"/>
  <c r="D12"/>
  <c r="N11"/>
  <c r="N10"/>
  <c r="N8"/>
  <c r="N6"/>
  <c r="N5"/>
  <c r="N4"/>
  <c r="M8"/>
  <c r="M6"/>
  <c r="E32"/>
  <c r="F32" s="1"/>
  <c r="G32" s="1"/>
  <c r="H32" s="1"/>
  <c r="B64"/>
  <c r="A35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Q13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Q2"/>
  <c r="R2" s="1"/>
  <c r="S2" s="1"/>
  <c r="T2" s="1"/>
  <c r="U2" s="1"/>
  <c r="V2" s="1"/>
  <c r="W2" s="1"/>
  <c r="X2" s="1"/>
  <c r="Y2" s="1"/>
  <c r="Z2" s="1"/>
  <c r="AA2" s="1"/>
  <c r="AB2" s="1"/>
  <c r="AC2" s="1"/>
  <c r="AD2" s="1"/>
  <c r="H11"/>
  <c r="H10"/>
  <c r="H8"/>
  <c r="H7"/>
  <c r="H6"/>
  <c r="H5"/>
  <c r="H4"/>
  <c r="H9"/>
  <c r="N9" s="1"/>
  <c r="N7" l="1"/>
  <c r="H17"/>
  <c r="N17" s="1"/>
</calcChain>
</file>

<file path=xl/sharedStrings.xml><?xml version="1.0" encoding="utf-8"?>
<sst xmlns="http://schemas.openxmlformats.org/spreadsheetml/2006/main" count="90" uniqueCount="48">
  <si>
    <t>BRONTO</t>
  </si>
  <si>
    <t>SQUIDRA</t>
  </si>
  <si>
    <t>ARACHNIS</t>
  </si>
  <si>
    <t>MECHAZOID</t>
  </si>
  <si>
    <t>GOSHILLA</t>
  </si>
  <si>
    <t>MOTHRA</t>
  </si>
  <si>
    <t>THE BLOB</t>
  </si>
  <si>
    <t>M</t>
  </si>
  <si>
    <t>POLICE</t>
  </si>
  <si>
    <t>GUNS</t>
  </si>
  <si>
    <t>TANK</t>
  </si>
  <si>
    <t>PARK</t>
  </si>
  <si>
    <t>BRIDGE</t>
  </si>
  <si>
    <t>DEFENCE</t>
  </si>
  <si>
    <t>MOVE</t>
  </si>
  <si>
    <t>ATTACK</t>
  </si>
  <si>
    <t>MONSTER</t>
  </si>
  <si>
    <t>WATER</t>
  </si>
  <si>
    <t>FIRE</t>
  </si>
  <si>
    <t>CROWD</t>
  </si>
  <si>
    <t>N GUARD</t>
  </si>
  <si>
    <t>HELI</t>
  </si>
  <si>
    <t>LOW</t>
  </si>
  <si>
    <t>HIGH</t>
  </si>
  <si>
    <t>M Array 1</t>
  </si>
  <si>
    <t>ROAD</t>
  </si>
  <si>
    <t>M$ Array</t>
  </si>
  <si>
    <t>MM Array</t>
  </si>
  <si>
    <t>S$ Array</t>
  </si>
  <si>
    <t>WEB</t>
  </si>
  <si>
    <t>TRAIL</t>
  </si>
  <si>
    <t>BREATH</t>
  </si>
  <si>
    <t>TOTAL</t>
  </si>
  <si>
    <t>SPECIAL</t>
  </si>
  <si>
    <t>RUBBLE</t>
  </si>
  <si>
    <t>X</t>
  </si>
  <si>
    <t>Y</t>
  </si>
  <si>
    <t>Total</t>
  </si>
  <si>
    <t>Human Power</t>
  </si>
  <si>
    <t>CATERPILLA</t>
  </si>
  <si>
    <t>H Array 0</t>
  </si>
  <si>
    <t>BUILDING</t>
  </si>
  <si>
    <t>U Array 1</t>
  </si>
  <si>
    <t>Transfer from M ==================================================================================================================&gt;</t>
  </si>
  <si>
    <t>99=RANDOM</t>
  </si>
  <si>
    <t>SCREAM</t>
  </si>
  <si>
    <t>RANGE</t>
  </si>
  <si>
    <t>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</si>
</sst>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64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4" sqref="B4:M11"/>
    </sheetView>
  </sheetViews>
  <sheetFormatPr defaultRowHeight="15"/>
  <cols>
    <col min="2" max="2" width="15.7109375" customWidth="1"/>
  </cols>
  <sheetData>
    <row r="1" spans="1:30">
      <c r="H1">
        <v>25</v>
      </c>
      <c r="M1" s="1"/>
      <c r="N1" s="1"/>
    </row>
    <row r="2" spans="1:30">
      <c r="B2" t="s">
        <v>26</v>
      </c>
      <c r="D2" t="s">
        <v>24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 s="1"/>
      <c r="N2" s="1"/>
      <c r="O2" t="s">
        <v>27</v>
      </c>
      <c r="P2">
        <v>2</v>
      </c>
      <c r="Q2">
        <f>P2+1</f>
        <v>3</v>
      </c>
      <c r="R2">
        <f t="shared" ref="R2:AD2" si="0">Q2+1</f>
        <v>4</v>
      </c>
      <c r="S2">
        <f t="shared" si="0"/>
        <v>5</v>
      </c>
      <c r="T2">
        <f t="shared" si="0"/>
        <v>6</v>
      </c>
      <c r="U2">
        <f t="shared" si="0"/>
        <v>7</v>
      </c>
      <c r="V2">
        <f t="shared" si="0"/>
        <v>8</v>
      </c>
      <c r="W2">
        <f t="shared" si="0"/>
        <v>9</v>
      </c>
      <c r="X2">
        <f t="shared" si="0"/>
        <v>10</v>
      </c>
      <c r="Y2">
        <f t="shared" si="0"/>
        <v>11</v>
      </c>
      <c r="Z2">
        <f t="shared" si="0"/>
        <v>12</v>
      </c>
      <c r="AA2">
        <f t="shared" si="0"/>
        <v>13</v>
      </c>
      <c r="AB2">
        <f t="shared" si="0"/>
        <v>14</v>
      </c>
      <c r="AC2">
        <f t="shared" si="0"/>
        <v>15</v>
      </c>
      <c r="AD2">
        <f t="shared" si="0"/>
        <v>16</v>
      </c>
    </row>
    <row r="3" spans="1:30">
      <c r="D3" t="s">
        <v>13</v>
      </c>
      <c r="E3" t="s">
        <v>15</v>
      </c>
      <c r="F3" t="s">
        <v>41</v>
      </c>
      <c r="G3" t="s">
        <v>14</v>
      </c>
      <c r="H3" t="s">
        <v>32</v>
      </c>
      <c r="I3" t="s">
        <v>30</v>
      </c>
      <c r="J3" t="s">
        <v>29</v>
      </c>
      <c r="K3" t="s">
        <v>31</v>
      </c>
      <c r="L3" t="s">
        <v>45</v>
      </c>
      <c r="M3" s="1" t="s">
        <v>33</v>
      </c>
      <c r="N3" s="1" t="s">
        <v>47</v>
      </c>
      <c r="O3" t="s">
        <v>16</v>
      </c>
      <c r="P3" t="s">
        <v>19</v>
      </c>
      <c r="Q3" t="s">
        <v>8</v>
      </c>
      <c r="R3" t="s">
        <v>20</v>
      </c>
      <c r="S3" t="s">
        <v>9</v>
      </c>
      <c r="T3" t="s">
        <v>10</v>
      </c>
      <c r="U3" t="s">
        <v>21</v>
      </c>
      <c r="V3" t="s">
        <v>18</v>
      </c>
      <c r="W3" t="s">
        <v>29</v>
      </c>
      <c r="X3" t="s">
        <v>34</v>
      </c>
      <c r="Y3" t="s">
        <v>11</v>
      </c>
      <c r="Z3" t="s">
        <v>22</v>
      </c>
      <c r="AA3" t="s">
        <v>23</v>
      </c>
      <c r="AB3" t="s">
        <v>12</v>
      </c>
      <c r="AC3" t="s">
        <v>17</v>
      </c>
      <c r="AD3" t="s">
        <v>25</v>
      </c>
    </row>
    <row r="4" spans="1:30">
      <c r="A4">
        <v>1</v>
      </c>
      <c r="B4" t="s">
        <v>0</v>
      </c>
      <c r="C4" t="s">
        <v>7</v>
      </c>
      <c r="D4">
        <v>6</v>
      </c>
      <c r="E4">
        <v>6</v>
      </c>
      <c r="F4">
        <v>4</v>
      </c>
      <c r="G4">
        <v>3</v>
      </c>
      <c r="H4">
        <f>SUM(D4:G4)+M4</f>
        <v>25</v>
      </c>
      <c r="I4">
        <v>0</v>
      </c>
      <c r="J4">
        <v>0</v>
      </c>
      <c r="K4">
        <v>0</v>
      </c>
      <c r="L4">
        <v>1</v>
      </c>
      <c r="M4" s="1">
        <v>6</v>
      </c>
      <c r="N4" s="1">
        <f>M4*100/H4</f>
        <v>24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2</v>
      </c>
      <c r="Y4">
        <v>2</v>
      </c>
      <c r="Z4">
        <v>0</v>
      </c>
      <c r="AA4">
        <v>0</v>
      </c>
      <c r="AB4">
        <v>1</v>
      </c>
      <c r="AC4">
        <v>1</v>
      </c>
      <c r="AD4">
        <v>1</v>
      </c>
    </row>
    <row r="5" spans="1:30">
      <c r="A5">
        <v>2</v>
      </c>
      <c r="B5" t="s">
        <v>1</v>
      </c>
      <c r="C5" t="s">
        <v>7</v>
      </c>
      <c r="D5">
        <v>4</v>
      </c>
      <c r="E5">
        <v>5</v>
      </c>
      <c r="F5">
        <v>6</v>
      </c>
      <c r="G5">
        <v>3</v>
      </c>
      <c r="H5">
        <f>SUM(D5:G5)+M5</f>
        <v>25</v>
      </c>
      <c r="I5">
        <v>1</v>
      </c>
      <c r="J5">
        <v>0</v>
      </c>
      <c r="K5">
        <v>0</v>
      </c>
      <c r="L5">
        <v>0</v>
      </c>
      <c r="M5" s="1">
        <v>7</v>
      </c>
      <c r="N5" s="1">
        <f t="shared" ref="N5:N19" si="1">M5*100/H5</f>
        <v>28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2</v>
      </c>
      <c r="Y5">
        <v>2</v>
      </c>
      <c r="Z5">
        <v>0</v>
      </c>
      <c r="AA5">
        <v>0</v>
      </c>
      <c r="AB5">
        <v>1</v>
      </c>
      <c r="AC5">
        <v>1</v>
      </c>
      <c r="AD5">
        <v>1</v>
      </c>
    </row>
    <row r="6" spans="1:30">
      <c r="A6">
        <v>3</v>
      </c>
      <c r="B6" t="s">
        <v>2</v>
      </c>
      <c r="C6" t="s">
        <v>7</v>
      </c>
      <c r="D6">
        <v>3</v>
      </c>
      <c r="E6">
        <v>5</v>
      </c>
      <c r="F6">
        <v>5</v>
      </c>
      <c r="G6">
        <v>4</v>
      </c>
      <c r="H6">
        <f>SUM(D6:G6)+M6</f>
        <v>25</v>
      </c>
      <c r="I6">
        <v>0</v>
      </c>
      <c r="J6">
        <v>1</v>
      </c>
      <c r="K6">
        <v>0</v>
      </c>
      <c r="L6">
        <v>0</v>
      </c>
      <c r="M6" s="1">
        <f>3+5</f>
        <v>8</v>
      </c>
      <c r="N6" s="1">
        <f t="shared" si="1"/>
        <v>32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2</v>
      </c>
      <c r="Y6">
        <v>2</v>
      </c>
      <c r="Z6">
        <v>1</v>
      </c>
      <c r="AA6">
        <v>1</v>
      </c>
      <c r="AB6">
        <v>1</v>
      </c>
      <c r="AC6">
        <v>1</v>
      </c>
      <c r="AD6">
        <v>1</v>
      </c>
    </row>
    <row r="7" spans="1:30">
      <c r="A7">
        <v>4</v>
      </c>
      <c r="B7" t="s">
        <v>3</v>
      </c>
      <c r="C7" t="s">
        <v>7</v>
      </c>
      <c r="D7">
        <v>3</v>
      </c>
      <c r="E7">
        <v>3</v>
      </c>
      <c r="F7">
        <v>2</v>
      </c>
      <c r="G7">
        <v>3</v>
      </c>
      <c r="H7">
        <f>SUM(D7:G7)+M7</f>
        <v>25</v>
      </c>
      <c r="I7">
        <v>1</v>
      </c>
      <c r="J7">
        <v>0</v>
      </c>
      <c r="K7">
        <v>1</v>
      </c>
      <c r="L7">
        <v>1</v>
      </c>
      <c r="M7" s="1">
        <f>6+5+3</f>
        <v>14</v>
      </c>
      <c r="N7" s="1">
        <f t="shared" si="1"/>
        <v>56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1</v>
      </c>
      <c r="X7">
        <v>2</v>
      </c>
      <c r="Y7">
        <v>2</v>
      </c>
      <c r="Z7">
        <v>0</v>
      </c>
      <c r="AA7">
        <v>0</v>
      </c>
      <c r="AB7">
        <v>1</v>
      </c>
      <c r="AC7">
        <v>1</v>
      </c>
      <c r="AD7">
        <v>1</v>
      </c>
    </row>
    <row r="8" spans="1:30">
      <c r="A8">
        <v>5</v>
      </c>
      <c r="B8" t="s">
        <v>39</v>
      </c>
      <c r="C8" t="s">
        <v>7</v>
      </c>
      <c r="D8">
        <v>4</v>
      </c>
      <c r="E8">
        <v>4</v>
      </c>
      <c r="F8">
        <v>3</v>
      </c>
      <c r="G8">
        <v>4</v>
      </c>
      <c r="H8">
        <f>SUM(D8:G8)+M8</f>
        <v>25</v>
      </c>
      <c r="I8">
        <v>1</v>
      </c>
      <c r="J8">
        <v>0</v>
      </c>
      <c r="K8">
        <v>0</v>
      </c>
      <c r="L8">
        <v>0</v>
      </c>
      <c r="M8" s="1">
        <f>7+3</f>
        <v>10</v>
      </c>
      <c r="N8" s="1">
        <f t="shared" si="1"/>
        <v>40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2</v>
      </c>
      <c r="Y8">
        <v>2</v>
      </c>
      <c r="Z8">
        <v>0</v>
      </c>
      <c r="AA8">
        <v>0</v>
      </c>
      <c r="AB8">
        <v>1</v>
      </c>
      <c r="AC8">
        <v>1</v>
      </c>
      <c r="AD8">
        <v>1</v>
      </c>
    </row>
    <row r="9" spans="1:30">
      <c r="A9">
        <v>6</v>
      </c>
      <c r="B9" t="s">
        <v>4</v>
      </c>
      <c r="C9" t="s">
        <v>7</v>
      </c>
      <c r="D9">
        <v>4</v>
      </c>
      <c r="E9">
        <v>6</v>
      </c>
      <c r="F9">
        <v>4</v>
      </c>
      <c r="G9">
        <v>3</v>
      </c>
      <c r="H9">
        <f>SUM(D9:G9)+M9</f>
        <v>25</v>
      </c>
      <c r="I9">
        <v>0</v>
      </c>
      <c r="J9">
        <v>0</v>
      </c>
      <c r="K9">
        <v>1</v>
      </c>
      <c r="L9">
        <v>0</v>
      </c>
      <c r="M9" s="1">
        <v>8</v>
      </c>
      <c r="N9" s="1">
        <f t="shared" si="1"/>
        <v>32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2</v>
      </c>
      <c r="Y9">
        <v>2</v>
      </c>
      <c r="Z9">
        <v>0</v>
      </c>
      <c r="AA9">
        <v>0</v>
      </c>
      <c r="AB9">
        <v>1</v>
      </c>
      <c r="AC9">
        <v>1</v>
      </c>
      <c r="AD9">
        <v>1</v>
      </c>
    </row>
    <row r="10" spans="1:30">
      <c r="A10">
        <v>7</v>
      </c>
      <c r="B10" t="s">
        <v>5</v>
      </c>
      <c r="C10" t="s">
        <v>7</v>
      </c>
      <c r="D10">
        <v>5</v>
      </c>
      <c r="E10">
        <v>4</v>
      </c>
      <c r="F10">
        <v>2</v>
      </c>
      <c r="G10">
        <v>6</v>
      </c>
      <c r="H10">
        <f>SUM(D10:G10)+M10</f>
        <v>25</v>
      </c>
      <c r="I10">
        <v>0</v>
      </c>
      <c r="J10">
        <v>0</v>
      </c>
      <c r="K10">
        <v>0</v>
      </c>
      <c r="L10">
        <v>0</v>
      </c>
      <c r="M10" s="1">
        <v>8</v>
      </c>
      <c r="N10" s="1">
        <f t="shared" si="1"/>
        <v>32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1</v>
      </c>
      <c r="X10">
        <v>2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</row>
    <row r="11" spans="1:30">
      <c r="A11">
        <v>8</v>
      </c>
      <c r="B11" t="s">
        <v>6</v>
      </c>
      <c r="C11" t="s">
        <v>7</v>
      </c>
      <c r="D11">
        <v>5</v>
      </c>
      <c r="E11">
        <v>7</v>
      </c>
      <c r="F11">
        <v>4</v>
      </c>
      <c r="G11">
        <v>2</v>
      </c>
      <c r="H11">
        <f>SUM(D11:G11)+M11</f>
        <v>25</v>
      </c>
      <c r="I11">
        <v>1</v>
      </c>
      <c r="J11">
        <v>0</v>
      </c>
      <c r="K11">
        <v>0</v>
      </c>
      <c r="L11">
        <v>0</v>
      </c>
      <c r="M11" s="1">
        <v>7</v>
      </c>
      <c r="N11" s="1">
        <f t="shared" si="1"/>
        <v>28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2</v>
      </c>
      <c r="Y11">
        <v>2</v>
      </c>
      <c r="Z11">
        <v>0</v>
      </c>
      <c r="AA11">
        <v>0</v>
      </c>
      <c r="AB11">
        <v>1</v>
      </c>
      <c r="AC11">
        <v>1</v>
      </c>
      <c r="AD11">
        <v>1</v>
      </c>
    </row>
    <row r="12" spans="1:30">
      <c r="A12">
        <v>1</v>
      </c>
      <c r="B12" t="s">
        <v>0</v>
      </c>
      <c r="D12">
        <f>D4+5</f>
        <v>11</v>
      </c>
      <c r="E12">
        <f>E4+5</f>
        <v>11</v>
      </c>
      <c r="F12">
        <f>F4+5</f>
        <v>9</v>
      </c>
      <c r="G12">
        <f>G4</f>
        <v>3</v>
      </c>
      <c r="H12">
        <f t="shared" ref="H12:H19" si="2">SUM(D12:G12)+M12</f>
        <v>40</v>
      </c>
      <c r="I12">
        <v>0</v>
      </c>
      <c r="J12">
        <v>0</v>
      </c>
      <c r="K12">
        <v>0</v>
      </c>
      <c r="L12">
        <v>0</v>
      </c>
      <c r="M12" s="1">
        <v>6</v>
      </c>
      <c r="N12" s="1">
        <f>M12*100/H12</f>
        <v>15</v>
      </c>
    </row>
    <row r="13" spans="1:30">
      <c r="A13">
        <v>2</v>
      </c>
      <c r="B13" t="s">
        <v>1</v>
      </c>
      <c r="D13">
        <f t="shared" ref="D13:H21" si="3">D5+5</f>
        <v>9</v>
      </c>
      <c r="E13">
        <f t="shared" ref="E13:F13" si="4">E5+5</f>
        <v>10</v>
      </c>
      <c r="F13">
        <f t="shared" si="4"/>
        <v>11</v>
      </c>
      <c r="G13">
        <f t="shared" ref="G13:G19" si="5">G5</f>
        <v>3</v>
      </c>
      <c r="H13">
        <f t="shared" si="2"/>
        <v>40</v>
      </c>
      <c r="I13">
        <v>1</v>
      </c>
      <c r="J13">
        <v>0</v>
      </c>
      <c r="K13">
        <v>0</v>
      </c>
      <c r="L13">
        <v>0</v>
      </c>
      <c r="M13" s="1">
        <v>7</v>
      </c>
      <c r="N13" s="1">
        <f t="shared" si="1"/>
        <v>17.5</v>
      </c>
      <c r="O13" t="s">
        <v>42</v>
      </c>
      <c r="P13">
        <v>2</v>
      </c>
      <c r="Q13">
        <f>P13+1</f>
        <v>3</v>
      </c>
      <c r="R13">
        <f t="shared" ref="R13:AD13" si="6">Q13+1</f>
        <v>4</v>
      </c>
      <c r="S13">
        <f t="shared" si="6"/>
        <v>5</v>
      </c>
      <c r="T13">
        <f t="shared" si="6"/>
        <v>6</v>
      </c>
      <c r="U13">
        <f t="shared" si="6"/>
        <v>7</v>
      </c>
      <c r="V13">
        <f t="shared" si="6"/>
        <v>8</v>
      </c>
      <c r="W13">
        <f t="shared" si="6"/>
        <v>9</v>
      </c>
      <c r="X13">
        <f t="shared" si="6"/>
        <v>10</v>
      </c>
      <c r="Y13">
        <f t="shared" si="6"/>
        <v>11</v>
      </c>
      <c r="Z13">
        <f t="shared" si="6"/>
        <v>12</v>
      </c>
      <c r="AA13">
        <f t="shared" si="6"/>
        <v>13</v>
      </c>
      <c r="AB13">
        <f t="shared" si="6"/>
        <v>14</v>
      </c>
      <c r="AC13">
        <f t="shared" si="6"/>
        <v>15</v>
      </c>
      <c r="AD13">
        <f t="shared" si="6"/>
        <v>16</v>
      </c>
    </row>
    <row r="14" spans="1:30">
      <c r="A14">
        <v>3</v>
      </c>
      <c r="B14" t="s">
        <v>2</v>
      </c>
      <c r="C14" t="s">
        <v>28</v>
      </c>
      <c r="D14">
        <f t="shared" si="3"/>
        <v>8</v>
      </c>
      <c r="E14">
        <f t="shared" ref="E14:F14" si="7">E6+5</f>
        <v>10</v>
      </c>
      <c r="F14">
        <f t="shared" si="7"/>
        <v>10</v>
      </c>
      <c r="G14">
        <f t="shared" si="5"/>
        <v>4</v>
      </c>
      <c r="H14">
        <f t="shared" si="2"/>
        <v>40</v>
      </c>
      <c r="I14">
        <v>0</v>
      </c>
      <c r="J14">
        <v>1</v>
      </c>
      <c r="K14">
        <v>0</v>
      </c>
      <c r="L14">
        <v>0</v>
      </c>
      <c r="M14" s="1">
        <f>3+5</f>
        <v>8</v>
      </c>
      <c r="N14" s="1">
        <f t="shared" si="1"/>
        <v>20</v>
      </c>
      <c r="O14" t="s">
        <v>16</v>
      </c>
      <c r="P14" t="s">
        <v>19</v>
      </c>
      <c r="Q14" t="s">
        <v>8</v>
      </c>
      <c r="R14" t="s">
        <v>20</v>
      </c>
      <c r="S14" t="s">
        <v>9</v>
      </c>
      <c r="T14" t="s">
        <v>10</v>
      </c>
      <c r="U14" t="s">
        <v>21</v>
      </c>
      <c r="V14" t="s">
        <v>18</v>
      </c>
      <c r="W14" t="s">
        <v>29</v>
      </c>
      <c r="X14" t="s">
        <v>34</v>
      </c>
      <c r="Y14" t="s">
        <v>11</v>
      </c>
      <c r="Z14" t="s">
        <v>22</v>
      </c>
      <c r="AA14" t="s">
        <v>23</v>
      </c>
      <c r="AB14" t="s">
        <v>12</v>
      </c>
      <c r="AC14" t="s">
        <v>17</v>
      </c>
      <c r="AD14" t="s">
        <v>25</v>
      </c>
    </row>
    <row r="15" spans="1:30">
      <c r="A15">
        <v>4</v>
      </c>
      <c r="B15" t="s">
        <v>3</v>
      </c>
      <c r="C15">
        <v>109</v>
      </c>
      <c r="D15">
        <f t="shared" si="3"/>
        <v>8</v>
      </c>
      <c r="E15">
        <f t="shared" ref="E15:F15" si="8">E7+5</f>
        <v>8</v>
      </c>
      <c r="F15">
        <f t="shared" si="8"/>
        <v>7</v>
      </c>
      <c r="G15">
        <f t="shared" si="5"/>
        <v>3</v>
      </c>
      <c r="H15">
        <f t="shared" si="2"/>
        <v>40</v>
      </c>
      <c r="I15">
        <v>0</v>
      </c>
      <c r="J15">
        <v>0</v>
      </c>
      <c r="K15">
        <v>0</v>
      </c>
      <c r="L15">
        <v>1</v>
      </c>
      <c r="M15" s="1">
        <v>14</v>
      </c>
      <c r="N15" s="1">
        <f t="shared" si="1"/>
        <v>35</v>
      </c>
      <c r="O15" t="s">
        <v>43</v>
      </c>
    </row>
    <row r="16" spans="1:30">
      <c r="A16">
        <v>5</v>
      </c>
      <c r="B16" t="s">
        <v>39</v>
      </c>
      <c r="C16">
        <v>99</v>
      </c>
      <c r="D16">
        <f t="shared" si="3"/>
        <v>9</v>
      </c>
      <c r="E16">
        <f t="shared" ref="E16:F16" si="9">E8+5</f>
        <v>9</v>
      </c>
      <c r="F16">
        <f t="shared" si="9"/>
        <v>8</v>
      </c>
      <c r="G16">
        <f t="shared" si="5"/>
        <v>4</v>
      </c>
      <c r="H16">
        <f t="shared" si="2"/>
        <v>40</v>
      </c>
      <c r="I16">
        <v>1</v>
      </c>
      <c r="J16">
        <v>0</v>
      </c>
      <c r="K16">
        <v>0</v>
      </c>
      <c r="L16">
        <v>0</v>
      </c>
      <c r="M16" s="1">
        <f>7+3</f>
        <v>10</v>
      </c>
      <c r="N16" s="1">
        <f t="shared" si="1"/>
        <v>25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2</v>
      </c>
      <c r="Y16">
        <v>2</v>
      </c>
      <c r="Z16">
        <v>2</v>
      </c>
      <c r="AA16">
        <v>3</v>
      </c>
      <c r="AB16">
        <v>1</v>
      </c>
      <c r="AC16">
        <v>0</v>
      </c>
      <c r="AD16">
        <v>1</v>
      </c>
    </row>
    <row r="17" spans="1:30">
      <c r="A17">
        <v>6</v>
      </c>
      <c r="B17" t="s">
        <v>4</v>
      </c>
      <c r="C17">
        <v>112</v>
      </c>
      <c r="D17">
        <f t="shared" si="3"/>
        <v>9</v>
      </c>
      <c r="E17">
        <f t="shared" ref="E17:F17" si="10">E9+5</f>
        <v>11</v>
      </c>
      <c r="F17">
        <f t="shared" si="10"/>
        <v>9</v>
      </c>
      <c r="G17">
        <f t="shared" si="5"/>
        <v>3</v>
      </c>
      <c r="H17">
        <f t="shared" si="2"/>
        <v>40</v>
      </c>
      <c r="J17">
        <v>0</v>
      </c>
      <c r="K17">
        <v>1</v>
      </c>
      <c r="L17">
        <v>0</v>
      </c>
      <c r="M17" s="1">
        <v>8</v>
      </c>
      <c r="N17" s="1">
        <f t="shared" si="1"/>
        <v>20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2</v>
      </c>
      <c r="Y17">
        <v>0</v>
      </c>
      <c r="Z17">
        <v>2</v>
      </c>
      <c r="AA17">
        <v>3</v>
      </c>
      <c r="AB17">
        <v>1</v>
      </c>
      <c r="AC17">
        <v>0</v>
      </c>
      <c r="AD17">
        <v>1</v>
      </c>
    </row>
    <row r="18" spans="1:30">
      <c r="A18">
        <v>7</v>
      </c>
      <c r="B18" t="s">
        <v>5</v>
      </c>
      <c r="C18">
        <v>110</v>
      </c>
      <c r="D18">
        <f t="shared" si="3"/>
        <v>10</v>
      </c>
      <c r="E18">
        <f t="shared" ref="E18:F18" si="11">E10+5</f>
        <v>9</v>
      </c>
      <c r="F18">
        <f t="shared" si="11"/>
        <v>7</v>
      </c>
      <c r="G18">
        <f t="shared" si="5"/>
        <v>6</v>
      </c>
      <c r="H18">
        <f t="shared" si="2"/>
        <v>40</v>
      </c>
      <c r="I18">
        <v>0</v>
      </c>
      <c r="J18">
        <v>0</v>
      </c>
      <c r="K18">
        <v>0</v>
      </c>
      <c r="L18">
        <v>0</v>
      </c>
      <c r="M18" s="1">
        <v>8</v>
      </c>
      <c r="N18" s="1">
        <f t="shared" si="1"/>
        <v>20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2</v>
      </c>
      <c r="Y18">
        <v>2</v>
      </c>
      <c r="Z18">
        <v>2</v>
      </c>
      <c r="AA18">
        <v>3</v>
      </c>
      <c r="AB18">
        <v>1</v>
      </c>
      <c r="AC18">
        <v>1</v>
      </c>
      <c r="AD18">
        <v>1</v>
      </c>
    </row>
    <row r="19" spans="1:30">
      <c r="A19">
        <v>8</v>
      </c>
      <c r="B19" t="s">
        <v>6</v>
      </c>
      <c r="C19">
        <v>97</v>
      </c>
      <c r="D19">
        <f t="shared" si="3"/>
        <v>10</v>
      </c>
      <c r="E19">
        <f t="shared" ref="E19:F19" si="12">E11+5</f>
        <v>12</v>
      </c>
      <c r="F19">
        <f t="shared" si="12"/>
        <v>9</v>
      </c>
      <c r="G19">
        <f t="shared" si="5"/>
        <v>2</v>
      </c>
      <c r="H19">
        <f t="shared" si="2"/>
        <v>40</v>
      </c>
      <c r="I19">
        <v>1</v>
      </c>
      <c r="J19">
        <v>0</v>
      </c>
      <c r="K19">
        <v>0</v>
      </c>
      <c r="L19">
        <v>0</v>
      </c>
      <c r="M19" s="1">
        <v>7</v>
      </c>
      <c r="N19" s="1">
        <f t="shared" si="1"/>
        <v>17.5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2</v>
      </c>
      <c r="Y19">
        <v>0</v>
      </c>
      <c r="Z19">
        <v>2</v>
      </c>
      <c r="AA19">
        <v>3</v>
      </c>
      <c r="AB19">
        <v>1</v>
      </c>
      <c r="AC19">
        <v>0</v>
      </c>
      <c r="AD19">
        <v>1</v>
      </c>
    </row>
    <row r="20" spans="1:30"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2</v>
      </c>
      <c r="Y20">
        <v>0</v>
      </c>
      <c r="Z20">
        <v>2</v>
      </c>
      <c r="AA20">
        <v>3</v>
      </c>
      <c r="AB20">
        <v>1</v>
      </c>
      <c r="AC20">
        <v>0</v>
      </c>
      <c r="AD20">
        <v>1</v>
      </c>
    </row>
    <row r="21" spans="1:30"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</row>
    <row r="32" spans="1:30">
      <c r="C32" t="s">
        <v>40</v>
      </c>
      <c r="D32">
        <v>1</v>
      </c>
      <c r="E32">
        <f>D32+1</f>
        <v>2</v>
      </c>
      <c r="F32">
        <f t="shared" ref="F32:H32" si="13">E32+1</f>
        <v>3</v>
      </c>
      <c r="G32">
        <f t="shared" si="13"/>
        <v>4</v>
      </c>
      <c r="H32">
        <f t="shared" si="13"/>
        <v>5</v>
      </c>
    </row>
    <row r="33" spans="1:8">
      <c r="D33" t="s">
        <v>13</v>
      </c>
      <c r="E33" t="s">
        <v>46</v>
      </c>
      <c r="F33" t="s">
        <v>14</v>
      </c>
      <c r="G33" t="s">
        <v>35</v>
      </c>
      <c r="H33" t="s">
        <v>36</v>
      </c>
    </row>
    <row r="34" spans="1:8">
      <c r="A34">
        <v>1</v>
      </c>
      <c r="B34" t="s">
        <v>19</v>
      </c>
      <c r="C34">
        <v>2</v>
      </c>
      <c r="D34">
        <v>0</v>
      </c>
      <c r="E34">
        <v>0</v>
      </c>
      <c r="F34">
        <v>1</v>
      </c>
      <c r="G34">
        <v>3</v>
      </c>
      <c r="H34">
        <v>2</v>
      </c>
    </row>
    <row r="35" spans="1:8">
      <c r="A35">
        <f>A34+1</f>
        <v>2</v>
      </c>
      <c r="B35" t="s">
        <v>19</v>
      </c>
      <c r="C35">
        <v>2</v>
      </c>
      <c r="D35">
        <v>0</v>
      </c>
      <c r="E35">
        <v>0</v>
      </c>
      <c r="F35">
        <v>1</v>
      </c>
      <c r="G35">
        <v>14</v>
      </c>
      <c r="H35">
        <v>4</v>
      </c>
    </row>
    <row r="36" spans="1:8">
      <c r="A36">
        <f t="shared" ref="A36:A60" si="14">A35+1</f>
        <v>3</v>
      </c>
      <c r="B36" t="s">
        <v>19</v>
      </c>
      <c r="C36">
        <v>2</v>
      </c>
      <c r="D36">
        <v>0</v>
      </c>
      <c r="E36">
        <v>0</v>
      </c>
      <c r="F36">
        <v>1</v>
      </c>
      <c r="G36">
        <v>8</v>
      </c>
      <c r="H36">
        <v>8</v>
      </c>
    </row>
    <row r="37" spans="1:8">
      <c r="A37">
        <f t="shared" si="14"/>
        <v>4</v>
      </c>
      <c r="B37" t="s">
        <v>19</v>
      </c>
      <c r="C37">
        <v>2</v>
      </c>
      <c r="D37">
        <v>0</v>
      </c>
      <c r="E37">
        <v>0</v>
      </c>
      <c r="F37">
        <v>1</v>
      </c>
      <c r="G37">
        <v>1</v>
      </c>
      <c r="H37">
        <v>8</v>
      </c>
    </row>
    <row r="38" spans="1:8">
      <c r="A38">
        <f t="shared" si="14"/>
        <v>5</v>
      </c>
      <c r="B38" t="s">
        <v>19</v>
      </c>
      <c r="C38">
        <v>2</v>
      </c>
      <c r="D38">
        <v>0</v>
      </c>
      <c r="E38">
        <v>0</v>
      </c>
      <c r="F38">
        <v>1</v>
      </c>
      <c r="G38">
        <v>6</v>
      </c>
      <c r="H38">
        <v>11</v>
      </c>
    </row>
    <row r="39" spans="1:8">
      <c r="A39">
        <f t="shared" si="14"/>
        <v>6</v>
      </c>
      <c r="B39" t="s">
        <v>19</v>
      </c>
      <c r="C39">
        <v>2</v>
      </c>
      <c r="D39">
        <v>0</v>
      </c>
      <c r="E39">
        <v>0</v>
      </c>
      <c r="F39">
        <v>1</v>
      </c>
      <c r="G39">
        <v>3</v>
      </c>
      <c r="H39">
        <v>10</v>
      </c>
    </row>
    <row r="40" spans="1:8">
      <c r="A40">
        <f t="shared" si="14"/>
        <v>7</v>
      </c>
      <c r="B40" t="s">
        <v>19</v>
      </c>
      <c r="C40">
        <v>2</v>
      </c>
      <c r="D40">
        <v>0</v>
      </c>
      <c r="E40">
        <v>0</v>
      </c>
      <c r="F40">
        <v>1</v>
      </c>
      <c r="G40">
        <v>13</v>
      </c>
      <c r="H40">
        <v>13</v>
      </c>
    </row>
    <row r="41" spans="1:8">
      <c r="A41">
        <f t="shared" si="14"/>
        <v>8</v>
      </c>
      <c r="B41" t="s">
        <v>19</v>
      </c>
      <c r="C41">
        <v>2</v>
      </c>
      <c r="D41">
        <v>0</v>
      </c>
      <c r="E41">
        <v>0</v>
      </c>
      <c r="F41">
        <v>1</v>
      </c>
      <c r="G41">
        <v>10</v>
      </c>
      <c r="H41">
        <v>16</v>
      </c>
    </row>
    <row r="42" spans="1:8">
      <c r="A42">
        <f t="shared" si="14"/>
        <v>9</v>
      </c>
      <c r="B42">
        <v>1</v>
      </c>
      <c r="C42">
        <v>3</v>
      </c>
      <c r="D42">
        <v>1</v>
      </c>
      <c r="E42">
        <v>1</v>
      </c>
      <c r="F42">
        <v>3</v>
      </c>
      <c r="G42">
        <v>99</v>
      </c>
      <c r="H42">
        <v>99</v>
      </c>
    </row>
    <row r="43" spans="1:8">
      <c r="A43">
        <f t="shared" si="14"/>
        <v>10</v>
      </c>
      <c r="B43">
        <v>1</v>
      </c>
      <c r="C43">
        <v>3</v>
      </c>
      <c r="D43">
        <v>1</v>
      </c>
      <c r="E43">
        <v>1</v>
      </c>
      <c r="F43">
        <v>3</v>
      </c>
      <c r="G43">
        <v>99</v>
      </c>
      <c r="H43">
        <v>99</v>
      </c>
    </row>
    <row r="44" spans="1:8">
      <c r="A44">
        <f t="shared" si="14"/>
        <v>11</v>
      </c>
      <c r="B44">
        <v>1</v>
      </c>
      <c r="C44">
        <v>3</v>
      </c>
      <c r="D44">
        <v>1</v>
      </c>
      <c r="E44">
        <v>1</v>
      </c>
      <c r="F44">
        <v>3</v>
      </c>
      <c r="G44">
        <v>99</v>
      </c>
      <c r="H44">
        <v>99</v>
      </c>
    </row>
    <row r="45" spans="1:8">
      <c r="A45">
        <f t="shared" si="14"/>
        <v>12</v>
      </c>
      <c r="B45">
        <v>1</v>
      </c>
      <c r="C45">
        <v>3</v>
      </c>
      <c r="D45">
        <v>1</v>
      </c>
      <c r="E45">
        <v>1</v>
      </c>
      <c r="F45">
        <v>3</v>
      </c>
      <c r="G45">
        <v>99</v>
      </c>
      <c r="H45">
        <v>99</v>
      </c>
    </row>
    <row r="46" spans="1:8">
      <c r="A46">
        <f t="shared" si="14"/>
        <v>13</v>
      </c>
      <c r="B46">
        <v>1</v>
      </c>
      <c r="C46">
        <v>3</v>
      </c>
      <c r="D46">
        <v>1</v>
      </c>
      <c r="E46">
        <v>1</v>
      </c>
      <c r="F46">
        <v>3</v>
      </c>
      <c r="G46">
        <v>99</v>
      </c>
      <c r="H46">
        <v>99</v>
      </c>
    </row>
    <row r="47" spans="1:8">
      <c r="A47">
        <f t="shared" si="14"/>
        <v>14</v>
      </c>
      <c r="B47">
        <v>1</v>
      </c>
      <c r="C47">
        <v>3</v>
      </c>
      <c r="D47">
        <v>1</v>
      </c>
      <c r="E47">
        <v>1</v>
      </c>
      <c r="F47">
        <v>3</v>
      </c>
      <c r="G47">
        <v>99</v>
      </c>
      <c r="H47">
        <v>99</v>
      </c>
    </row>
    <row r="48" spans="1:8">
      <c r="A48">
        <f t="shared" si="14"/>
        <v>15</v>
      </c>
      <c r="B48">
        <v>3</v>
      </c>
      <c r="C48">
        <v>4</v>
      </c>
      <c r="D48">
        <v>3</v>
      </c>
      <c r="E48">
        <v>1</v>
      </c>
      <c r="F48">
        <v>3</v>
      </c>
      <c r="G48">
        <v>99</v>
      </c>
      <c r="H48">
        <v>99</v>
      </c>
    </row>
    <row r="49" spans="1:9">
      <c r="A49">
        <f t="shared" si="14"/>
        <v>16</v>
      </c>
      <c r="B49">
        <v>3</v>
      </c>
      <c r="C49">
        <v>4</v>
      </c>
      <c r="D49">
        <v>3</v>
      </c>
      <c r="E49">
        <v>1</v>
      </c>
      <c r="F49">
        <v>3</v>
      </c>
      <c r="G49">
        <v>99</v>
      </c>
      <c r="H49">
        <v>99</v>
      </c>
    </row>
    <row r="50" spans="1:9">
      <c r="A50">
        <f t="shared" si="14"/>
        <v>17</v>
      </c>
      <c r="B50">
        <v>3</v>
      </c>
      <c r="C50">
        <v>4</v>
      </c>
      <c r="D50">
        <v>3</v>
      </c>
      <c r="E50">
        <v>1</v>
      </c>
      <c r="F50">
        <v>3</v>
      </c>
      <c r="G50">
        <v>99</v>
      </c>
      <c r="H50">
        <v>99</v>
      </c>
    </row>
    <row r="51" spans="1:9">
      <c r="A51">
        <f t="shared" si="14"/>
        <v>18</v>
      </c>
      <c r="B51">
        <v>3</v>
      </c>
      <c r="C51">
        <v>4</v>
      </c>
      <c r="D51">
        <v>3</v>
      </c>
      <c r="E51">
        <v>1</v>
      </c>
      <c r="F51">
        <v>3</v>
      </c>
      <c r="G51">
        <v>99</v>
      </c>
      <c r="H51">
        <v>99</v>
      </c>
    </row>
    <row r="52" spans="1:9">
      <c r="A52">
        <f t="shared" si="14"/>
        <v>19</v>
      </c>
      <c r="B52">
        <v>3</v>
      </c>
      <c r="C52">
        <v>4</v>
      </c>
      <c r="D52">
        <v>3</v>
      </c>
      <c r="E52">
        <v>1</v>
      </c>
      <c r="F52">
        <v>3</v>
      </c>
      <c r="G52">
        <v>99</v>
      </c>
      <c r="H52">
        <v>99</v>
      </c>
    </row>
    <row r="53" spans="1:9">
      <c r="A53">
        <f t="shared" si="14"/>
        <v>20</v>
      </c>
      <c r="B53">
        <v>3</v>
      </c>
      <c r="C53">
        <v>4</v>
      </c>
      <c r="D53">
        <v>3</v>
      </c>
      <c r="E53">
        <v>1</v>
      </c>
      <c r="F53">
        <v>3</v>
      </c>
      <c r="G53">
        <v>99</v>
      </c>
      <c r="H53">
        <v>99</v>
      </c>
    </row>
    <row r="54" spans="1:9">
      <c r="A54">
        <f t="shared" si="14"/>
        <v>21</v>
      </c>
      <c r="B54">
        <v>8</v>
      </c>
      <c r="C54">
        <v>6</v>
      </c>
      <c r="D54">
        <v>8</v>
      </c>
      <c r="E54">
        <v>5</v>
      </c>
      <c r="F54">
        <v>3</v>
      </c>
      <c r="G54">
        <v>99</v>
      </c>
      <c r="H54">
        <v>99</v>
      </c>
    </row>
    <row r="55" spans="1:9">
      <c r="A55">
        <f t="shared" si="14"/>
        <v>22</v>
      </c>
      <c r="B55">
        <v>8</v>
      </c>
      <c r="C55">
        <v>6</v>
      </c>
      <c r="D55">
        <v>8</v>
      </c>
      <c r="E55">
        <v>5</v>
      </c>
      <c r="F55">
        <v>3</v>
      </c>
      <c r="G55">
        <v>99</v>
      </c>
      <c r="H55">
        <v>99</v>
      </c>
    </row>
    <row r="56" spans="1:9">
      <c r="A56">
        <f t="shared" si="14"/>
        <v>23</v>
      </c>
      <c r="B56">
        <v>6</v>
      </c>
      <c r="C56">
        <v>6</v>
      </c>
      <c r="D56">
        <v>6</v>
      </c>
      <c r="E56">
        <v>2</v>
      </c>
      <c r="F56">
        <v>5</v>
      </c>
      <c r="G56">
        <v>99</v>
      </c>
      <c r="H56">
        <v>99</v>
      </c>
    </row>
    <row r="57" spans="1:9">
      <c r="A57">
        <f t="shared" si="14"/>
        <v>24</v>
      </c>
      <c r="B57">
        <v>6</v>
      </c>
      <c r="C57">
        <v>6</v>
      </c>
      <c r="D57">
        <v>6</v>
      </c>
      <c r="E57">
        <v>2</v>
      </c>
      <c r="F57">
        <v>5</v>
      </c>
      <c r="G57">
        <v>99</v>
      </c>
      <c r="H57">
        <v>99</v>
      </c>
    </row>
    <row r="58" spans="1:9">
      <c r="A58">
        <f t="shared" si="14"/>
        <v>25</v>
      </c>
      <c r="B58">
        <v>6</v>
      </c>
      <c r="C58">
        <v>6</v>
      </c>
      <c r="D58">
        <v>6</v>
      </c>
      <c r="E58">
        <v>2</v>
      </c>
      <c r="F58">
        <v>5</v>
      </c>
      <c r="G58">
        <v>99</v>
      </c>
      <c r="H58">
        <v>99</v>
      </c>
    </row>
    <row r="59" spans="1:9">
      <c r="A59">
        <f t="shared" si="14"/>
        <v>26</v>
      </c>
      <c r="B59">
        <v>1</v>
      </c>
      <c r="C59">
        <v>7</v>
      </c>
      <c r="D59">
        <v>1</v>
      </c>
      <c r="E59">
        <v>2</v>
      </c>
      <c r="F59">
        <v>7</v>
      </c>
      <c r="G59">
        <v>99</v>
      </c>
      <c r="H59">
        <v>99</v>
      </c>
      <c r="I59" t="s">
        <v>44</v>
      </c>
    </row>
    <row r="60" spans="1:9">
      <c r="A60">
        <f t="shared" si="14"/>
        <v>27</v>
      </c>
      <c r="B60">
        <v>1</v>
      </c>
      <c r="C60">
        <v>7</v>
      </c>
      <c r="D60">
        <v>1</v>
      </c>
      <c r="E60">
        <v>2</v>
      </c>
      <c r="F60">
        <v>7</v>
      </c>
      <c r="G60">
        <v>99</v>
      </c>
      <c r="H60">
        <v>99</v>
      </c>
    </row>
    <row r="63" spans="1:9">
      <c r="A63" t="s">
        <v>38</v>
      </c>
    </row>
    <row r="64" spans="1:9">
      <c r="A64" t="s">
        <v>37</v>
      </c>
      <c r="B64">
        <f>SUM(B42:B61)</f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cbu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2015-04-27T01:55:26Z</cp:lastPrinted>
  <dcterms:created xsi:type="dcterms:W3CDTF">2015-04-19T15:37:25Z</dcterms:created>
  <dcterms:modified xsi:type="dcterms:W3CDTF">2015-04-27T01:58:13Z</dcterms:modified>
</cp:coreProperties>
</file>