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artecruz/Desktop/FACULDADE/2_ano/ASA/proj2/projeto2ASA/relatorio/"/>
    </mc:Choice>
  </mc:AlternateContent>
  <xr:revisionPtr revIDLastSave="0" documentId="13_ncr:1_{A493F09B-FBB5-9841-B26E-413B6E53FAE9}" xr6:coauthVersionLast="47" xr6:coauthVersionMax="47" xr10:uidLastSave="{00000000-0000-0000-0000-000000000000}"/>
  <bookViews>
    <workbookView xWindow="0" yWindow="760" windowWidth="30240" windowHeight="17420" xr2:uid="{7E32DEC1-026A-4E46-A36E-0A0E4FE1F4F7}"/>
  </bookViews>
  <sheets>
    <sheet name="Folha1" sheetId="1" r:id="rId1"/>
  </sheets>
  <definedNames>
    <definedName name="_xlchart.v1.0" hidden="1">Folha1!$H$2:$H$28</definedName>
    <definedName name="_xlchart.v1.1" hidden="1">Folha1!$I$2:$I$28</definedName>
    <definedName name="_xlchart.v1.10" hidden="1">Folha1!$I$2:$I$28</definedName>
    <definedName name="_xlchart.v1.11" hidden="1">Folha1!$J$23</definedName>
    <definedName name="_xlchart.v1.2" hidden="1">Folha1!$J$23</definedName>
    <definedName name="_xlchart.v1.3" hidden="1">Folha1!$H$2:$H$28</definedName>
    <definedName name="_xlchart.v1.4" hidden="1">Folha1!$I$2:$I$28</definedName>
    <definedName name="_xlchart.v1.5" hidden="1">Folha1!$J$23</definedName>
    <definedName name="_xlchart.v1.6" hidden="1">Folha1!$H$2:$H$28</definedName>
    <definedName name="_xlchart.v1.7" hidden="1">Folha1!$I$2:$I$28</definedName>
    <definedName name="_xlchart.v1.8" hidden="1">Folha1!$J$23</definedName>
    <definedName name="_xlchart.v1.9" hidden="1">Folha1!$H$2:$H$28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44" i="1"/>
  <c r="H36" i="1"/>
  <c r="H40" i="1"/>
  <c r="H45" i="1"/>
  <c r="H37" i="1"/>
  <c r="H41" i="1"/>
  <c r="H47" i="1"/>
  <c r="H39" i="1"/>
  <c r="H49" i="1"/>
  <c r="H53" i="1"/>
  <c r="H42" i="1"/>
  <c r="H51" i="1"/>
  <c r="H55" i="1"/>
  <c r="H46" i="1"/>
  <c r="H54" i="1"/>
  <c r="H59" i="1"/>
  <c r="H43" i="1"/>
  <c r="H52" i="1"/>
  <c r="H57" i="1"/>
  <c r="H48" i="1"/>
  <c r="H56" i="1"/>
  <c r="H60" i="1"/>
  <c r="H50" i="1"/>
  <c r="H58" i="1"/>
  <c r="H61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  <c r="H2" i="1"/>
</calcChain>
</file>

<file path=xl/sharedStrings.xml><?xml version="1.0" encoding="utf-8"?>
<sst xmlns="http://schemas.openxmlformats.org/spreadsheetml/2006/main" count="44" uniqueCount="36">
  <si>
    <t>N - número de estações</t>
  </si>
  <si>
    <t>M - número de ligações</t>
  </si>
  <si>
    <t>L - número de linhas</t>
  </si>
  <si>
    <t>T - tempo de execução</t>
  </si>
  <si>
    <t>1.16</t>
  </si>
  <si>
    <t>1.85</t>
  </si>
  <si>
    <t>2.455</t>
  </si>
  <si>
    <t>3.173</t>
  </si>
  <si>
    <t>4.601</t>
  </si>
  <si>
    <t>5.981</t>
  </si>
  <si>
    <t>6.063</t>
  </si>
  <si>
    <t>8.545</t>
  </si>
  <si>
    <t>10.778</t>
  </si>
  <si>
    <t>4.663</t>
  </si>
  <si>
    <t>1.064</t>
  </si>
  <si>
    <t>1.818</t>
  </si>
  <si>
    <t>2.594</t>
  </si>
  <si>
    <t>2.62</t>
  </si>
  <si>
    <t>4.289</t>
  </si>
  <si>
    <t>5.86</t>
  </si>
  <si>
    <t>7.165</t>
  </si>
  <si>
    <t>9.489</t>
  </si>
  <si>
    <t>1.028</t>
  </si>
  <si>
    <t>1.839</t>
  </si>
  <si>
    <t>2.68</t>
  </si>
  <si>
    <t>2.414</t>
  </si>
  <si>
    <t>4.097</t>
  </si>
  <si>
    <t>6.085</t>
  </si>
  <si>
    <t>4.105</t>
  </si>
  <si>
    <t>6.734</t>
  </si>
  <si>
    <t>9.639</t>
  </si>
  <si>
    <t>Complexidade teórica</t>
  </si>
  <si>
    <t>T</t>
  </si>
  <si>
    <t>N estacoes</t>
  </si>
  <si>
    <t>L linhas</t>
  </si>
  <si>
    <t>M ligacoes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</si>
</sst>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𝑀𝐿+𝑀𝑙𝑜𝑔(𝑁)+𝐿^2 𝑁𝑙𝑜𝑔(𝑁) VS Tempo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Folha1!$J$23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Folha1!$H$2:$H$28</c:f>
              <c:numCache>
                <c:formatCode>General</c:formatCode>
                <c:ptCount val="27"/>
                <c:pt idx="0">
                  <c:v>3691200000</c:v>
                </c:pt>
                <c:pt idx="1">
                  <c:v>3782400000</c:v>
                </c:pt>
                <c:pt idx="2">
                  <c:v>3873600000</c:v>
                </c:pt>
                <c:pt idx="3">
                  <c:v>7833144301.1938658</c:v>
                </c:pt>
                <c:pt idx="4">
                  <c:v>7924434610.192565</c:v>
                </c:pt>
                <c:pt idx="5">
                  <c:v>8015724919.1912642</c:v>
                </c:pt>
                <c:pt idx="6">
                  <c:v>12179570524.119505</c:v>
                </c:pt>
                <c:pt idx="7">
                  <c:v>12270913660.495922</c:v>
                </c:pt>
                <c:pt idx="8">
                  <c:v>12362256796.872337</c:v>
                </c:pt>
                <c:pt idx="9">
                  <c:v>14581200000</c:v>
                </c:pt>
                <c:pt idx="10">
                  <c:v>14762400000</c:v>
                </c:pt>
                <c:pt idx="11">
                  <c:v>14943600000</c:v>
                </c:pt>
                <c:pt idx="12">
                  <c:v>31148706277.779366</c:v>
                </c:pt>
                <c:pt idx="13">
                  <c:v>31329996586.778065</c:v>
                </c:pt>
                <c:pt idx="14">
                  <c:v>31511286895.776764</c:v>
                </c:pt>
                <c:pt idx="15">
                  <c:v>32671200000</c:v>
                </c:pt>
                <c:pt idx="16">
                  <c:v>32942400000</c:v>
                </c:pt>
                <c:pt idx="17">
                  <c:v>33213600000</c:v>
                </c:pt>
                <c:pt idx="18">
                  <c:v>48534252687.348778</c:v>
                </c:pt>
                <c:pt idx="19">
                  <c:v>48715595823.725189</c:v>
                </c:pt>
                <c:pt idx="20">
                  <c:v>48896938960.101608</c:v>
                </c:pt>
                <c:pt idx="21">
                  <c:v>69947976238.755203</c:v>
                </c:pt>
                <c:pt idx="22">
                  <c:v>70219266547.753906</c:v>
                </c:pt>
                <c:pt idx="23">
                  <c:v>70490556856.752594</c:v>
                </c:pt>
                <c:pt idx="24">
                  <c:v>109065389626.06422</c:v>
                </c:pt>
                <c:pt idx="25">
                  <c:v>109336732762.44064</c:v>
                </c:pt>
                <c:pt idx="26">
                  <c:v>109608075898.81705</c:v>
                </c:pt>
              </c:numCache>
            </c:numRef>
          </c:xVal>
          <c:yVal>
            <c:numRef>
              <c:f>Folha1!$I$2:$I$28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3.173</c:v>
                </c:pt>
                <c:pt idx="2">
                  <c:v>6.0629999999999997</c:v>
                </c:pt>
                <c:pt idx="3">
                  <c:v>1.0640000000000001</c:v>
                </c:pt>
                <c:pt idx="4">
                  <c:v>2.62</c:v>
                </c:pt>
                <c:pt idx="5">
                  <c:v>4.6630000000000003</c:v>
                </c:pt>
                <c:pt idx="6">
                  <c:v>1.028</c:v>
                </c:pt>
                <c:pt idx="7">
                  <c:v>2.4140000000000001</c:v>
                </c:pt>
                <c:pt idx="8">
                  <c:v>4.1050000000000004</c:v>
                </c:pt>
                <c:pt idx="9">
                  <c:v>1.85</c:v>
                </c:pt>
                <c:pt idx="10">
                  <c:v>4.601</c:v>
                </c:pt>
                <c:pt idx="11">
                  <c:v>8.5449999999999999</c:v>
                </c:pt>
                <c:pt idx="12">
                  <c:v>1.8180000000000001</c:v>
                </c:pt>
                <c:pt idx="13">
                  <c:v>4.2889999999999997</c:v>
                </c:pt>
                <c:pt idx="14">
                  <c:v>7.165</c:v>
                </c:pt>
                <c:pt idx="15">
                  <c:v>2.4550000000000001</c:v>
                </c:pt>
                <c:pt idx="16">
                  <c:v>5.9809999999999999</c:v>
                </c:pt>
                <c:pt idx="17">
                  <c:v>10.778</c:v>
                </c:pt>
                <c:pt idx="18">
                  <c:v>1.839</c:v>
                </c:pt>
                <c:pt idx="19">
                  <c:v>4.0970000000000004</c:v>
                </c:pt>
                <c:pt idx="20">
                  <c:v>6.734</c:v>
                </c:pt>
                <c:pt idx="21">
                  <c:v>2.5939999999999999</c:v>
                </c:pt>
                <c:pt idx="22">
                  <c:v>5.86</c:v>
                </c:pt>
                <c:pt idx="23">
                  <c:v>9.4890000000000008</c:v>
                </c:pt>
                <c:pt idx="24">
                  <c:v>2.68</c:v>
                </c:pt>
                <c:pt idx="25">
                  <c:v>6.085</c:v>
                </c:pt>
                <c:pt idx="26">
                  <c:v>9.6389999999999993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5-D041-839A-DCAF9E44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10992"/>
        <c:axId val="630412704"/>
      </c:scatterChart>
      <c:valAx>
        <c:axId val="6304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𝑀𝐿+𝑀𝑙𝑜𝑔(𝑁)+𝐿^2 𝑁𝑙𝑜𝑔(𝑁))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412704"/>
        <c:crosses val="autoZero"/>
        <c:crossBetween val="midCat"/>
      </c:valAx>
      <c:valAx>
        <c:axId val="6304127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4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2</a:t>
            </a:r>
          </a:p>
        </c:rich>
      </c:tx>
      <c:layout>
        <c:manualLayout>
          <c:xMode val="edge"/>
          <c:yMode val="edge"/>
          <c:x val="0.42079693079419478"/>
          <c:y val="4.376021464031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Folha1!$H$35:$H$61</c:f>
              <c:numCache>
                <c:formatCode>General</c:formatCode>
                <c:ptCount val="27"/>
                <c:pt idx="0">
                  <c:v>102000000</c:v>
                </c:pt>
                <c:pt idx="1">
                  <c:v>115806179.97398388</c:v>
                </c:pt>
                <c:pt idx="2">
                  <c:v>130294091.29247697</c:v>
                </c:pt>
                <c:pt idx="3">
                  <c:v>192000000</c:v>
                </c:pt>
                <c:pt idx="4">
                  <c:v>204000000</c:v>
                </c:pt>
                <c:pt idx="5">
                  <c:v>205806179.97398388</c:v>
                </c:pt>
                <c:pt idx="6">
                  <c:v>220294091.29247695</c:v>
                </c:pt>
                <c:pt idx="7">
                  <c:v>231612359.94796777</c:v>
                </c:pt>
                <c:pt idx="8">
                  <c:v>260588182.58495393</c:v>
                </c:pt>
                <c:pt idx="9">
                  <c:v>282000000</c:v>
                </c:pt>
                <c:pt idx="10">
                  <c:v>295806179.97398388</c:v>
                </c:pt>
                <c:pt idx="11">
                  <c:v>306000000</c:v>
                </c:pt>
                <c:pt idx="12">
                  <c:v>310294091.29247695</c:v>
                </c:pt>
                <c:pt idx="13">
                  <c:v>347418539.92195165</c:v>
                </c:pt>
                <c:pt idx="14">
                  <c:v>384000000</c:v>
                </c:pt>
                <c:pt idx="15">
                  <c:v>390882273.87743092</c:v>
                </c:pt>
                <c:pt idx="16">
                  <c:v>411612359.94796777</c:v>
                </c:pt>
                <c:pt idx="17">
                  <c:v>440588182.5849539</c:v>
                </c:pt>
                <c:pt idx="18">
                  <c:v>564000000</c:v>
                </c:pt>
                <c:pt idx="19">
                  <c:v>576000000</c:v>
                </c:pt>
                <c:pt idx="20">
                  <c:v>591612359.94796777</c:v>
                </c:pt>
                <c:pt idx="21">
                  <c:v>617418539.92195165</c:v>
                </c:pt>
                <c:pt idx="22">
                  <c:v>620588182.5849539</c:v>
                </c:pt>
                <c:pt idx="23">
                  <c:v>660882273.87743092</c:v>
                </c:pt>
                <c:pt idx="24">
                  <c:v>846000000</c:v>
                </c:pt>
                <c:pt idx="25">
                  <c:v>887418539.92195165</c:v>
                </c:pt>
                <c:pt idx="26">
                  <c:v>930882273.87743092</c:v>
                </c:pt>
              </c:numCache>
            </c:numRef>
          </c:xVal>
          <c:yVal>
            <c:numRef>
              <c:f>Folha1!$I$35:$I$61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1.0640000000000001</c:v>
                </c:pt>
                <c:pt idx="2">
                  <c:v>1.028</c:v>
                </c:pt>
                <c:pt idx="3">
                  <c:v>3.173</c:v>
                </c:pt>
                <c:pt idx="4">
                  <c:v>1.85</c:v>
                </c:pt>
                <c:pt idx="5">
                  <c:v>2.62</c:v>
                </c:pt>
                <c:pt idx="6">
                  <c:v>2.4140000000000001</c:v>
                </c:pt>
                <c:pt idx="7">
                  <c:v>1.8180000000000001</c:v>
                </c:pt>
                <c:pt idx="8">
                  <c:v>1.839</c:v>
                </c:pt>
                <c:pt idx="9">
                  <c:v>6.0629999999999997</c:v>
                </c:pt>
                <c:pt idx="10">
                  <c:v>4.6630000000000003</c:v>
                </c:pt>
                <c:pt idx="11">
                  <c:v>2.4550000000000001</c:v>
                </c:pt>
                <c:pt idx="12">
                  <c:v>4.1050000000000004</c:v>
                </c:pt>
                <c:pt idx="13">
                  <c:v>2.5939999999999999</c:v>
                </c:pt>
                <c:pt idx="14">
                  <c:v>4.601</c:v>
                </c:pt>
                <c:pt idx="15">
                  <c:v>2.68</c:v>
                </c:pt>
                <c:pt idx="16">
                  <c:v>4.2889999999999997</c:v>
                </c:pt>
                <c:pt idx="17">
                  <c:v>4.0970000000000004</c:v>
                </c:pt>
                <c:pt idx="18">
                  <c:v>8.5449999999999999</c:v>
                </c:pt>
                <c:pt idx="19">
                  <c:v>5.9809999999999999</c:v>
                </c:pt>
                <c:pt idx="20">
                  <c:v>7.165</c:v>
                </c:pt>
                <c:pt idx="21">
                  <c:v>5.86</c:v>
                </c:pt>
                <c:pt idx="22">
                  <c:v>6.734</c:v>
                </c:pt>
                <c:pt idx="23">
                  <c:v>6.085</c:v>
                </c:pt>
                <c:pt idx="24">
                  <c:v>10.778</c:v>
                </c:pt>
                <c:pt idx="25">
                  <c:v>9.4890000000000008</c:v>
                </c:pt>
                <c:pt idx="26">
                  <c:v>9.6389999999999993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4-3748-8055-656E6C2C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060336"/>
        <c:axId val="1091982080"/>
      </c:scatterChart>
      <c:valAx>
        <c:axId val="10920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𝑀𝐿+𝑀𝑙𝑜𝑔(𝑁)+𝐿𝑁𝑙𝑜𝑔(𝑁)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1982080"/>
        <c:crosses val="autoZero"/>
        <c:crossBetween val="midCat"/>
      </c:valAx>
      <c:valAx>
        <c:axId val="10919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20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em funcao de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Folha1!$B$65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Folha1!$A$66:$A$92</c:f>
              <c:numCache>
                <c:formatCode>General</c:formatCode>
                <c:ptCount val="2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</c:numCache>
            </c:numRef>
          </c:xVal>
          <c:yVal>
            <c:numRef>
              <c:f>Folha1!$B$66:$B$92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1.85</c:v>
                </c:pt>
                <c:pt idx="2">
                  <c:v>2.4550000000000001</c:v>
                </c:pt>
                <c:pt idx="3">
                  <c:v>3.173</c:v>
                </c:pt>
                <c:pt idx="4">
                  <c:v>4.601</c:v>
                </c:pt>
                <c:pt idx="5">
                  <c:v>6.0629999999999997</c:v>
                </c:pt>
                <c:pt idx="6">
                  <c:v>5.9809999999999999</c:v>
                </c:pt>
                <c:pt idx="7">
                  <c:v>8.5449999999999999</c:v>
                </c:pt>
                <c:pt idx="8">
                  <c:v>10.778</c:v>
                </c:pt>
                <c:pt idx="9">
                  <c:v>1.0640000000000001</c:v>
                </c:pt>
                <c:pt idx="10">
                  <c:v>1.8180000000000001</c:v>
                </c:pt>
                <c:pt idx="11">
                  <c:v>2.5939999999999999</c:v>
                </c:pt>
                <c:pt idx="12">
                  <c:v>2.62</c:v>
                </c:pt>
                <c:pt idx="13">
                  <c:v>4.2889999999999997</c:v>
                </c:pt>
                <c:pt idx="14">
                  <c:v>4.6630000000000003</c:v>
                </c:pt>
                <c:pt idx="15">
                  <c:v>5.86</c:v>
                </c:pt>
                <c:pt idx="16">
                  <c:v>7.165</c:v>
                </c:pt>
                <c:pt idx="17">
                  <c:v>9.4890000000000008</c:v>
                </c:pt>
                <c:pt idx="18">
                  <c:v>1.028</c:v>
                </c:pt>
                <c:pt idx="19">
                  <c:v>1.839</c:v>
                </c:pt>
                <c:pt idx="20">
                  <c:v>2.68</c:v>
                </c:pt>
                <c:pt idx="21">
                  <c:v>2.4140000000000001</c:v>
                </c:pt>
                <c:pt idx="22">
                  <c:v>4.0970000000000004</c:v>
                </c:pt>
                <c:pt idx="23">
                  <c:v>4.1050000000000004</c:v>
                </c:pt>
                <c:pt idx="24">
                  <c:v>6.085</c:v>
                </c:pt>
                <c:pt idx="25">
                  <c:v>6.734</c:v>
                </c:pt>
                <c:pt idx="26">
                  <c:v>9.6389999999999993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B-6D49-A003-4FB6AD5A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12144"/>
        <c:axId val="714313856"/>
      </c:scatterChart>
      <c:valAx>
        <c:axId val="7143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313856"/>
        <c:crosses val="autoZero"/>
        <c:crossBetween val="midCat"/>
      </c:valAx>
      <c:valAx>
        <c:axId val="7143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3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 em funcao de M</a:t>
            </a:r>
          </a:p>
        </c:rich>
      </c:tx>
      <c:layout>
        <c:manualLayout>
          <c:xMode val="edge"/>
          <c:yMode val="edge"/>
          <c:x val="0.3122567804024497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0.18097222222222226"/>
          <c:w val="0.85864129483814522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Folha1!$A$97:$A$123</c:f>
              <c:numCache>
                <c:formatCode>General</c:formatCode>
                <c:ptCount val="27"/>
                <c:pt idx="0">
                  <c:v>300000</c:v>
                </c:pt>
                <c:pt idx="1">
                  <c:v>300000</c:v>
                </c:pt>
                <c:pt idx="2">
                  <c:v>300000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300000</c:v>
                </c:pt>
                <c:pt idx="9">
                  <c:v>600000</c:v>
                </c:pt>
                <c:pt idx="10">
                  <c:v>600000</c:v>
                </c:pt>
                <c:pt idx="11">
                  <c:v>600000</c:v>
                </c:pt>
                <c:pt idx="12">
                  <c:v>600000</c:v>
                </c:pt>
                <c:pt idx="13">
                  <c:v>600000</c:v>
                </c:pt>
                <c:pt idx="14">
                  <c:v>600000</c:v>
                </c:pt>
                <c:pt idx="15">
                  <c:v>600000</c:v>
                </c:pt>
                <c:pt idx="16">
                  <c:v>600000</c:v>
                </c:pt>
                <c:pt idx="17">
                  <c:v>600000</c:v>
                </c:pt>
                <c:pt idx="18">
                  <c:v>900000</c:v>
                </c:pt>
                <c:pt idx="19">
                  <c:v>900000</c:v>
                </c:pt>
                <c:pt idx="20">
                  <c:v>900000</c:v>
                </c:pt>
                <c:pt idx="21">
                  <c:v>900000</c:v>
                </c:pt>
                <c:pt idx="22">
                  <c:v>900000</c:v>
                </c:pt>
                <c:pt idx="23">
                  <c:v>900000</c:v>
                </c:pt>
                <c:pt idx="24">
                  <c:v>900000</c:v>
                </c:pt>
                <c:pt idx="25">
                  <c:v>900000</c:v>
                </c:pt>
                <c:pt idx="26">
                  <c:v>900000</c:v>
                </c:pt>
              </c:numCache>
            </c:numRef>
          </c:xVal>
          <c:yVal>
            <c:numRef>
              <c:f>Folha1!$B$97:$B$123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1.0640000000000001</c:v>
                </c:pt>
                <c:pt idx="2">
                  <c:v>1.028</c:v>
                </c:pt>
                <c:pt idx="3">
                  <c:v>1.85</c:v>
                </c:pt>
                <c:pt idx="4">
                  <c:v>1.8180000000000001</c:v>
                </c:pt>
                <c:pt idx="5">
                  <c:v>1.839</c:v>
                </c:pt>
                <c:pt idx="6">
                  <c:v>2.4550000000000001</c:v>
                </c:pt>
                <c:pt idx="7">
                  <c:v>2.5939999999999999</c:v>
                </c:pt>
                <c:pt idx="8">
                  <c:v>2.68</c:v>
                </c:pt>
                <c:pt idx="9">
                  <c:v>3.173</c:v>
                </c:pt>
                <c:pt idx="10">
                  <c:v>2.62</c:v>
                </c:pt>
                <c:pt idx="11">
                  <c:v>2.4140000000000001</c:v>
                </c:pt>
                <c:pt idx="12">
                  <c:v>4.601</c:v>
                </c:pt>
                <c:pt idx="13">
                  <c:v>4.2889999999999997</c:v>
                </c:pt>
                <c:pt idx="14">
                  <c:v>4.0970000000000004</c:v>
                </c:pt>
                <c:pt idx="15">
                  <c:v>5.9809999999999999</c:v>
                </c:pt>
                <c:pt idx="16">
                  <c:v>5.86</c:v>
                </c:pt>
                <c:pt idx="17">
                  <c:v>6.085</c:v>
                </c:pt>
                <c:pt idx="18">
                  <c:v>6.0629999999999997</c:v>
                </c:pt>
                <c:pt idx="19">
                  <c:v>4.6630000000000003</c:v>
                </c:pt>
                <c:pt idx="20">
                  <c:v>4.1050000000000004</c:v>
                </c:pt>
                <c:pt idx="21">
                  <c:v>8.5449999999999999</c:v>
                </c:pt>
                <c:pt idx="22">
                  <c:v>7.165</c:v>
                </c:pt>
                <c:pt idx="23">
                  <c:v>6.734</c:v>
                </c:pt>
                <c:pt idx="24">
                  <c:v>10.778</c:v>
                </c:pt>
                <c:pt idx="25">
                  <c:v>9.4890000000000008</c:v>
                </c:pt>
                <c:pt idx="26">
                  <c:v>9.6389999999999993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2-3243-9D18-E64ABDB8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54624"/>
        <c:axId val="680756352"/>
      </c:scatterChart>
      <c:valAx>
        <c:axId val="6807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0756352"/>
        <c:crosses val="autoZero"/>
        <c:crossBetween val="midCat"/>
      </c:valAx>
      <c:valAx>
        <c:axId val="680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075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 em funcao</a:t>
            </a:r>
            <a:r>
              <a:rPr lang="pt-PT" baseline="0"/>
              <a:t> de L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Folha1!$A$131:$A$157</c:f>
              <c:numCache>
                <c:formatCode>General</c:formatCode>
                <c:ptCount val="2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</c:numCache>
            </c:numRef>
          </c:xVal>
          <c:yVal>
            <c:numRef>
              <c:f>Folha1!$B$131:$B$157</c:f>
              <c:numCache>
                <c:formatCode>General</c:formatCode>
                <c:ptCount val="27"/>
                <c:pt idx="0">
                  <c:v>1.1599999999999999</c:v>
                </c:pt>
                <c:pt idx="1">
                  <c:v>1.0640000000000001</c:v>
                </c:pt>
                <c:pt idx="2">
                  <c:v>1.028</c:v>
                </c:pt>
                <c:pt idx="3">
                  <c:v>3.173</c:v>
                </c:pt>
                <c:pt idx="4">
                  <c:v>2.62</c:v>
                </c:pt>
                <c:pt idx="5">
                  <c:v>2.4140000000000001</c:v>
                </c:pt>
                <c:pt idx="6">
                  <c:v>6.0629999999999997</c:v>
                </c:pt>
                <c:pt idx="7">
                  <c:v>4.6630000000000003</c:v>
                </c:pt>
                <c:pt idx="8">
                  <c:v>4.1050000000000004</c:v>
                </c:pt>
                <c:pt idx="9">
                  <c:v>1.85</c:v>
                </c:pt>
                <c:pt idx="10">
                  <c:v>1.8180000000000001</c:v>
                </c:pt>
                <c:pt idx="11">
                  <c:v>1.839</c:v>
                </c:pt>
                <c:pt idx="12">
                  <c:v>4.601</c:v>
                </c:pt>
                <c:pt idx="13">
                  <c:v>4.2889999999999997</c:v>
                </c:pt>
                <c:pt idx="14">
                  <c:v>4.0970000000000004</c:v>
                </c:pt>
                <c:pt idx="15">
                  <c:v>8.5449999999999999</c:v>
                </c:pt>
                <c:pt idx="16">
                  <c:v>7.165</c:v>
                </c:pt>
                <c:pt idx="17">
                  <c:v>6.734</c:v>
                </c:pt>
                <c:pt idx="18">
                  <c:v>2.4550000000000001</c:v>
                </c:pt>
                <c:pt idx="19">
                  <c:v>2.5939999999999999</c:v>
                </c:pt>
                <c:pt idx="20">
                  <c:v>2.68</c:v>
                </c:pt>
                <c:pt idx="21">
                  <c:v>5.9809999999999999</c:v>
                </c:pt>
                <c:pt idx="22">
                  <c:v>5.86</c:v>
                </c:pt>
                <c:pt idx="23">
                  <c:v>6.085</c:v>
                </c:pt>
                <c:pt idx="24">
                  <c:v>10.778</c:v>
                </c:pt>
                <c:pt idx="25">
                  <c:v>9.4890000000000008</c:v>
                </c:pt>
                <c:pt idx="26">
                  <c:v>9.6389999999999993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D-964E-B13B-C0F244AC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96272"/>
        <c:axId val="518626080"/>
      </c:scatterChart>
      <c:valAx>
        <c:axId val="18140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8626080"/>
        <c:crosses val="autoZero"/>
        <c:crossBetween val="midCat"/>
      </c:valAx>
      <c:valAx>
        <c:axId val="5186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40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58710</xdr:colOff>
      <xdr:row>6</xdr:row>
      <xdr:rowOff>127000</xdr:rowOff>
    </xdr:from>
    <xdr:to>
      <xdr:col>18</xdr:col>
      <xdr:colOff>503210</xdr:colOff>
      <xdr:row>20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FD6BC2-2F8F-A23B-327D-85156978D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320842</xdr:colOff>
      <xdr:row>34</xdr:row>
      <xdr:rowOff>87785</xdr:rowOff>
    </xdr:from>
    <xdr:to>
      <xdr:col>15</xdr:col>
      <xdr:colOff>770912</xdr:colOff>
      <xdr:row>48</xdr:row>
      <xdr:rowOff>23617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DD5B38-A72D-394A-8884-658337F8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287421</xdr:colOff>
      <xdr:row>67</xdr:row>
      <xdr:rowOff>132347</xdr:rowOff>
    </xdr:from>
    <xdr:to>
      <xdr:col>8</xdr:col>
      <xdr:colOff>637228</xdr:colOff>
      <xdr:row>81</xdr:row>
      <xdr:rowOff>68178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D109FA-27D7-53CC-D34C-4FF6F7A24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6756</xdr:colOff>
      <xdr:row>67</xdr:row>
      <xdr:rowOff>56520</xdr:rowOff>
    </xdr:from>
    <xdr:to>
      <xdr:col>14</xdr:col>
      <xdr:colOff>460779</xdr:colOff>
      <xdr:row>80</xdr:row>
      <xdr:rowOff>197190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888546-64CF-24FE-DF93-20BBEB6B6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72880</xdr:colOff>
      <xdr:row>82</xdr:row>
      <xdr:rowOff>91739</xdr:rowOff>
    </xdr:from>
    <xdr:to>
      <xdr:col>11</xdr:col>
      <xdr:colOff>413702</xdr:colOff>
      <xdr:row>96</xdr:row>
      <xdr:rowOff>23258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8695DE-A483-1FF7-6CCA-3616C2BD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3325-A7D4-9746-9686-DF17AB0744B1}">
  <dimension ref="A1:I157"/>
  <sheetViews>
    <sheetView tabSelected="1" topLeftCell="A27" zoomScale="93" workbookViewId="0">
      <selection activeCell="L58" sqref="L58"/>
    </sheetView>
  </sheetViews>
  <sheetFormatPr baseColWidth="10" defaultRowHeight="16" x14ac:dyDescent="0.2"/>
  <cols>
    <col min="8" max="8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3</v>
      </c>
      <c r="H1" t="s">
        <v>31</v>
      </c>
      <c r="I1" t="s">
        <v>3</v>
      </c>
    </row>
    <row r="2" spans="1:9" x14ac:dyDescent="0.2">
      <c r="A2">
        <v>10000</v>
      </c>
      <c r="B2">
        <v>300000</v>
      </c>
      <c r="C2">
        <v>300</v>
      </c>
      <c r="E2" t="s">
        <v>4</v>
      </c>
      <c r="H2">
        <f>B2*C2 + B2*LOG10(A2) + C2^2*A2*LOG10(A2)</f>
        <v>3691200000</v>
      </c>
      <c r="I2">
        <v>1.1599999999999999</v>
      </c>
    </row>
    <row r="3" spans="1:9" x14ac:dyDescent="0.2">
      <c r="A3">
        <v>10000</v>
      </c>
      <c r="B3">
        <v>600000</v>
      </c>
      <c r="C3">
        <v>300</v>
      </c>
      <c r="E3" t="s">
        <v>7</v>
      </c>
      <c r="H3">
        <f>B3*C3 + B3*LOG10(A3) + C3^2*A3*LOG10(A3)</f>
        <v>3782400000</v>
      </c>
      <c r="I3">
        <v>3.173</v>
      </c>
    </row>
    <row r="4" spans="1:9" x14ac:dyDescent="0.2">
      <c r="A4">
        <v>10000</v>
      </c>
      <c r="B4">
        <v>900000</v>
      </c>
      <c r="C4">
        <v>300</v>
      </c>
      <c r="E4" t="s">
        <v>10</v>
      </c>
      <c r="H4">
        <f>B4*C4 + B4*LOG10(A4) + C4^2*A4*LOG10(A4)</f>
        <v>3873600000</v>
      </c>
      <c r="I4">
        <v>6.0629999999999997</v>
      </c>
    </row>
    <row r="5" spans="1:9" x14ac:dyDescent="0.2">
      <c r="A5">
        <v>20000</v>
      </c>
      <c r="B5">
        <v>300000</v>
      </c>
      <c r="C5">
        <v>300</v>
      </c>
      <c r="E5" t="s">
        <v>14</v>
      </c>
      <c r="H5">
        <f>B5*C5 + B5*LOG10(A5) + C5^2*A5*LOG10(A5)</f>
        <v>7833144301.1938658</v>
      </c>
      <c r="I5">
        <v>1.0640000000000001</v>
      </c>
    </row>
    <row r="6" spans="1:9" x14ac:dyDescent="0.2">
      <c r="A6">
        <v>20000</v>
      </c>
      <c r="B6">
        <v>600000</v>
      </c>
      <c r="C6">
        <v>300</v>
      </c>
      <c r="E6" t="s">
        <v>17</v>
      </c>
      <c r="H6">
        <f>B6*C6 + B6*LOG10(A6) + C6^2*A6*LOG10(A6)</f>
        <v>7924434610.192565</v>
      </c>
      <c r="I6">
        <v>2.62</v>
      </c>
    </row>
    <row r="7" spans="1:9" x14ac:dyDescent="0.2">
      <c r="A7">
        <v>20000</v>
      </c>
      <c r="B7">
        <v>900000</v>
      </c>
      <c r="C7">
        <v>300</v>
      </c>
      <c r="E7" t="s">
        <v>13</v>
      </c>
      <c r="H7">
        <f>B7*C7 + B7*LOG10(A7) + C7^2*A7*LOG10(A7)</f>
        <v>8015724919.1912642</v>
      </c>
      <c r="I7">
        <v>4.6630000000000003</v>
      </c>
    </row>
    <row r="8" spans="1:9" x14ac:dyDescent="0.2">
      <c r="A8">
        <v>30000</v>
      </c>
      <c r="B8">
        <v>300000</v>
      </c>
      <c r="C8">
        <v>300</v>
      </c>
      <c r="E8" t="s">
        <v>22</v>
      </c>
      <c r="H8">
        <f>B8*C8 + B8*LOG10(A8) + C8^2*A8*LOG10(A8)</f>
        <v>12179570524.119505</v>
      </c>
      <c r="I8">
        <v>1.028</v>
      </c>
    </row>
    <row r="9" spans="1:9" x14ac:dyDescent="0.2">
      <c r="A9">
        <v>30000</v>
      </c>
      <c r="B9">
        <v>600000</v>
      </c>
      <c r="C9">
        <v>300</v>
      </c>
      <c r="E9" t="s">
        <v>25</v>
      </c>
      <c r="H9">
        <f>B9*C9 + B9*LOG10(A9) + C9^2*A9*LOG10(A9)</f>
        <v>12270913660.495922</v>
      </c>
      <c r="I9">
        <v>2.4140000000000001</v>
      </c>
    </row>
    <row r="10" spans="1:9" x14ac:dyDescent="0.2">
      <c r="A10">
        <v>30000</v>
      </c>
      <c r="B10">
        <v>900000</v>
      </c>
      <c r="C10">
        <v>300</v>
      </c>
      <c r="E10" t="s">
        <v>28</v>
      </c>
      <c r="H10">
        <f>B10*C10 + B10*LOG10(A10) + C10^2*A10*LOG10(A10)</f>
        <v>12362256796.872337</v>
      </c>
      <c r="I10">
        <v>4.1050000000000004</v>
      </c>
    </row>
    <row r="11" spans="1:9" x14ac:dyDescent="0.2">
      <c r="A11">
        <v>10000</v>
      </c>
      <c r="B11">
        <v>300000</v>
      </c>
      <c r="C11">
        <v>600</v>
      </c>
      <c r="E11" t="s">
        <v>5</v>
      </c>
      <c r="H11">
        <f>B11*C11 + B11*LOG10(A11) + C11^2*A11*LOG10(A11)</f>
        <v>14581200000</v>
      </c>
      <c r="I11">
        <v>1.85</v>
      </c>
    </row>
    <row r="12" spans="1:9" x14ac:dyDescent="0.2">
      <c r="A12">
        <v>10000</v>
      </c>
      <c r="B12">
        <v>600000</v>
      </c>
      <c r="C12">
        <v>600</v>
      </c>
      <c r="E12" t="s">
        <v>8</v>
      </c>
      <c r="H12">
        <f>B12*C12 + B12*LOG10(A12) + C12^2*A12*LOG10(A12)</f>
        <v>14762400000</v>
      </c>
      <c r="I12">
        <v>4.601</v>
      </c>
    </row>
    <row r="13" spans="1:9" x14ac:dyDescent="0.2">
      <c r="A13">
        <v>10000</v>
      </c>
      <c r="B13">
        <v>900000</v>
      </c>
      <c r="C13">
        <v>600</v>
      </c>
      <c r="E13" t="s">
        <v>11</v>
      </c>
      <c r="H13">
        <f>B13*C13 + B13*LOG10(A13) + C13^2*A13*LOG10(A13)</f>
        <v>14943600000</v>
      </c>
      <c r="I13">
        <v>8.5449999999999999</v>
      </c>
    </row>
    <row r="14" spans="1:9" x14ac:dyDescent="0.2">
      <c r="A14">
        <v>20000</v>
      </c>
      <c r="B14">
        <v>300000</v>
      </c>
      <c r="C14">
        <v>600</v>
      </c>
      <c r="E14" t="s">
        <v>15</v>
      </c>
      <c r="H14">
        <f>B14*C14 + B14*LOG10(A14) + C14^2*A14*LOG10(A14)</f>
        <v>31148706277.779366</v>
      </c>
      <c r="I14">
        <v>1.8180000000000001</v>
      </c>
    </row>
    <row r="15" spans="1:9" x14ac:dyDescent="0.2">
      <c r="A15">
        <v>20000</v>
      </c>
      <c r="B15">
        <v>600000</v>
      </c>
      <c r="C15">
        <v>600</v>
      </c>
      <c r="E15" t="s">
        <v>18</v>
      </c>
      <c r="H15">
        <f>B15*C15 + B15*LOG10(A15) + C15^2*A15*LOG10(A15)</f>
        <v>31329996586.778065</v>
      </c>
      <c r="I15">
        <v>4.2889999999999997</v>
      </c>
    </row>
    <row r="16" spans="1:9" x14ac:dyDescent="0.2">
      <c r="A16">
        <v>20000</v>
      </c>
      <c r="B16">
        <v>900000</v>
      </c>
      <c r="C16">
        <v>600</v>
      </c>
      <c r="E16" t="s">
        <v>20</v>
      </c>
      <c r="H16">
        <f>B16*C16 + B16*LOG10(A16) + C16^2*A16*LOG10(A16)</f>
        <v>31511286895.776764</v>
      </c>
      <c r="I16">
        <v>7.165</v>
      </c>
    </row>
    <row r="17" spans="1:9" x14ac:dyDescent="0.2">
      <c r="A17">
        <v>10000</v>
      </c>
      <c r="B17">
        <v>300000</v>
      </c>
      <c r="C17">
        <v>900</v>
      </c>
      <c r="E17" t="s">
        <v>6</v>
      </c>
      <c r="H17">
        <f>B17*C17 + B17*LOG10(A17) + C17^2*A17*LOG10(A17)</f>
        <v>32671200000</v>
      </c>
      <c r="I17">
        <v>2.4550000000000001</v>
      </c>
    </row>
    <row r="18" spans="1:9" x14ac:dyDescent="0.2">
      <c r="A18">
        <v>10000</v>
      </c>
      <c r="B18">
        <v>600000</v>
      </c>
      <c r="C18">
        <v>900</v>
      </c>
      <c r="E18" t="s">
        <v>9</v>
      </c>
      <c r="H18">
        <f>B18*C18 + B18*LOG10(A18) + C18^2*A18*LOG10(A18)</f>
        <v>32942400000</v>
      </c>
      <c r="I18">
        <v>5.9809999999999999</v>
      </c>
    </row>
    <row r="19" spans="1:9" x14ac:dyDescent="0.2">
      <c r="A19">
        <v>10000</v>
      </c>
      <c r="B19">
        <v>900000</v>
      </c>
      <c r="C19">
        <v>900</v>
      </c>
      <c r="E19" t="s">
        <v>12</v>
      </c>
      <c r="H19">
        <f>B19*C19 + B19*LOG10(A19) + C19^2*A19*LOG10(A19)</f>
        <v>33213600000</v>
      </c>
      <c r="I19">
        <v>10.778</v>
      </c>
    </row>
    <row r="20" spans="1:9" x14ac:dyDescent="0.2">
      <c r="A20">
        <v>30000</v>
      </c>
      <c r="B20">
        <v>300000</v>
      </c>
      <c r="C20">
        <v>600</v>
      </c>
      <c r="E20" t="s">
        <v>23</v>
      </c>
      <c r="H20">
        <f>B20*C20 + B20*LOG10(A20) + C20^2*A20*LOG10(A20)</f>
        <v>48534252687.348778</v>
      </c>
      <c r="I20">
        <v>1.839</v>
      </c>
    </row>
    <row r="21" spans="1:9" x14ac:dyDescent="0.2">
      <c r="A21">
        <v>30000</v>
      </c>
      <c r="B21">
        <v>600000</v>
      </c>
      <c r="C21">
        <v>600</v>
      </c>
      <c r="E21" t="s">
        <v>26</v>
      </c>
      <c r="H21">
        <f>B21*C21 + B21*LOG10(A21) + C21^2*A21*LOG10(A21)</f>
        <v>48715595823.725189</v>
      </c>
      <c r="I21">
        <v>4.0970000000000004</v>
      </c>
    </row>
    <row r="22" spans="1:9" x14ac:dyDescent="0.2">
      <c r="A22">
        <v>30000</v>
      </c>
      <c r="B22">
        <v>900000</v>
      </c>
      <c r="C22">
        <v>600</v>
      </c>
      <c r="E22" t="s">
        <v>29</v>
      </c>
      <c r="H22">
        <f>B22*C22 + B22*LOG10(A22) + C22^2*A22*LOG10(A22)</f>
        <v>48896938960.101608</v>
      </c>
      <c r="I22">
        <v>6.734</v>
      </c>
    </row>
    <row r="23" spans="1:9" x14ac:dyDescent="0.2">
      <c r="A23">
        <v>20000</v>
      </c>
      <c r="B23">
        <v>300000</v>
      </c>
      <c r="C23">
        <v>900</v>
      </c>
      <c r="E23" t="s">
        <v>16</v>
      </c>
      <c r="H23">
        <f>B23*C23 + B23*LOG10(A23) + C23^2*A23*LOG10(A23)</f>
        <v>69947976238.755203</v>
      </c>
      <c r="I23">
        <v>2.5939999999999999</v>
      </c>
    </row>
    <row r="24" spans="1:9" x14ac:dyDescent="0.2">
      <c r="A24">
        <v>20000</v>
      </c>
      <c r="B24">
        <v>600000</v>
      </c>
      <c r="C24">
        <v>900</v>
      </c>
      <c r="E24" t="s">
        <v>19</v>
      </c>
      <c r="H24">
        <f>B24*C24 + B24*LOG10(A24) + C24^2*A24*LOG10(A24)</f>
        <v>70219266547.753906</v>
      </c>
      <c r="I24">
        <v>5.86</v>
      </c>
    </row>
    <row r="25" spans="1:9" x14ac:dyDescent="0.2">
      <c r="A25">
        <v>20000</v>
      </c>
      <c r="B25">
        <v>900000</v>
      </c>
      <c r="C25">
        <v>900</v>
      </c>
      <c r="E25" t="s">
        <v>21</v>
      </c>
      <c r="H25">
        <f>B25*C25 + B25*LOG10(A25) + C25^2*A25*LOG10(A25)</f>
        <v>70490556856.752594</v>
      </c>
      <c r="I25">
        <v>9.4890000000000008</v>
      </c>
    </row>
    <row r="26" spans="1:9" x14ac:dyDescent="0.2">
      <c r="A26">
        <v>30000</v>
      </c>
      <c r="B26">
        <v>300000</v>
      </c>
      <c r="C26">
        <v>900</v>
      </c>
      <c r="E26" t="s">
        <v>24</v>
      </c>
      <c r="H26">
        <f>B26*C26 + B26*LOG10(A26) + C26^2*A26*LOG10(A26)</f>
        <v>109065389626.06422</v>
      </c>
      <c r="I26">
        <v>2.68</v>
      </c>
    </row>
    <row r="27" spans="1:9" x14ac:dyDescent="0.2">
      <c r="A27">
        <v>30000</v>
      </c>
      <c r="B27">
        <v>600000</v>
      </c>
      <c r="C27">
        <v>900</v>
      </c>
      <c r="E27" t="s">
        <v>27</v>
      </c>
      <c r="H27">
        <f>B27*C27 + B27*LOG10(A27) + C27^2*A27*LOG10(A27)</f>
        <v>109336732762.44064</v>
      </c>
      <c r="I27">
        <v>6.085</v>
      </c>
    </row>
    <row r="28" spans="1:9" x14ac:dyDescent="0.2">
      <c r="A28">
        <v>30000</v>
      </c>
      <c r="B28">
        <v>900000</v>
      </c>
      <c r="C28">
        <v>900</v>
      </c>
      <c r="E28" t="s">
        <v>30</v>
      </c>
      <c r="H28">
        <f>B28*C28 + B28*LOG10(A28) + C28^2*A28*LOG10(A28)</f>
        <v>109608075898.81705</v>
      </c>
      <c r="I28">
        <v>9.6389999999999993</v>
      </c>
    </row>
    <row r="34" spans="1:9" x14ac:dyDescent="0.2">
      <c r="A34" t="s">
        <v>33</v>
      </c>
      <c r="B34" t="s">
        <v>35</v>
      </c>
      <c r="C34" t="s">
        <v>34</v>
      </c>
      <c r="E34" t="s">
        <v>32</v>
      </c>
      <c r="I34" t="s">
        <v>32</v>
      </c>
    </row>
    <row r="35" spans="1:9" x14ac:dyDescent="0.2">
      <c r="A35">
        <v>10000</v>
      </c>
      <c r="B35">
        <v>300000</v>
      </c>
      <c r="C35">
        <v>300</v>
      </c>
      <c r="E35">
        <v>1.1599999999999999</v>
      </c>
      <c r="H35">
        <f>(C35)*A35*LOG10(A35) + B35*C35</f>
        <v>102000000</v>
      </c>
      <c r="I35">
        <v>1.1599999999999999</v>
      </c>
    </row>
    <row r="36" spans="1:9" x14ac:dyDescent="0.2">
      <c r="A36">
        <v>20000</v>
      </c>
      <c r="B36">
        <v>300000</v>
      </c>
      <c r="C36">
        <v>300</v>
      </c>
      <c r="E36">
        <v>1.0640000000000001</v>
      </c>
      <c r="H36">
        <f>(C36)*A36*LOG10(A36) + B36*C36</f>
        <v>115806179.97398388</v>
      </c>
      <c r="I36">
        <v>1.0640000000000001</v>
      </c>
    </row>
    <row r="37" spans="1:9" x14ac:dyDescent="0.2">
      <c r="A37">
        <v>30000</v>
      </c>
      <c r="B37">
        <v>300000</v>
      </c>
      <c r="C37">
        <v>300</v>
      </c>
      <c r="E37">
        <v>1.028</v>
      </c>
      <c r="H37">
        <f>(C37)*A37*LOG10(A37) + B37*C37</f>
        <v>130294091.29247697</v>
      </c>
      <c r="I37">
        <v>1.028</v>
      </c>
    </row>
    <row r="38" spans="1:9" x14ac:dyDescent="0.2">
      <c r="A38">
        <v>10000</v>
      </c>
      <c r="B38">
        <v>600000</v>
      </c>
      <c r="C38">
        <v>300</v>
      </c>
      <c r="E38">
        <v>3.173</v>
      </c>
      <c r="H38">
        <f>(C38)*A38*LOG10(A38) + B38*C38</f>
        <v>192000000</v>
      </c>
      <c r="I38">
        <v>3.173</v>
      </c>
    </row>
    <row r="39" spans="1:9" x14ac:dyDescent="0.2">
      <c r="A39">
        <v>10000</v>
      </c>
      <c r="B39">
        <v>300000</v>
      </c>
      <c r="C39">
        <v>600</v>
      </c>
      <c r="E39">
        <v>1.85</v>
      </c>
      <c r="H39">
        <f>(C39)*A39*LOG10(A39) + B39*C39</f>
        <v>204000000</v>
      </c>
      <c r="I39">
        <v>1.85</v>
      </c>
    </row>
    <row r="40" spans="1:9" x14ac:dyDescent="0.2">
      <c r="A40">
        <v>20000</v>
      </c>
      <c r="B40">
        <v>600000</v>
      </c>
      <c r="C40">
        <v>300</v>
      </c>
      <c r="E40">
        <v>2.62</v>
      </c>
      <c r="H40">
        <f>(C40)*A40*LOG10(A40) + B40*C40</f>
        <v>205806179.97398388</v>
      </c>
      <c r="I40">
        <v>2.62</v>
      </c>
    </row>
    <row r="41" spans="1:9" x14ac:dyDescent="0.2">
      <c r="A41">
        <v>30000</v>
      </c>
      <c r="B41">
        <v>600000</v>
      </c>
      <c r="C41">
        <v>300</v>
      </c>
      <c r="E41">
        <v>2.4140000000000001</v>
      </c>
      <c r="H41">
        <f>(C41)*A41*LOG10(A41) + B41*C41</f>
        <v>220294091.29247695</v>
      </c>
      <c r="I41">
        <v>2.4140000000000001</v>
      </c>
    </row>
    <row r="42" spans="1:9" x14ac:dyDescent="0.2">
      <c r="A42">
        <v>20000</v>
      </c>
      <c r="B42">
        <v>300000</v>
      </c>
      <c r="C42">
        <v>600</v>
      </c>
      <c r="E42">
        <v>1.8180000000000001</v>
      </c>
      <c r="H42">
        <f>(C42)*A42*LOG10(A42) + B42*C42</f>
        <v>231612359.94796777</v>
      </c>
      <c r="I42">
        <v>1.8180000000000001</v>
      </c>
    </row>
    <row r="43" spans="1:9" x14ac:dyDescent="0.2">
      <c r="A43">
        <v>30000</v>
      </c>
      <c r="B43">
        <v>300000</v>
      </c>
      <c r="C43">
        <v>600</v>
      </c>
      <c r="E43">
        <v>1.839</v>
      </c>
      <c r="H43">
        <f>(C43)*A43*LOG10(A43) + B43*C43</f>
        <v>260588182.58495393</v>
      </c>
      <c r="I43">
        <v>1.839</v>
      </c>
    </row>
    <row r="44" spans="1:9" x14ac:dyDescent="0.2">
      <c r="A44">
        <v>10000</v>
      </c>
      <c r="B44">
        <v>900000</v>
      </c>
      <c r="C44">
        <v>300</v>
      </c>
      <c r="E44">
        <v>6.0629999999999997</v>
      </c>
      <c r="H44">
        <f>(C44)*A44*LOG10(A44) + B44*C44</f>
        <v>282000000</v>
      </c>
      <c r="I44">
        <v>6.0629999999999997</v>
      </c>
    </row>
    <row r="45" spans="1:9" x14ac:dyDescent="0.2">
      <c r="A45">
        <v>20000</v>
      </c>
      <c r="B45">
        <v>900000</v>
      </c>
      <c r="C45">
        <v>300</v>
      </c>
      <c r="E45">
        <v>4.6630000000000003</v>
      </c>
      <c r="H45">
        <f>(C45)*A45*LOG10(A45) + B45*C45</f>
        <v>295806179.97398388</v>
      </c>
      <c r="I45">
        <v>4.6630000000000003</v>
      </c>
    </row>
    <row r="46" spans="1:9" x14ac:dyDescent="0.2">
      <c r="A46">
        <v>10000</v>
      </c>
      <c r="B46">
        <v>300000</v>
      </c>
      <c r="C46">
        <v>900</v>
      </c>
      <c r="E46">
        <v>2.4550000000000001</v>
      </c>
      <c r="H46">
        <f>(C46)*A46*LOG10(A46) + B46*C46</f>
        <v>306000000</v>
      </c>
      <c r="I46">
        <v>2.4550000000000001</v>
      </c>
    </row>
    <row r="47" spans="1:9" x14ac:dyDescent="0.2">
      <c r="A47">
        <v>30000</v>
      </c>
      <c r="B47">
        <v>900000</v>
      </c>
      <c r="C47">
        <v>300</v>
      </c>
      <c r="E47">
        <v>4.1050000000000004</v>
      </c>
      <c r="H47">
        <f>(C47)*A47*LOG10(A47) + B47*C47</f>
        <v>310294091.29247695</v>
      </c>
      <c r="I47">
        <v>4.1050000000000004</v>
      </c>
    </row>
    <row r="48" spans="1:9" x14ac:dyDescent="0.2">
      <c r="A48">
        <v>20000</v>
      </c>
      <c r="B48">
        <v>300000</v>
      </c>
      <c r="C48">
        <v>900</v>
      </c>
      <c r="E48">
        <v>2.5939999999999999</v>
      </c>
      <c r="H48">
        <f>(C48)*A48*LOG10(A48) + B48*C48</f>
        <v>347418539.92195165</v>
      </c>
      <c r="I48">
        <v>2.5939999999999999</v>
      </c>
    </row>
    <row r="49" spans="1:9" x14ac:dyDescent="0.2">
      <c r="A49">
        <v>10000</v>
      </c>
      <c r="B49">
        <v>600000</v>
      </c>
      <c r="C49">
        <v>600</v>
      </c>
      <c r="E49">
        <v>4.601</v>
      </c>
      <c r="H49">
        <f>(C49)*A49*LOG10(A49) + B49*C49</f>
        <v>384000000</v>
      </c>
      <c r="I49">
        <v>4.601</v>
      </c>
    </row>
    <row r="50" spans="1:9" x14ac:dyDescent="0.2">
      <c r="A50">
        <v>30000</v>
      </c>
      <c r="B50">
        <v>300000</v>
      </c>
      <c r="C50">
        <v>900</v>
      </c>
      <c r="E50">
        <v>2.68</v>
      </c>
      <c r="H50">
        <f>(C50)*A50*LOG10(A50) + B50*C50</f>
        <v>390882273.87743092</v>
      </c>
      <c r="I50">
        <v>2.68</v>
      </c>
    </row>
    <row r="51" spans="1:9" x14ac:dyDescent="0.2">
      <c r="A51">
        <v>20000</v>
      </c>
      <c r="B51">
        <v>600000</v>
      </c>
      <c r="C51">
        <v>600</v>
      </c>
      <c r="E51">
        <v>4.2889999999999997</v>
      </c>
      <c r="H51">
        <f>(C51)*A51*LOG10(A51) + B51*C51</f>
        <v>411612359.94796777</v>
      </c>
      <c r="I51">
        <v>4.2889999999999997</v>
      </c>
    </row>
    <row r="52" spans="1:9" x14ac:dyDescent="0.2">
      <c r="A52">
        <v>30000</v>
      </c>
      <c r="B52">
        <v>600000</v>
      </c>
      <c r="C52">
        <v>600</v>
      </c>
      <c r="E52">
        <v>4.0970000000000004</v>
      </c>
      <c r="H52">
        <f>(C52)*A52*LOG10(A52) + B52*C52</f>
        <v>440588182.5849539</v>
      </c>
      <c r="I52">
        <v>4.0970000000000004</v>
      </c>
    </row>
    <row r="53" spans="1:9" x14ac:dyDescent="0.2">
      <c r="A53">
        <v>10000</v>
      </c>
      <c r="B53">
        <v>900000</v>
      </c>
      <c r="C53">
        <v>600</v>
      </c>
      <c r="E53">
        <v>8.5449999999999999</v>
      </c>
      <c r="H53">
        <f>(C53)*A53*LOG10(A53) + B53*C53</f>
        <v>564000000</v>
      </c>
      <c r="I53">
        <v>8.5449999999999999</v>
      </c>
    </row>
    <row r="54" spans="1:9" x14ac:dyDescent="0.2">
      <c r="A54">
        <v>10000</v>
      </c>
      <c r="B54">
        <v>600000</v>
      </c>
      <c r="C54">
        <v>900</v>
      </c>
      <c r="E54">
        <v>5.9809999999999999</v>
      </c>
      <c r="H54">
        <f>(C54)*A54*LOG10(A54) + B54*C54</f>
        <v>576000000</v>
      </c>
      <c r="I54">
        <v>5.9809999999999999</v>
      </c>
    </row>
    <row r="55" spans="1:9" x14ac:dyDescent="0.2">
      <c r="A55">
        <v>20000</v>
      </c>
      <c r="B55">
        <v>900000</v>
      </c>
      <c r="C55">
        <v>600</v>
      </c>
      <c r="E55">
        <v>7.165</v>
      </c>
      <c r="H55">
        <f>(C55)*A55*LOG10(A55) + B55*C55</f>
        <v>591612359.94796777</v>
      </c>
      <c r="I55">
        <v>7.165</v>
      </c>
    </row>
    <row r="56" spans="1:9" x14ac:dyDescent="0.2">
      <c r="A56">
        <v>20000</v>
      </c>
      <c r="B56">
        <v>600000</v>
      </c>
      <c r="C56">
        <v>900</v>
      </c>
      <c r="E56">
        <v>5.86</v>
      </c>
      <c r="H56">
        <f>(C56)*A56*LOG10(A56) + B56*C56</f>
        <v>617418539.92195165</v>
      </c>
      <c r="I56">
        <v>5.86</v>
      </c>
    </row>
    <row r="57" spans="1:9" x14ac:dyDescent="0.2">
      <c r="A57">
        <v>30000</v>
      </c>
      <c r="B57">
        <v>900000</v>
      </c>
      <c r="C57">
        <v>600</v>
      </c>
      <c r="E57">
        <v>6.734</v>
      </c>
      <c r="H57">
        <f>(C57)*A57*LOG10(A57) + B57*C57</f>
        <v>620588182.5849539</v>
      </c>
      <c r="I57">
        <v>6.734</v>
      </c>
    </row>
    <row r="58" spans="1:9" x14ac:dyDescent="0.2">
      <c r="A58">
        <v>30000</v>
      </c>
      <c r="B58">
        <v>600000</v>
      </c>
      <c r="C58">
        <v>900</v>
      </c>
      <c r="E58">
        <v>6.085</v>
      </c>
      <c r="H58">
        <f>(C58)*A58*LOG10(A58) + B58*C58</f>
        <v>660882273.87743092</v>
      </c>
      <c r="I58">
        <v>6.085</v>
      </c>
    </row>
    <row r="59" spans="1:9" x14ac:dyDescent="0.2">
      <c r="A59">
        <v>10000</v>
      </c>
      <c r="B59">
        <v>900000</v>
      </c>
      <c r="C59">
        <v>900</v>
      </c>
      <c r="E59">
        <v>10.778</v>
      </c>
      <c r="H59">
        <f>(C59)*A59*LOG10(A59) + B59*C59</f>
        <v>846000000</v>
      </c>
      <c r="I59">
        <v>10.778</v>
      </c>
    </row>
    <row r="60" spans="1:9" x14ac:dyDescent="0.2">
      <c r="A60">
        <v>20000</v>
      </c>
      <c r="B60">
        <v>900000</v>
      </c>
      <c r="C60">
        <v>900</v>
      </c>
      <c r="E60">
        <v>9.4890000000000008</v>
      </c>
      <c r="H60">
        <f>(C60)*A60*LOG10(A60) + B60*C60</f>
        <v>887418539.92195165</v>
      </c>
      <c r="I60">
        <v>9.4890000000000008</v>
      </c>
    </row>
    <row r="61" spans="1:9" x14ac:dyDescent="0.2">
      <c r="A61">
        <v>30000</v>
      </c>
      <c r="B61">
        <v>900000</v>
      </c>
      <c r="C61">
        <v>900</v>
      </c>
      <c r="E61">
        <v>9.6389999999999993</v>
      </c>
      <c r="H61">
        <f>(C61)*A61*LOG10(A61) + B61*C61</f>
        <v>930882273.87743092</v>
      </c>
      <c r="I61">
        <v>9.6389999999999993</v>
      </c>
    </row>
    <row r="65" spans="1:2" x14ac:dyDescent="0.2">
      <c r="A65" t="s">
        <v>33</v>
      </c>
      <c r="B65" t="s">
        <v>32</v>
      </c>
    </row>
    <row r="66" spans="1:2" x14ac:dyDescent="0.2">
      <c r="A66">
        <v>10000</v>
      </c>
      <c r="B66">
        <v>1.1599999999999999</v>
      </c>
    </row>
    <row r="67" spans="1:2" x14ac:dyDescent="0.2">
      <c r="A67">
        <v>10000</v>
      </c>
      <c r="B67">
        <v>1.85</v>
      </c>
    </row>
    <row r="68" spans="1:2" x14ac:dyDescent="0.2">
      <c r="A68">
        <v>10000</v>
      </c>
      <c r="B68">
        <v>2.4550000000000001</v>
      </c>
    </row>
    <row r="69" spans="1:2" x14ac:dyDescent="0.2">
      <c r="A69">
        <v>10000</v>
      </c>
      <c r="B69">
        <v>3.173</v>
      </c>
    </row>
    <row r="70" spans="1:2" x14ac:dyDescent="0.2">
      <c r="A70">
        <v>10000</v>
      </c>
      <c r="B70">
        <v>4.601</v>
      </c>
    </row>
    <row r="71" spans="1:2" x14ac:dyDescent="0.2">
      <c r="A71">
        <v>10000</v>
      </c>
      <c r="B71">
        <v>6.0629999999999997</v>
      </c>
    </row>
    <row r="72" spans="1:2" x14ac:dyDescent="0.2">
      <c r="A72">
        <v>10000</v>
      </c>
      <c r="B72">
        <v>5.9809999999999999</v>
      </c>
    </row>
    <row r="73" spans="1:2" x14ac:dyDescent="0.2">
      <c r="A73">
        <v>10000</v>
      </c>
      <c r="B73">
        <v>8.5449999999999999</v>
      </c>
    </row>
    <row r="74" spans="1:2" x14ac:dyDescent="0.2">
      <c r="A74">
        <v>10000</v>
      </c>
      <c r="B74">
        <v>10.778</v>
      </c>
    </row>
    <row r="75" spans="1:2" x14ac:dyDescent="0.2">
      <c r="A75">
        <v>20000</v>
      </c>
      <c r="B75">
        <v>1.0640000000000001</v>
      </c>
    </row>
    <row r="76" spans="1:2" x14ac:dyDescent="0.2">
      <c r="A76">
        <v>20000</v>
      </c>
      <c r="B76">
        <v>1.8180000000000001</v>
      </c>
    </row>
    <row r="77" spans="1:2" x14ac:dyDescent="0.2">
      <c r="A77">
        <v>20000</v>
      </c>
      <c r="B77">
        <v>2.5939999999999999</v>
      </c>
    </row>
    <row r="78" spans="1:2" x14ac:dyDescent="0.2">
      <c r="A78">
        <v>20000</v>
      </c>
      <c r="B78">
        <v>2.62</v>
      </c>
    </row>
    <row r="79" spans="1:2" x14ac:dyDescent="0.2">
      <c r="A79">
        <v>20000</v>
      </c>
      <c r="B79">
        <v>4.2889999999999997</v>
      </c>
    </row>
    <row r="80" spans="1:2" x14ac:dyDescent="0.2">
      <c r="A80">
        <v>20000</v>
      </c>
      <c r="B80">
        <v>4.6630000000000003</v>
      </c>
    </row>
    <row r="81" spans="1:2" x14ac:dyDescent="0.2">
      <c r="A81">
        <v>20000</v>
      </c>
      <c r="B81">
        <v>5.86</v>
      </c>
    </row>
    <row r="82" spans="1:2" x14ac:dyDescent="0.2">
      <c r="A82">
        <v>20000</v>
      </c>
      <c r="B82">
        <v>7.165</v>
      </c>
    </row>
    <row r="83" spans="1:2" x14ac:dyDescent="0.2">
      <c r="A83">
        <v>20000</v>
      </c>
      <c r="B83">
        <v>9.4890000000000008</v>
      </c>
    </row>
    <row r="84" spans="1:2" x14ac:dyDescent="0.2">
      <c r="A84">
        <v>30000</v>
      </c>
      <c r="B84">
        <v>1.028</v>
      </c>
    </row>
    <row r="85" spans="1:2" x14ac:dyDescent="0.2">
      <c r="A85">
        <v>30000</v>
      </c>
      <c r="B85">
        <v>1.839</v>
      </c>
    </row>
    <row r="86" spans="1:2" x14ac:dyDescent="0.2">
      <c r="A86">
        <v>30000</v>
      </c>
      <c r="B86">
        <v>2.68</v>
      </c>
    </row>
    <row r="87" spans="1:2" x14ac:dyDescent="0.2">
      <c r="A87">
        <v>30000</v>
      </c>
      <c r="B87">
        <v>2.4140000000000001</v>
      </c>
    </row>
    <row r="88" spans="1:2" x14ac:dyDescent="0.2">
      <c r="A88">
        <v>30000</v>
      </c>
      <c r="B88">
        <v>4.0970000000000004</v>
      </c>
    </row>
    <row r="89" spans="1:2" x14ac:dyDescent="0.2">
      <c r="A89">
        <v>30000</v>
      </c>
      <c r="B89">
        <v>4.1050000000000004</v>
      </c>
    </row>
    <row r="90" spans="1:2" x14ac:dyDescent="0.2">
      <c r="A90">
        <v>30000</v>
      </c>
      <c r="B90">
        <v>6.085</v>
      </c>
    </row>
    <row r="91" spans="1:2" x14ac:dyDescent="0.2">
      <c r="A91">
        <v>30000</v>
      </c>
      <c r="B91">
        <v>6.734</v>
      </c>
    </row>
    <row r="92" spans="1:2" x14ac:dyDescent="0.2">
      <c r="A92">
        <v>30000</v>
      </c>
      <c r="B92">
        <v>9.6389999999999993</v>
      </c>
    </row>
    <row r="96" spans="1:2" x14ac:dyDescent="0.2">
      <c r="A96" t="s">
        <v>35</v>
      </c>
      <c r="B96" t="s">
        <v>32</v>
      </c>
    </row>
    <row r="97" spans="1:2" x14ac:dyDescent="0.2">
      <c r="A97">
        <v>300000</v>
      </c>
      <c r="B97">
        <v>1.1599999999999999</v>
      </c>
    </row>
    <row r="98" spans="1:2" x14ac:dyDescent="0.2">
      <c r="A98">
        <v>300000</v>
      </c>
      <c r="B98">
        <v>1.0640000000000001</v>
      </c>
    </row>
    <row r="99" spans="1:2" x14ac:dyDescent="0.2">
      <c r="A99">
        <v>300000</v>
      </c>
      <c r="B99">
        <v>1.028</v>
      </c>
    </row>
    <row r="100" spans="1:2" x14ac:dyDescent="0.2">
      <c r="A100">
        <v>300000</v>
      </c>
      <c r="B100">
        <v>1.85</v>
      </c>
    </row>
    <row r="101" spans="1:2" x14ac:dyDescent="0.2">
      <c r="A101">
        <v>300000</v>
      </c>
      <c r="B101">
        <v>1.8180000000000001</v>
      </c>
    </row>
    <row r="102" spans="1:2" x14ac:dyDescent="0.2">
      <c r="A102">
        <v>300000</v>
      </c>
      <c r="B102">
        <v>1.839</v>
      </c>
    </row>
    <row r="103" spans="1:2" x14ac:dyDescent="0.2">
      <c r="A103">
        <v>300000</v>
      </c>
      <c r="B103">
        <v>2.4550000000000001</v>
      </c>
    </row>
    <row r="104" spans="1:2" x14ac:dyDescent="0.2">
      <c r="A104">
        <v>300000</v>
      </c>
      <c r="B104">
        <v>2.5939999999999999</v>
      </c>
    </row>
    <row r="105" spans="1:2" x14ac:dyDescent="0.2">
      <c r="A105">
        <v>300000</v>
      </c>
      <c r="B105">
        <v>2.68</v>
      </c>
    </row>
    <row r="106" spans="1:2" x14ac:dyDescent="0.2">
      <c r="A106">
        <v>600000</v>
      </c>
      <c r="B106">
        <v>3.173</v>
      </c>
    </row>
    <row r="107" spans="1:2" x14ac:dyDescent="0.2">
      <c r="A107">
        <v>600000</v>
      </c>
      <c r="B107">
        <v>2.62</v>
      </c>
    </row>
    <row r="108" spans="1:2" x14ac:dyDescent="0.2">
      <c r="A108">
        <v>600000</v>
      </c>
      <c r="B108">
        <v>2.4140000000000001</v>
      </c>
    </row>
    <row r="109" spans="1:2" x14ac:dyDescent="0.2">
      <c r="A109">
        <v>600000</v>
      </c>
      <c r="B109">
        <v>4.601</v>
      </c>
    </row>
    <row r="110" spans="1:2" x14ac:dyDescent="0.2">
      <c r="A110">
        <v>600000</v>
      </c>
      <c r="B110">
        <v>4.2889999999999997</v>
      </c>
    </row>
    <row r="111" spans="1:2" x14ac:dyDescent="0.2">
      <c r="A111">
        <v>600000</v>
      </c>
      <c r="B111">
        <v>4.0970000000000004</v>
      </c>
    </row>
    <row r="112" spans="1:2" x14ac:dyDescent="0.2">
      <c r="A112">
        <v>600000</v>
      </c>
      <c r="B112">
        <v>5.9809999999999999</v>
      </c>
    </row>
    <row r="113" spans="1:2" x14ac:dyDescent="0.2">
      <c r="A113">
        <v>600000</v>
      </c>
      <c r="B113">
        <v>5.86</v>
      </c>
    </row>
    <row r="114" spans="1:2" x14ac:dyDescent="0.2">
      <c r="A114">
        <v>600000</v>
      </c>
      <c r="B114">
        <v>6.085</v>
      </c>
    </row>
    <row r="115" spans="1:2" x14ac:dyDescent="0.2">
      <c r="A115">
        <v>900000</v>
      </c>
      <c r="B115">
        <v>6.0629999999999997</v>
      </c>
    </row>
    <row r="116" spans="1:2" x14ac:dyDescent="0.2">
      <c r="A116">
        <v>900000</v>
      </c>
      <c r="B116">
        <v>4.6630000000000003</v>
      </c>
    </row>
    <row r="117" spans="1:2" x14ac:dyDescent="0.2">
      <c r="A117">
        <v>900000</v>
      </c>
      <c r="B117">
        <v>4.1050000000000004</v>
      </c>
    </row>
    <row r="118" spans="1:2" x14ac:dyDescent="0.2">
      <c r="A118">
        <v>900000</v>
      </c>
      <c r="B118">
        <v>8.5449999999999999</v>
      </c>
    </row>
    <row r="119" spans="1:2" x14ac:dyDescent="0.2">
      <c r="A119">
        <v>900000</v>
      </c>
      <c r="B119">
        <v>7.165</v>
      </c>
    </row>
    <row r="120" spans="1:2" x14ac:dyDescent="0.2">
      <c r="A120">
        <v>900000</v>
      </c>
      <c r="B120">
        <v>6.734</v>
      </c>
    </row>
    <row r="121" spans="1:2" x14ac:dyDescent="0.2">
      <c r="A121">
        <v>900000</v>
      </c>
      <c r="B121">
        <v>10.778</v>
      </c>
    </row>
    <row r="122" spans="1:2" x14ac:dyDescent="0.2">
      <c r="A122">
        <v>900000</v>
      </c>
      <c r="B122">
        <v>9.4890000000000008</v>
      </c>
    </row>
    <row r="123" spans="1:2" x14ac:dyDescent="0.2">
      <c r="A123">
        <v>900000</v>
      </c>
      <c r="B123">
        <v>9.6389999999999993</v>
      </c>
    </row>
    <row r="130" spans="1:2" x14ac:dyDescent="0.2">
      <c r="A130" t="s">
        <v>34</v>
      </c>
      <c r="B130" t="s">
        <v>32</v>
      </c>
    </row>
    <row r="131" spans="1:2" x14ac:dyDescent="0.2">
      <c r="A131">
        <v>300</v>
      </c>
      <c r="B131">
        <v>1.1599999999999999</v>
      </c>
    </row>
    <row r="132" spans="1:2" x14ac:dyDescent="0.2">
      <c r="A132">
        <v>300</v>
      </c>
      <c r="B132">
        <v>1.0640000000000001</v>
      </c>
    </row>
    <row r="133" spans="1:2" x14ac:dyDescent="0.2">
      <c r="A133">
        <v>300</v>
      </c>
      <c r="B133">
        <v>1.028</v>
      </c>
    </row>
    <row r="134" spans="1:2" x14ac:dyDescent="0.2">
      <c r="A134">
        <v>300</v>
      </c>
      <c r="B134">
        <v>3.173</v>
      </c>
    </row>
    <row r="135" spans="1:2" x14ac:dyDescent="0.2">
      <c r="A135">
        <v>300</v>
      </c>
      <c r="B135">
        <v>2.62</v>
      </c>
    </row>
    <row r="136" spans="1:2" x14ac:dyDescent="0.2">
      <c r="A136">
        <v>300</v>
      </c>
      <c r="B136">
        <v>2.4140000000000001</v>
      </c>
    </row>
    <row r="137" spans="1:2" x14ac:dyDescent="0.2">
      <c r="A137">
        <v>300</v>
      </c>
      <c r="B137">
        <v>6.0629999999999997</v>
      </c>
    </row>
    <row r="138" spans="1:2" x14ac:dyDescent="0.2">
      <c r="A138">
        <v>300</v>
      </c>
      <c r="B138">
        <v>4.6630000000000003</v>
      </c>
    </row>
    <row r="139" spans="1:2" x14ac:dyDescent="0.2">
      <c r="A139">
        <v>300</v>
      </c>
      <c r="B139">
        <v>4.1050000000000004</v>
      </c>
    </row>
    <row r="140" spans="1:2" x14ac:dyDescent="0.2">
      <c r="A140">
        <v>600</v>
      </c>
      <c r="B140">
        <v>1.85</v>
      </c>
    </row>
    <row r="141" spans="1:2" x14ac:dyDescent="0.2">
      <c r="A141">
        <v>600</v>
      </c>
      <c r="B141">
        <v>1.8180000000000001</v>
      </c>
    </row>
    <row r="142" spans="1:2" x14ac:dyDescent="0.2">
      <c r="A142">
        <v>600</v>
      </c>
      <c r="B142">
        <v>1.839</v>
      </c>
    </row>
    <row r="143" spans="1:2" x14ac:dyDescent="0.2">
      <c r="A143">
        <v>600</v>
      </c>
      <c r="B143">
        <v>4.601</v>
      </c>
    </row>
    <row r="144" spans="1:2" x14ac:dyDescent="0.2">
      <c r="A144">
        <v>600</v>
      </c>
      <c r="B144">
        <v>4.2889999999999997</v>
      </c>
    </row>
    <row r="145" spans="1:2" x14ac:dyDescent="0.2">
      <c r="A145">
        <v>600</v>
      </c>
      <c r="B145">
        <v>4.0970000000000004</v>
      </c>
    </row>
    <row r="146" spans="1:2" x14ac:dyDescent="0.2">
      <c r="A146">
        <v>600</v>
      </c>
      <c r="B146">
        <v>8.5449999999999999</v>
      </c>
    </row>
    <row r="147" spans="1:2" x14ac:dyDescent="0.2">
      <c r="A147">
        <v>600</v>
      </c>
      <c r="B147">
        <v>7.165</v>
      </c>
    </row>
    <row r="148" spans="1:2" x14ac:dyDescent="0.2">
      <c r="A148">
        <v>600</v>
      </c>
      <c r="B148">
        <v>6.734</v>
      </c>
    </row>
    <row r="149" spans="1:2" x14ac:dyDescent="0.2">
      <c r="A149">
        <v>900</v>
      </c>
      <c r="B149">
        <v>2.4550000000000001</v>
      </c>
    </row>
    <row r="150" spans="1:2" x14ac:dyDescent="0.2">
      <c r="A150">
        <v>900</v>
      </c>
      <c r="B150">
        <v>2.5939999999999999</v>
      </c>
    </row>
    <row r="151" spans="1:2" x14ac:dyDescent="0.2">
      <c r="A151">
        <v>900</v>
      </c>
      <c r="B151">
        <v>2.68</v>
      </c>
    </row>
    <row r="152" spans="1:2" x14ac:dyDescent="0.2">
      <c r="A152">
        <v>900</v>
      </c>
      <c r="B152">
        <v>5.9809999999999999</v>
      </c>
    </row>
    <row r="153" spans="1:2" x14ac:dyDescent="0.2">
      <c r="A153">
        <v>900</v>
      </c>
      <c r="B153">
        <v>5.86</v>
      </c>
    </row>
    <row r="154" spans="1:2" x14ac:dyDescent="0.2">
      <c r="A154">
        <v>900</v>
      </c>
      <c r="B154">
        <v>6.085</v>
      </c>
    </row>
    <row r="155" spans="1:2" x14ac:dyDescent="0.2">
      <c r="A155">
        <v>900</v>
      </c>
      <c r="B155">
        <v>10.778</v>
      </c>
    </row>
    <row r="156" spans="1:2" x14ac:dyDescent="0.2">
      <c r="A156">
        <v>900</v>
      </c>
      <c r="B156">
        <v>9.4890000000000008</v>
      </c>
    </row>
    <row r="157" spans="1:2" x14ac:dyDescent="0.2">
      <c r="A157">
        <v>900</v>
      </c>
      <c r="B157">
        <v>9.6389999999999993</v>
      </c>
    </row>
  </sheetData>
  <sortState xmlns:xlrd2="http://schemas.microsoft.com/office/spreadsheetml/2017/richdata2" ref="A35:I62">
    <sortCondition ref="H35:H6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Cruz</dc:creator>
  <cp:lastModifiedBy>Duarte Cruz</cp:lastModifiedBy>
  <dcterms:created xsi:type="dcterms:W3CDTF">2024-12-18T15:59:06Z</dcterms:created>
  <dcterms:modified xsi:type="dcterms:W3CDTF">2024-12-20T16:50:32Z</dcterms:modified>
</cp:coreProperties>
</file>