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52a419c16c57d6/Ambiente de Trabalho/PIC_files/"/>
    </mc:Choice>
  </mc:AlternateContent>
  <xr:revisionPtr revIDLastSave="89" documentId="8_{69F62D9D-F854-4421-A0FE-8D9AEC7D3754}" xr6:coauthVersionLast="47" xr6:coauthVersionMax="47" xr10:uidLastSave="{D4B1EE5D-7EE8-4C48-9EDB-BFCDBC97A060}"/>
  <bookViews>
    <workbookView xWindow="-120" yWindow="-120" windowWidth="29040" windowHeight="16440" xr2:uid="{F25B4ACE-2600-412B-85DD-A0A984DF7BC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5" i="1"/>
</calcChain>
</file>

<file path=xl/sharedStrings.xml><?xml version="1.0" encoding="utf-8"?>
<sst xmlns="http://schemas.openxmlformats.org/spreadsheetml/2006/main" count="51" uniqueCount="38">
  <si>
    <t>Componentes a encomendar</t>
  </si>
  <si>
    <t>Resistências</t>
  </si>
  <si>
    <t>Condensadores</t>
  </si>
  <si>
    <t>Potenciómetro</t>
  </si>
  <si>
    <t>IC</t>
  </si>
  <si>
    <t>Tipos</t>
  </si>
  <si>
    <t>1K</t>
  </si>
  <si>
    <t>1k33</t>
  </si>
  <si>
    <t>0R</t>
  </si>
  <si>
    <t>10K</t>
  </si>
  <si>
    <t>Quantidade</t>
  </si>
  <si>
    <t>Valor</t>
  </si>
  <si>
    <t>1uF 16V</t>
  </si>
  <si>
    <t>10pF 50V</t>
  </si>
  <si>
    <t>100nF 16V</t>
  </si>
  <si>
    <t>10uF 10V</t>
  </si>
  <si>
    <t>Resistência</t>
  </si>
  <si>
    <t>Size</t>
  </si>
  <si>
    <t>Changes</t>
  </si>
  <si>
    <t>100nF 25V</t>
  </si>
  <si>
    <t>Links</t>
  </si>
  <si>
    <t>https://www.digikey.pt/pt/products/detail/stackpole-electronics-inc/RNCP0805FTD1K00/2240229</t>
  </si>
  <si>
    <t>https://www.digikey.pt/pt/products/detail/stackpole-electronics-inc/RMCF0805ZT0R00/1756901</t>
  </si>
  <si>
    <t>https://www.digikey.pt/pt/products/detail/koa-speer-electronics-inc/RK73H2ATTD1331F/10234236</t>
  </si>
  <si>
    <t>https://www.digikey.pt/pt/products/detail/kyocera-avx/06035A100JAT2A/563273</t>
  </si>
  <si>
    <t>https://www.digikey.pt/pt/products/detail/kyocera-avx/0805YC105KAT2A/1603264</t>
  </si>
  <si>
    <t>https://www.digikey.pt/pt/products/detail/samsung-electro-mechanics/CL21B104KACNNNC/3886757</t>
  </si>
  <si>
    <t>https://www.digikey.pt/pt/products/detail/samsung-electro-mechanics/CL21A106KPFNNNG/3894419</t>
  </si>
  <si>
    <t>Test Point</t>
  </si>
  <si>
    <t>Terminais</t>
  </si>
  <si>
    <t>https://www.digikey.pt/pt/products/detail/w%C3%BCrth-elektronik/691213510002/11477374</t>
  </si>
  <si>
    <t>https://www.digikey.pt/pt/products/detail/keystone-electronics/5001/255327</t>
  </si>
  <si>
    <t>Terminal</t>
  </si>
  <si>
    <t>https://www.digikey.pt/pt/products/detail/bourns-inc/3296W-1-103LF/1088045?s=N4IgTCBcDaIMxgJwDYDqBaAjFgDHAMgGIgC6AvkA</t>
  </si>
  <si>
    <t>6+2=8</t>
  </si>
  <si>
    <t>https://www.digikey.pt/pt/products/detail/yageo/RT0805DRE0710KL/1078379?s=N4IgTCBcDaIEoBUAMAOJBWAInAokg7AIxIDSAMiALoC%2BQA</t>
  </si>
  <si>
    <t>Clearemce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</si>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</sst>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9DB32-7E0C-497B-B844-E504C945B16E}" name="Tabela1" displayName="Tabela1" ref="B1:H2" totalsRowShown="0">
  <autoFilter ref="B1:H2" xr:uid="{9989DB32-7E0C-497B-B844-E504C945B1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8CE8B36-C1B7-4EC7-9BF8-9A718B5ACDE4}" name="Tipos"/>
    <tableColumn id="2" xr3:uid="{604FEAF9-6424-44A9-9D28-7003279C6CC9}" name="Resistências"/>
    <tableColumn id="3" xr3:uid="{A2CE7B30-F0A1-4282-BA32-908999EBAA58}" name="Condensadores"/>
    <tableColumn id="4" xr3:uid="{758A842F-484E-4501-9BB9-98B855B7246F}" name="Test Point"/>
    <tableColumn id="5" xr3:uid="{A9E9CA74-84D7-4245-A00F-CD10314AB438}" name="Potenciómetro"/>
    <tableColumn id="6" xr3:uid="{37369740-5A31-4E7B-B2D3-2D0A39A96BBA}" name="IC"/>
    <tableColumn id="7" xr3:uid="{BE131A78-71E3-498B-ABE6-39220A2E2C62}" name="Terminal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93D727-67D0-4926-8C6D-1721B98A6357}" name="Tabela2" displayName="Tabela2" ref="B4:F8" totalsRowShown="0">
  <autoFilter ref="B4:F8" xr:uid="{5593D727-67D0-4926-8C6D-1721B98A635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5B87968-7313-4DF5-9A78-44E9EB3D4F2B}" name="Quantidade"/>
    <tableColumn id="2" xr3:uid="{2D14E2CB-7B42-4D69-A3A4-0E84F4FD3D49}" name="Valor"/>
    <tableColumn id="3" xr3:uid="{BD81A051-7B61-4280-AB5E-3B8F7937F2C4}" name="Size"/>
    <tableColumn id="4" xr3:uid="{EBC9DCF2-C9BA-499D-9405-4747B78D9ABF}" name="Changes"/>
    <tableColumn id="5" xr3:uid="{CC8820D9-0FA1-4A53-910B-C78AE0BAC614}" name="Coluna1"/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C61FCB-7286-4E88-8CEB-30993FE9E525}" name="Tabela24" displayName="Tabela24" ref="B11:E15" totalsRowShown="0">
  <autoFilter ref="B11:E15" xr:uid="{A0C61FCB-7286-4E88-8CEB-30993FE9E525}">
    <filterColumn colId="0" hiddenButton="1"/>
    <filterColumn colId="1" hiddenButton="1"/>
    <filterColumn colId="2" hiddenButton="1"/>
    <filterColumn colId="3" hiddenButton="1"/>
  </autoFilter>
  <tableColumns count="4">
    <tableColumn id="1" xr3:uid="{79A7C2CA-FBAF-4EDC-93DB-F5D9A03301E1}" name="Quantidade"/>
    <tableColumn id="2" xr3:uid="{F15ED405-215E-46BF-A438-63841CD5F6F2}" name="Valor"/>
    <tableColumn id="3" xr3:uid="{32A462F2-AEE5-45D7-9A30-238D0B67D7DF}" name="Size"/>
    <tableColumn id="4" xr3:uid="{73E9E91D-5683-4AC9-A247-0F5C6302D7E8}" name="Changes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870-3492-49FC-AFB8-9178A3768E88}">
  <dimension ref="A1:N43"/>
  <sheetViews>
    <sheetView tabSelected="1" zoomScale="85" zoomScaleNormal="85" workbookViewId="0">
      <selection activeCell="N43" sqref="N43"/>
    </sheetView>
  </sheetViews>
  <sheetFormatPr defaultRowHeight="15" x14ac:dyDescent="0.25"/>
  <cols>
    <col min="1" max="1" width="15.7109375" customWidth="1"/>
    <col min="2" max="2" width="26.85546875" customWidth="1"/>
    <col min="3" max="3" width="14" customWidth="1"/>
    <col min="4" max="4" width="16.85546875" customWidth="1"/>
    <col min="5" max="5" width="14.85546875" customWidth="1"/>
    <col min="6" max="6" width="16.42578125" customWidth="1"/>
    <col min="9" max="9" width="73.140625" customWidth="1"/>
  </cols>
  <sheetData>
    <row r="1" spans="1:14" x14ac:dyDescent="0.25">
      <c r="B1" t="s">
        <v>5</v>
      </c>
      <c r="C1" t="s">
        <v>1</v>
      </c>
      <c r="D1" t="s">
        <v>2</v>
      </c>
      <c r="E1" t="s">
        <v>28</v>
      </c>
      <c r="F1" t="s">
        <v>3</v>
      </c>
      <c r="G1" t="s">
        <v>4</v>
      </c>
      <c r="H1" t="s">
        <v>32</v>
      </c>
      <c r="I1" s="4" t="s">
        <v>20</v>
      </c>
    </row>
    <row r="2" spans="1:14" x14ac:dyDescent="0.25">
      <c r="B2" t="s">
        <v>0</v>
      </c>
      <c r="C2">
        <v>21</v>
      </c>
      <c r="D2">
        <v>24</v>
      </c>
      <c r="E2">
        <v>6</v>
      </c>
      <c r="F2">
        <v>3</v>
      </c>
      <c r="G2">
        <v>3</v>
      </c>
      <c r="H2">
        <v>4</v>
      </c>
    </row>
    <row r="4" spans="1:14" x14ac:dyDescent="0.25">
      <c r="A4" t="s">
        <v>16</v>
      </c>
      <c r="B4" t="s">
        <v>10</v>
      </c>
      <c r="C4" t="s">
        <v>11</v>
      </c>
      <c r="D4" t="s">
        <v>17</v>
      </c>
      <c r="E4" t="s">
        <v>18</v>
      </c>
      <c r="F4" t="s">
        <v>37</v>
      </c>
    </row>
    <row r="5" spans="1:14" x14ac:dyDescent="0.25">
      <c r="A5">
        <f>SUM(Tabela2[Quantidade])</f>
        <v>21</v>
      </c>
      <c r="B5">
        <v>6</v>
      </c>
      <c r="C5" t="s">
        <v>6</v>
      </c>
      <c r="D5">
        <v>805</v>
      </c>
      <c r="I5" t="s">
        <v>21</v>
      </c>
    </row>
    <row r="6" spans="1:14" x14ac:dyDescent="0.25">
      <c r="B6">
        <v>6</v>
      </c>
      <c r="C6" t="s">
        <v>7</v>
      </c>
      <c r="D6">
        <v>805</v>
      </c>
      <c r="I6" t="s">
        <v>23</v>
      </c>
    </row>
    <row r="7" spans="1:14" x14ac:dyDescent="0.25">
      <c r="B7">
        <v>6</v>
      </c>
      <c r="C7" t="s">
        <v>8</v>
      </c>
      <c r="D7">
        <v>805</v>
      </c>
      <c r="I7" t="s">
        <v>22</v>
      </c>
    </row>
    <row r="8" spans="1:14" x14ac:dyDescent="0.25">
      <c r="B8">
        <v>3</v>
      </c>
      <c r="C8" t="s">
        <v>9</v>
      </c>
      <c r="D8">
        <v>805</v>
      </c>
      <c r="F8" t="s">
        <v>36</v>
      </c>
      <c r="I8" t="s">
        <v>35</v>
      </c>
      <c r="N8" s="6"/>
    </row>
    <row r="11" spans="1:14" x14ac:dyDescent="0.25">
      <c r="A11" t="s">
        <v>2</v>
      </c>
      <c r="B11" t="s">
        <v>10</v>
      </c>
      <c r="C11" t="s">
        <v>11</v>
      </c>
      <c r="D11" t="s">
        <v>17</v>
      </c>
      <c r="E11" t="s">
        <v>18</v>
      </c>
      <c r="H11" s="5"/>
      <c r="L11" s="3"/>
    </row>
    <row r="12" spans="1:14" x14ac:dyDescent="0.25">
      <c r="A12">
        <f>SUM(Tabela24[Quantidade])</f>
        <v>24</v>
      </c>
      <c r="B12">
        <v>3</v>
      </c>
      <c r="C12" t="s">
        <v>12</v>
      </c>
      <c r="D12">
        <v>805</v>
      </c>
      <c r="I12" s="3" t="s">
        <v>25</v>
      </c>
    </row>
    <row r="13" spans="1:14" x14ac:dyDescent="0.25">
      <c r="B13">
        <v>9</v>
      </c>
      <c r="C13" t="s">
        <v>13</v>
      </c>
      <c r="D13">
        <v>603</v>
      </c>
      <c r="I13" t="s">
        <v>24</v>
      </c>
    </row>
    <row r="14" spans="1:14" x14ac:dyDescent="0.25">
      <c r="B14">
        <v>9</v>
      </c>
      <c r="C14" t="s">
        <v>14</v>
      </c>
      <c r="D14">
        <v>805</v>
      </c>
      <c r="E14" t="s">
        <v>19</v>
      </c>
      <c r="I14" t="s">
        <v>26</v>
      </c>
    </row>
    <row r="15" spans="1:14" x14ac:dyDescent="0.25">
      <c r="B15">
        <v>3</v>
      </c>
      <c r="C15" t="s">
        <v>15</v>
      </c>
      <c r="D15">
        <v>805</v>
      </c>
      <c r="I15" t="s">
        <v>27</v>
      </c>
    </row>
    <row r="17" spans="1:14" x14ac:dyDescent="0.25">
      <c r="A17" t="s">
        <v>28</v>
      </c>
      <c r="B17" s="1" t="s">
        <v>10</v>
      </c>
      <c r="C17" s="1"/>
      <c r="F17" s="5"/>
    </row>
    <row r="18" spans="1:14" x14ac:dyDescent="0.25">
      <c r="B18" s="2">
        <v>6</v>
      </c>
      <c r="C18" s="2" t="s">
        <v>34</v>
      </c>
      <c r="I18" t="s">
        <v>31</v>
      </c>
    </row>
    <row r="20" spans="1:14" x14ac:dyDescent="0.25">
      <c r="A20" t="s">
        <v>3</v>
      </c>
      <c r="B20" s="1" t="s">
        <v>10</v>
      </c>
      <c r="C20" s="1"/>
      <c r="D20" s="3"/>
    </row>
    <row r="21" spans="1:14" x14ac:dyDescent="0.25">
      <c r="B21" s="2">
        <v>3</v>
      </c>
      <c r="C21" s="2"/>
      <c r="I21" t="s">
        <v>33</v>
      </c>
      <c r="N21" s="6"/>
    </row>
    <row r="23" spans="1:14" x14ac:dyDescent="0.25">
      <c r="A23" t="s">
        <v>4</v>
      </c>
      <c r="B23" s="1" t="s">
        <v>10</v>
      </c>
      <c r="C23" s="1"/>
    </row>
    <row r="24" spans="1:14" x14ac:dyDescent="0.25">
      <c r="B24" s="2">
        <v>3</v>
      </c>
      <c r="C24" s="2"/>
      <c r="I24" t="s">
        <v>30</v>
      </c>
    </row>
    <row r="26" spans="1:14" x14ac:dyDescent="0.25">
      <c r="A26" t="s">
        <v>29</v>
      </c>
      <c r="B26" s="1" t="s">
        <v>10</v>
      </c>
      <c r="C26" s="1"/>
    </row>
    <row r="27" spans="1:14" x14ac:dyDescent="0.25">
      <c r="B27" s="2">
        <v>4</v>
      </c>
      <c r="C27" s="2"/>
      <c r="I27" t="s">
        <v>30</v>
      </c>
    </row>
    <row r="32" spans="1:14" x14ac:dyDescent="0.25">
      <c r="I32" s="3"/>
    </row>
    <row r="43" spans="14:14" x14ac:dyDescent="0.25">
      <c r="N43" s="3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Chaves</dc:creator>
  <cp:lastModifiedBy>João Chaves</cp:lastModifiedBy>
  <dcterms:created xsi:type="dcterms:W3CDTF">2022-05-22T09:07:39Z</dcterms:created>
  <dcterms:modified xsi:type="dcterms:W3CDTF">2022-05-29T16:20:32Z</dcterms:modified>
</cp:coreProperties>
</file>