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<sst xmlns="http://schemas.openxmlformats.org/spreadsheetml/2006/main" count="14" uniqueCount="11">
  <si>
    <t>R1 - yellow, brown, red, gold</t>
  </si>
  <si>
    <t>R2 - white, brown, red, gold</t>
  </si>
  <si>
    <t>Vo_max</t>
  </si>
  <si>
    <t>Voltage divider</t>
  </si>
  <si>
    <t>Vcc</t>
  </si>
  <si>
    <t>Good!, pois Vcc &gt; Voltage divider</t>
  </si>
  <si>
    <t>D</t>
  </si>
  <si>
    <t>Vi</t>
  </si>
  <si>
    <t>Vo</t>
  </si>
  <si>
    <t>Vo teo</t>
  </si>
  <si>
    <t>Erro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</si>
</sst>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>
        <v>4700.0</v>
      </c>
      <c r="C4" s="2">
        <v>9100.0</v>
      </c>
      <c r="D4" s="2">
        <v>20.0</v>
      </c>
      <c r="E4" s="1">
        <f>(B4)/(C4+B4)*D4</f>
        <v>6.811594203</v>
      </c>
      <c r="F4" s="2">
        <v>12.0</v>
      </c>
      <c r="G4" s="1"/>
      <c r="H4" s="1"/>
      <c r="I4" s="2" t="s">
        <v>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2">
        <v>0.5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7</v>
      </c>
      <c r="C7" s="2" t="s">
        <v>8</v>
      </c>
      <c r="D7" s="1"/>
      <c r="E7" s="2" t="s">
        <v>7</v>
      </c>
      <c r="F7" s="2"/>
      <c r="G7" s="2" t="s">
        <v>8</v>
      </c>
      <c r="H7" s="1"/>
      <c r="I7" s="2" t="s">
        <v>7</v>
      </c>
      <c r="J7" s="2"/>
      <c r="K7" s="2" t="s">
        <v>9</v>
      </c>
      <c r="L7" s="2" t="s">
        <v>10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>
        <v>8.02</v>
      </c>
      <c r="C8" s="2">
        <v>13.04</v>
      </c>
      <c r="D8" s="1"/>
      <c r="E8" s="2">
        <f>B16</f>
        <v>5.82</v>
      </c>
      <c r="F8" s="2">
        <v>0.01</v>
      </c>
      <c r="G8" s="2">
        <f>C16</f>
        <v>12.24</v>
      </c>
      <c r="H8" s="2">
        <v>0.01</v>
      </c>
      <c r="I8" s="2">
        <f t="shared" ref="I8:J8" si="1">E8</f>
        <v>5.82</v>
      </c>
      <c r="J8" s="2">
        <f t="shared" si="1"/>
        <v>0.01</v>
      </c>
      <c r="K8" s="1">
        <f t="shared" ref="K8:L8" si="2">I8/0.5</f>
        <v>11.64</v>
      </c>
      <c r="L8" s="1">
        <f t="shared" si="2"/>
        <v>0.02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>
        <v>8.55</v>
      </c>
      <c r="C9" s="2">
        <v>13.2</v>
      </c>
      <c r="D9" s="1"/>
      <c r="E9" s="2">
        <f>B15</f>
        <v>6.46</v>
      </c>
      <c r="F9" s="2">
        <v>0.01</v>
      </c>
      <c r="G9" s="2">
        <f>C15</f>
        <v>12.48</v>
      </c>
      <c r="H9" s="2">
        <v>0.01</v>
      </c>
      <c r="I9" s="2">
        <f t="shared" ref="I9:J9" si="3">E9</f>
        <v>6.46</v>
      </c>
      <c r="J9" s="2">
        <f t="shared" si="3"/>
        <v>0.01</v>
      </c>
      <c r="K9" s="1">
        <f t="shared" ref="K9:L9" si="4">I9/0.5</f>
        <v>12.92</v>
      </c>
      <c r="L9" s="1">
        <f t="shared" si="4"/>
        <v>0.02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>
        <v>8.96</v>
      </c>
      <c r="C10" s="2">
        <v>13.31</v>
      </c>
      <c r="D10" s="1"/>
      <c r="E10" s="2">
        <f>B14</f>
        <v>6.91</v>
      </c>
      <c r="F10" s="2">
        <v>0.01</v>
      </c>
      <c r="G10" s="2">
        <f>C14</f>
        <v>12.64</v>
      </c>
      <c r="H10" s="2">
        <v>0.01</v>
      </c>
      <c r="I10" s="2">
        <f t="shared" ref="I10:J10" si="5">E10</f>
        <v>6.91</v>
      </c>
      <c r="J10" s="2">
        <f t="shared" si="5"/>
        <v>0.01</v>
      </c>
      <c r="K10" s="1">
        <f t="shared" ref="K10:L10" si="6">I10/0.5</f>
        <v>13.82</v>
      </c>
      <c r="L10" s="1">
        <f t="shared" si="6"/>
        <v>0.02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>
        <v>9.53</v>
      </c>
      <c r="C11" s="2">
        <v>13.47</v>
      </c>
      <c r="D11" s="1"/>
      <c r="E11" s="2">
        <f>B13</f>
        <v>7.46</v>
      </c>
      <c r="F11" s="2">
        <v>0.01</v>
      </c>
      <c r="G11" s="2">
        <f>C13</f>
        <v>12.82</v>
      </c>
      <c r="H11" s="2">
        <v>0.01</v>
      </c>
      <c r="I11" s="2">
        <f t="shared" ref="I11:J11" si="7">E11</f>
        <v>7.46</v>
      </c>
      <c r="J11" s="2">
        <f t="shared" si="7"/>
        <v>0.01</v>
      </c>
      <c r="K11" s="1">
        <f t="shared" ref="K11:L11" si="8">I11/0.5</f>
        <v>14.92</v>
      </c>
      <c r="L11" s="1">
        <f t="shared" si="8"/>
        <v>0.02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>
        <v>10.01</v>
      </c>
      <c r="C12" s="2">
        <v>13.6</v>
      </c>
      <c r="D12" s="1"/>
      <c r="E12" s="2">
        <f t="shared" ref="E12:E16" si="11">B8</f>
        <v>8.02</v>
      </c>
      <c r="F12" s="2">
        <v>0.01</v>
      </c>
      <c r="G12" s="2">
        <f t="shared" ref="G12:G16" si="12">C8</f>
        <v>13.04</v>
      </c>
      <c r="H12" s="2">
        <v>0.01</v>
      </c>
      <c r="I12" s="2">
        <f t="shared" ref="I12:J12" si="9">E12</f>
        <v>8.02</v>
      </c>
      <c r="J12" s="2">
        <f t="shared" si="9"/>
        <v>0.01</v>
      </c>
      <c r="K12" s="1">
        <f t="shared" ref="K12:L12" si="10">I12/0.5</f>
        <v>16.04</v>
      </c>
      <c r="L12" s="1">
        <f t="shared" si="10"/>
        <v>0.02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>
        <v>7.46</v>
      </c>
      <c r="C13" s="2">
        <v>12.82</v>
      </c>
      <c r="D13" s="1"/>
      <c r="E13" s="2">
        <f t="shared" si="11"/>
        <v>8.55</v>
      </c>
      <c r="F13" s="2">
        <v>0.01</v>
      </c>
      <c r="G13" s="2">
        <f t="shared" si="12"/>
        <v>13.2</v>
      </c>
      <c r="H13" s="2">
        <v>0.01</v>
      </c>
      <c r="I13" s="2">
        <f t="shared" ref="I13:J13" si="13">E13</f>
        <v>8.55</v>
      </c>
      <c r="J13" s="2">
        <f t="shared" si="13"/>
        <v>0.01</v>
      </c>
      <c r="K13" s="1">
        <f t="shared" ref="K13:L13" si="14">I13/0.5</f>
        <v>17.1</v>
      </c>
      <c r="L13" s="1">
        <f t="shared" si="14"/>
        <v>0.02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>
        <v>6.91</v>
      </c>
      <c r="C14" s="2">
        <v>12.64</v>
      </c>
      <c r="D14" s="1"/>
      <c r="E14" s="2">
        <f t="shared" si="11"/>
        <v>8.96</v>
      </c>
      <c r="F14" s="2">
        <v>0.01</v>
      </c>
      <c r="G14" s="2">
        <f t="shared" si="12"/>
        <v>13.31</v>
      </c>
      <c r="H14" s="2">
        <v>0.01</v>
      </c>
      <c r="I14" s="2">
        <f t="shared" ref="I14:J14" si="15">E14</f>
        <v>8.96</v>
      </c>
      <c r="J14" s="2">
        <f t="shared" si="15"/>
        <v>0.01</v>
      </c>
      <c r="K14" s="1">
        <f t="shared" ref="K14:L14" si="16">I14/0.5</f>
        <v>17.92</v>
      </c>
      <c r="L14" s="1">
        <f t="shared" si="16"/>
        <v>0.02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>
        <v>6.46</v>
      </c>
      <c r="C15" s="2">
        <v>12.48</v>
      </c>
      <c r="D15" s="1"/>
      <c r="E15" s="2">
        <f t="shared" si="11"/>
        <v>9.53</v>
      </c>
      <c r="F15" s="2">
        <v>0.01</v>
      </c>
      <c r="G15" s="2">
        <f t="shared" si="12"/>
        <v>13.47</v>
      </c>
      <c r="H15" s="2">
        <v>0.01</v>
      </c>
      <c r="I15" s="2">
        <f t="shared" ref="I15:J15" si="17">E15</f>
        <v>9.53</v>
      </c>
      <c r="J15" s="2">
        <f t="shared" si="17"/>
        <v>0.01</v>
      </c>
      <c r="K15" s="1">
        <f t="shared" ref="K15:L15" si="18">I15/0.5</f>
        <v>19.06</v>
      </c>
      <c r="L15" s="1">
        <f t="shared" si="18"/>
        <v>0.02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>
        <v>5.82</v>
      </c>
      <c r="C16" s="2">
        <v>12.24</v>
      </c>
      <c r="D16" s="1"/>
      <c r="E16" s="2">
        <f t="shared" si="11"/>
        <v>10.01</v>
      </c>
      <c r="F16" s="2">
        <v>0.01</v>
      </c>
      <c r="G16" s="2">
        <f t="shared" si="12"/>
        <v>13.6</v>
      </c>
      <c r="H16" s="2">
        <v>0.01</v>
      </c>
      <c r="I16" s="2">
        <f t="shared" ref="I16:J16" si="19">E16</f>
        <v>10.01</v>
      </c>
      <c r="J16" s="2">
        <f t="shared" si="19"/>
        <v>0.01</v>
      </c>
      <c r="K16" s="1">
        <f t="shared" ref="K16:L16" si="20">I16/0.5</f>
        <v>20.02</v>
      </c>
      <c r="L16" s="1">
        <f t="shared" si="20"/>
        <v>0.02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