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-test paired" sheetId="1" r:id="rId1"/>
    <sheet name="unpair t-test" sheetId="2" r:id="rId2"/>
    <sheet name="One-sample t-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2" i="1"/>
  <c r="K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<sst xmlns="http://schemas.openxmlformats.org/spreadsheetml/2006/main" count="12" uniqueCount="12">
  <si>
    <t>Student</t>
  </si>
  <si>
    <t>Per-mode score</t>
  </si>
  <si>
    <t>Post-module score</t>
  </si>
  <si>
    <t>diference</t>
  </si>
  <si>
    <t xml:space="preserve">d = </t>
  </si>
  <si>
    <t>t =</t>
  </si>
  <si>
    <t xml:space="preserve">s = </t>
  </si>
  <si>
    <t>Công thức</t>
  </si>
  <si>
    <t>mui=65</t>
  </si>
  <si>
    <t>tb=62.5</t>
  </si>
  <si>
    <t>n=21</t>
  </si>
  <si>
    <t>fi=3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</si>
</sst>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7" workbookViewId="0">
      <selection activeCell="H15" sqref="H15"/>
    </sheetView>
  </sheetViews>
  <sheetFormatPr defaultRowHeight="15" x14ac:dyDescent="0.25"/>
  <cols>
    <col min="2" max="2" width="17.5703125" customWidth="1"/>
    <col min="3" max="3" width="20.5703125" customWidth="1"/>
    <col min="4" max="4" width="10.5703125" customWidth="1"/>
    <col min="12" max="12" width="35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J1" t="s">
        <v>4</v>
      </c>
      <c r="K1">
        <f>AVERAGE(D2:D21)</f>
        <v>2.0499999999999998</v>
      </c>
      <c r="L1" s="3"/>
    </row>
    <row r="2" spans="1:12" x14ac:dyDescent="0.25">
      <c r="A2" s="1">
        <v>1</v>
      </c>
      <c r="B2" s="1">
        <v>18</v>
      </c>
      <c r="C2" s="1">
        <v>22</v>
      </c>
      <c r="D2" s="1">
        <f xml:space="preserve"> C2-B2</f>
        <v>4</v>
      </c>
      <c r="J2" t="s">
        <v>6</v>
      </c>
      <c r="K2">
        <f>_xlfn.STDEV.S(D2:D21)</f>
        <v>2.8372521918222211</v>
      </c>
      <c r="L2" s="3"/>
    </row>
    <row r="3" spans="1:12" x14ac:dyDescent="0.25">
      <c r="A3" s="1">
        <v>2</v>
      </c>
      <c r="B3" s="1">
        <v>21</v>
      </c>
      <c r="C3" s="1">
        <v>25</v>
      </c>
      <c r="D3" s="1">
        <f t="shared" ref="D3:D21" si="0" xml:space="preserve"> C3-B3</f>
        <v>4</v>
      </c>
      <c r="J3" t="s">
        <v>5</v>
      </c>
      <c r="K3">
        <f>K1/(K2/SQRT(COUNT(A2:A21)))</f>
        <v>3.2312526655803131</v>
      </c>
    </row>
    <row r="4" spans="1:12" x14ac:dyDescent="0.25">
      <c r="A4" s="1">
        <v>3</v>
      </c>
      <c r="B4" s="1">
        <v>16</v>
      </c>
      <c r="C4" s="1">
        <v>17</v>
      </c>
      <c r="D4" s="1">
        <f t="shared" si="0"/>
        <v>1</v>
      </c>
    </row>
    <row r="5" spans="1:12" x14ac:dyDescent="0.25">
      <c r="A5" s="1">
        <v>4</v>
      </c>
      <c r="B5" s="1">
        <v>22</v>
      </c>
      <c r="C5" s="1">
        <v>24</v>
      </c>
      <c r="D5" s="1">
        <f t="shared" si="0"/>
        <v>2</v>
      </c>
    </row>
    <row r="6" spans="1:12" x14ac:dyDescent="0.25">
      <c r="A6" s="1">
        <v>5</v>
      </c>
      <c r="B6" s="1">
        <v>19</v>
      </c>
      <c r="C6" s="1">
        <v>16</v>
      </c>
      <c r="D6" s="1">
        <f t="shared" si="0"/>
        <v>-3</v>
      </c>
    </row>
    <row r="7" spans="1:12" x14ac:dyDescent="0.25">
      <c r="A7" s="1">
        <v>6</v>
      </c>
      <c r="B7" s="1">
        <v>24</v>
      </c>
      <c r="C7" s="1">
        <v>29</v>
      </c>
      <c r="D7" s="1">
        <f t="shared" si="0"/>
        <v>5</v>
      </c>
    </row>
    <row r="8" spans="1:12" x14ac:dyDescent="0.25">
      <c r="A8" s="1">
        <v>7</v>
      </c>
      <c r="B8" s="1">
        <v>17</v>
      </c>
      <c r="C8" s="1">
        <v>20</v>
      </c>
      <c r="D8" s="1">
        <f t="shared" si="0"/>
        <v>3</v>
      </c>
    </row>
    <row r="9" spans="1:12" x14ac:dyDescent="0.25">
      <c r="A9" s="1">
        <v>8</v>
      </c>
      <c r="B9" s="1">
        <v>21</v>
      </c>
      <c r="C9" s="1">
        <v>23</v>
      </c>
      <c r="D9" s="1">
        <f t="shared" si="0"/>
        <v>2</v>
      </c>
    </row>
    <row r="10" spans="1:12" x14ac:dyDescent="0.25">
      <c r="A10" s="1">
        <v>9</v>
      </c>
      <c r="B10" s="1">
        <v>23</v>
      </c>
      <c r="C10" s="1">
        <v>19</v>
      </c>
      <c r="D10" s="1">
        <f t="shared" si="0"/>
        <v>-4</v>
      </c>
    </row>
    <row r="11" spans="1:12" x14ac:dyDescent="0.25">
      <c r="A11" s="1">
        <v>10</v>
      </c>
      <c r="B11" s="1">
        <v>18</v>
      </c>
      <c r="C11" s="1">
        <v>20</v>
      </c>
      <c r="D11" s="1">
        <f t="shared" si="0"/>
        <v>2</v>
      </c>
    </row>
    <row r="12" spans="1:12" x14ac:dyDescent="0.25">
      <c r="A12" s="1">
        <v>11</v>
      </c>
      <c r="B12" s="1">
        <v>14</v>
      </c>
      <c r="C12" s="1">
        <v>15</v>
      </c>
      <c r="D12" s="1">
        <f t="shared" si="0"/>
        <v>1</v>
      </c>
    </row>
    <row r="13" spans="1:12" x14ac:dyDescent="0.25">
      <c r="A13" s="1">
        <v>12</v>
      </c>
      <c r="B13" s="1">
        <v>16</v>
      </c>
      <c r="C13" s="1">
        <v>15</v>
      </c>
      <c r="D13" s="1">
        <f t="shared" si="0"/>
        <v>-1</v>
      </c>
    </row>
    <row r="14" spans="1:12" x14ac:dyDescent="0.25">
      <c r="A14" s="1">
        <v>13</v>
      </c>
      <c r="B14" s="1">
        <v>16</v>
      </c>
      <c r="C14" s="1">
        <v>18</v>
      </c>
      <c r="D14" s="1">
        <f t="shared" si="0"/>
        <v>2</v>
      </c>
    </row>
    <row r="15" spans="1:12" x14ac:dyDescent="0.25">
      <c r="A15" s="1">
        <v>14</v>
      </c>
      <c r="B15" s="1">
        <v>19</v>
      </c>
      <c r="C15" s="1">
        <v>26</v>
      </c>
      <c r="D15" s="1">
        <f t="shared" si="0"/>
        <v>7</v>
      </c>
    </row>
    <row r="16" spans="1:12" x14ac:dyDescent="0.25">
      <c r="A16" s="1">
        <v>15</v>
      </c>
      <c r="B16" s="1">
        <v>18</v>
      </c>
      <c r="C16" s="1">
        <v>18</v>
      </c>
      <c r="D16" s="1">
        <f t="shared" si="0"/>
        <v>0</v>
      </c>
    </row>
    <row r="17" spans="1:4" x14ac:dyDescent="0.25">
      <c r="A17" s="1">
        <v>16</v>
      </c>
      <c r="B17" s="1">
        <v>20</v>
      </c>
      <c r="C17" s="1">
        <v>24</v>
      </c>
      <c r="D17" s="1">
        <f t="shared" si="0"/>
        <v>4</v>
      </c>
    </row>
    <row r="18" spans="1:4" x14ac:dyDescent="0.25">
      <c r="A18" s="1">
        <v>17</v>
      </c>
      <c r="B18" s="1">
        <v>12</v>
      </c>
      <c r="C18" s="1">
        <v>18</v>
      </c>
      <c r="D18" s="1">
        <f t="shared" si="0"/>
        <v>6</v>
      </c>
    </row>
    <row r="19" spans="1:4" x14ac:dyDescent="0.25">
      <c r="A19" s="1">
        <v>18</v>
      </c>
      <c r="B19" s="1">
        <v>22</v>
      </c>
      <c r="C19" s="1">
        <v>25</v>
      </c>
      <c r="D19" s="1">
        <f t="shared" si="0"/>
        <v>3</v>
      </c>
    </row>
    <row r="20" spans="1:4" x14ac:dyDescent="0.25">
      <c r="A20" s="1">
        <v>19</v>
      </c>
      <c r="B20" s="1">
        <v>15</v>
      </c>
      <c r="C20" s="1">
        <v>19</v>
      </c>
      <c r="D20" s="1">
        <f t="shared" si="0"/>
        <v>4</v>
      </c>
    </row>
    <row r="21" spans="1:4" x14ac:dyDescent="0.25">
      <c r="A21" s="1">
        <v>20</v>
      </c>
      <c r="B21" s="1">
        <v>17</v>
      </c>
      <c r="C21" s="1">
        <v>16</v>
      </c>
      <c r="D21" s="1">
        <f t="shared" si="0"/>
        <v>-1</v>
      </c>
    </row>
  </sheetData>
  <mergeCells count="1">
    <mergeCell ref="L1:L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D23"/>
  <sheetViews>
    <sheetView topLeftCell="A19" workbookViewId="0">
      <selection activeCell="A21" sqref="A21:D23"/>
    </sheetView>
  </sheetViews>
  <sheetFormatPr defaultRowHeight="15" x14ac:dyDescent="0.25"/>
  <sheetData>
    <row r="19" spans="1:4" x14ac:dyDescent="0.25">
      <c r="A19" s="3" t="s">
        <v>7</v>
      </c>
      <c r="B19" s="3"/>
      <c r="C19" s="3"/>
      <c r="D19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</sheetData>
  <mergeCells count="2">
    <mergeCell ref="A19:D19"/>
    <mergeCell ref="A21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t-test paired</vt:lpstr>
      <vt:lpstr>unpair t-test</vt:lpstr>
      <vt:lpstr>One-sample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2019-12-31T03:58:42Z</dcterms:modified>
</cp:coreProperties>
</file>