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" sheetId="1" r:id="rId4"/>
    <sheet state="visible" name="Iter1" sheetId="2" r:id="rId5"/>
    <sheet state="visible" name="Iter2" sheetId="3" r:id="rId6"/>
    <sheet state="visible" name="Iter3" sheetId="4" r:id="rId7"/>
    <sheet state="visible" name="Iter4" sheetId="5" r:id="rId8"/>
  </sheets>
  <definedNames>
    <definedName hidden="1" localSheetId="0" name="_xlnm._FilterDatabase">Project!$A$3:$E$8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5">
      <text>
        <t xml:space="preserve">KienNT:
The name of section in the SRS (software requirement specification) document</t>
      </text>
    </comment>
    <comment authorId="0" ref="H5">
      <text>
        <t xml:space="preserve">KienNT:
The name of section in the SDS (software design specification) document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5">
      <text>
        <t xml:space="preserve">KienNT:
The name of section in the SRS (software requirement specification) document</t>
      </text>
    </comment>
    <comment authorId="0" ref="H5">
      <text>
        <t xml:space="preserve">KienNT:
The name of section in the SDS (software design specification) document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5">
      <text>
        <t xml:space="preserve">KienNT:
The name of section in the SRS (software requirement specification) document</t>
      </text>
    </comment>
    <comment authorId="0" ref="H5">
      <text>
        <t xml:space="preserve">KienNT:
The name of section in the SDS (software design specification) document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5">
      <text>
        <t xml:space="preserve">KienNT:
The name of section in the SRS (software requirement specification) document</t>
      </text>
    </comment>
    <comment authorId="0" ref="H5">
      <text>
        <t xml:space="preserve">KienNT:
The name of section in the SDS (software design specification) document</t>
      </text>
    </comment>
  </commentList>
</comments>
</file>

<file path=xl/sharedStrings.xml><?xml version="1.0" encoding="utf-8"?>
<sst xmlns="http://schemas.openxmlformats.org/spreadsheetml/2006/main" count="700" uniqueCount="234">
  <si>
    <t>Total Project Tracking</t>
  </si>
  <si>
    <t>Information in the columns A-E are filled in the project initiation; columns F-J to be filled by the end of each development iteration</t>
  </si>
  <si>
    <t>#</t>
  </si>
  <si>
    <t>Screen/Function</t>
  </si>
  <si>
    <t>Feature</t>
  </si>
  <si>
    <t>Actor</t>
  </si>
  <si>
    <t>Screen/Function Description</t>
  </si>
  <si>
    <t>In Charge</t>
  </si>
  <si>
    <t>Status</t>
  </si>
  <si>
    <t>Actual</t>
  </si>
  <si>
    <t>Updated</t>
  </si>
  <si>
    <t>Update Details</t>
  </si>
  <si>
    <t>Register</t>
  </si>
  <si>
    <t>Authentication</t>
  </si>
  <si>
    <t>guest</t>
  </si>
  <si>
    <t>create member account</t>
  </si>
  <si>
    <t>Dưỡng</t>
  </si>
  <si>
    <t>login</t>
  </si>
  <si>
    <t>guest, member,mentor, staff, adminstrator</t>
  </si>
  <si>
    <t>login account into website</t>
  </si>
  <si>
    <t>Doing</t>
  </si>
  <si>
    <t>none</t>
  </si>
  <si>
    <t>logout</t>
  </si>
  <si>
    <t>forgot password</t>
  </si>
  <si>
    <t>member, mentor</t>
  </si>
  <si>
    <t>register password account</t>
  </si>
  <si>
    <t>Review website</t>
  </si>
  <si>
    <t>Review</t>
  </si>
  <si>
    <t>review webiste</t>
  </si>
  <si>
    <t>lisence information</t>
  </si>
  <si>
    <t>Menu information</t>
  </si>
  <si>
    <t>guest, member,mentor, staft</t>
  </si>
  <si>
    <t>review license information</t>
  </si>
  <si>
    <t>Bảo</t>
  </si>
  <si>
    <t xml:space="preserve">Car license information </t>
  </si>
  <si>
    <t>guest, member,mentor, staff</t>
  </si>
  <si>
    <t xml:space="preserve">Test final exam </t>
  </si>
  <si>
    <t>test final exam license</t>
  </si>
  <si>
    <t>Exam location</t>
  </si>
  <si>
    <t>Car category</t>
  </si>
  <si>
    <t>member, mentor, staff, administrator</t>
  </si>
  <si>
    <t>view category of vehicle license</t>
  </si>
  <si>
    <t>Nguyên</t>
  </si>
  <si>
    <t>Exam condition</t>
  </si>
  <si>
    <t>view category of vehicle license, detail of condition</t>
  </si>
  <si>
    <t>What need prepare</t>
  </si>
  <si>
    <t>view category of vehicle license, detail of prepare</t>
  </si>
  <si>
    <t>License Fee</t>
  </si>
  <si>
    <t>view category of vehicle license, detail of examination</t>
  </si>
  <si>
    <t>How is the exam</t>
  </si>
  <si>
    <t>Change password</t>
  </si>
  <si>
    <t>change password account</t>
  </si>
  <si>
    <t>Test B2 license</t>
  </si>
  <si>
    <t>Test Exam</t>
  </si>
  <si>
    <t>try test theory exam B2 license</t>
  </si>
  <si>
    <t>Thảo</t>
  </si>
  <si>
    <t>view theory exam</t>
  </si>
  <si>
    <t>Question management</t>
  </si>
  <si>
    <t>view question theory exam</t>
  </si>
  <si>
    <t>edit theory exam</t>
  </si>
  <si>
    <t>staff, administrator</t>
  </si>
  <si>
    <t>edit question theory exam</t>
  </si>
  <si>
    <t>update theory exam</t>
  </si>
  <si>
    <t>update question theory exam</t>
  </si>
  <si>
    <t>delete theory exam</t>
  </si>
  <si>
    <t>delete question theory exam</t>
  </si>
  <si>
    <t>add theory exam</t>
  </si>
  <si>
    <t>add more question theory exam</t>
  </si>
  <si>
    <t>view user profile</t>
  </si>
  <si>
    <t>User management</t>
  </si>
  <si>
    <t>view user profile detail</t>
  </si>
  <si>
    <t>Thành</t>
  </si>
  <si>
    <t>edit user profile</t>
  </si>
  <si>
    <t>edit user profile detail</t>
  </si>
  <si>
    <t>update user profile</t>
  </si>
  <si>
    <t>update user profile detail</t>
  </si>
  <si>
    <t>delete user profile</t>
  </si>
  <si>
    <t>Update status user profile</t>
  </si>
  <si>
    <t>update status license final test user profile</t>
  </si>
  <si>
    <t>Mentor schedule</t>
  </si>
  <si>
    <t>Schedule management</t>
  </si>
  <si>
    <t>mentor, staff, administrator</t>
  </si>
  <si>
    <t>Lịch của mentor</t>
  </si>
  <si>
    <t>Bảo, Nguyên</t>
  </si>
  <si>
    <t>Mentor add schedule</t>
  </si>
  <si>
    <t>mentor, member</t>
  </si>
  <si>
    <t>Book hướng dẫn viên để học</t>
  </si>
  <si>
    <t>Thành, Bảo</t>
  </si>
  <si>
    <t>Chọn ngày học</t>
  </si>
  <si>
    <t>Đăng kí thêm số buổi</t>
  </si>
  <si>
    <t>member</t>
  </si>
  <si>
    <t>Học thêm</t>
  </si>
  <si>
    <t>Check lịch mentor còn trống</t>
  </si>
  <si>
    <t>USer management</t>
  </si>
  <si>
    <t>Member</t>
  </si>
  <si>
    <t>Check lịch cụ thể của một mentor</t>
  </si>
  <si>
    <t>Chọn số buổi</t>
  </si>
  <si>
    <t>Tổng số buổi đăng kí</t>
  </si>
  <si>
    <t xml:space="preserve"> Thanh toán </t>
  </si>
  <si>
    <t>Nạp tiền thanh tóan</t>
  </si>
  <si>
    <t>Hiện tổng số tiền phải thanh toán</t>
  </si>
  <si>
    <t>Tổng số tiền thanh thanh toán</t>
  </si>
  <si>
    <t>Lịch sử giao dịch</t>
  </si>
  <si>
    <t>Lịch sử chi phí buổi học</t>
  </si>
  <si>
    <t>Đánh giá member</t>
  </si>
  <si>
    <t>Feedback</t>
  </si>
  <si>
    <t>mentor</t>
  </si>
  <si>
    <t>Đánh giá member qua tổng kết qua buổi học</t>
  </si>
  <si>
    <t xml:space="preserve"> Số ngày chạy của học viên</t>
  </si>
  <si>
    <t>Điều kiện</t>
  </si>
  <si>
    <t>mentor , staff</t>
  </si>
  <si>
    <t>Kiểm tra khả năng học</t>
  </si>
  <si>
    <t>Thi thử online theory</t>
  </si>
  <si>
    <t>Kiểm tra năng lực theory</t>
  </si>
  <si>
    <t>Lịch sử thi theory</t>
  </si>
  <si>
    <t>Question history</t>
  </si>
  <si>
    <t>Kiểm tra lịch sử thi theory</t>
  </si>
  <si>
    <t>feedback hệ thống</t>
  </si>
  <si>
    <t>feedback management</t>
  </si>
  <si>
    <t>đánh giá quá trình xử dụng web</t>
  </si>
  <si>
    <t>Theo dõi tiến trình học viên</t>
  </si>
  <si>
    <t>Tracking user</t>
  </si>
  <si>
    <t>Xem tiến trình học của member</t>
  </si>
  <si>
    <t xml:space="preserve">Support chat </t>
  </si>
  <si>
    <t>member, guest,staff</t>
  </si>
  <si>
    <t>Sử dụng API của bên thứ 3 để có thể chat trao đổi giữa member, guest với staff</t>
  </si>
  <si>
    <t>Nguyên, Dưỡng</t>
  </si>
  <si>
    <t>Schedule for member</t>
  </si>
  <si>
    <t>Schedule for guest</t>
  </si>
  <si>
    <t>guest , mentor , staff</t>
  </si>
  <si>
    <t xml:space="preserve">Xem danh sách </t>
  </si>
  <si>
    <t>Quản lí lịch thi</t>
  </si>
  <si>
    <t>staff</t>
  </si>
  <si>
    <t>kiểm tra thông tin hồ sơ thi của từng member</t>
  </si>
  <si>
    <t>xếp lịch thi thực hành-lý thuyết</t>
  </si>
  <si>
    <t>Lịch thi</t>
  </si>
  <si>
    <t>check lịch thi trên hệ thống</t>
  </si>
  <si>
    <t>Thông báo điểm thi</t>
  </si>
  <si>
    <t>check điểm thi và tỉ lệ hoàn thành câu hỏi theory</t>
  </si>
  <si>
    <t xml:space="preserve">Chỉnh sửa ngày thi </t>
  </si>
  <si>
    <t>Update/ Change</t>
  </si>
  <si>
    <t>update or change Day Final</t>
  </si>
  <si>
    <t>Chỉnh sửa ngày thi lại lý thuyết hoặc thực hành</t>
  </si>
  <si>
    <t>update Day Retake practice or theory</t>
  </si>
  <si>
    <t>Feedback mentor</t>
  </si>
  <si>
    <t>member, staff</t>
  </si>
  <si>
    <t>đánh giá mentor</t>
  </si>
  <si>
    <t>Tài liệu học về luật giao thông</t>
  </si>
  <si>
    <t>cung cấp tài liệu học về luật giao thông</t>
  </si>
  <si>
    <t>Quy tắc lái xe</t>
  </si>
  <si>
    <t>cung cấp tài liệu về quy tắc lái xe</t>
  </si>
  <si>
    <t>Update Luật giao thông</t>
  </si>
  <si>
    <t>Update</t>
  </si>
  <si>
    <t>cập nhật Luật giao thông nếu có thay đổi</t>
  </si>
  <si>
    <t>Update Quy tắc lái xe</t>
  </si>
  <si>
    <t>cập nhật Quy tắc lái xe nếu có thay đổi</t>
  </si>
  <si>
    <t>User tracking</t>
  </si>
  <si>
    <t>staff, administrator,mentor</t>
  </si>
  <si>
    <t>Đánh giá quá trình học của member</t>
  </si>
  <si>
    <t>payment with cash</t>
  </si>
  <si>
    <t>payment system</t>
  </si>
  <si>
    <t xml:space="preserve">thanh toán bằng tiền mặt </t>
  </si>
  <si>
    <t>payment with QR code (VNPay)</t>
  </si>
  <si>
    <t>thanh toán bằng mã QR</t>
  </si>
  <si>
    <t>Iteration Tracking - Iteration 1</t>
  </si>
  <si>
    <t>Information in the columns A-F must be provided as the planned scope for the iteration</t>
  </si>
  <si>
    <t>Columns B-D are copied from the sheet Product</t>
  </si>
  <si>
    <t>Columns E-J are updated/filled by the end of the iteration</t>
  </si>
  <si>
    <t>Screen / Function</t>
  </si>
  <si>
    <t>SRS</t>
  </si>
  <si>
    <t>SDS</t>
  </si>
  <si>
    <t>Notes</t>
  </si>
  <si>
    <t>Tạo tài khoản member</t>
  </si>
  <si>
    <t>Dưỡng, Bảo</t>
  </si>
  <si>
    <t>Pending</t>
  </si>
  <si>
    <t>Đăng nhập tài khoản member</t>
  </si>
  <si>
    <t>Đăng xuất tài khoản member</t>
  </si>
  <si>
    <t>Lấy lại mật khẩu tài khoản member</t>
  </si>
  <si>
    <t>Nguyên, Dưỡng, Bảo</t>
  </si>
  <si>
    <t>Thay đổi mật khẩu tài khoản member</t>
  </si>
  <si>
    <t>Car Category</t>
  </si>
  <si>
    <t>Thông tin địa điểm thi xa hình bằng lái B2</t>
  </si>
  <si>
    <t>Thông tin cần thiết trước khi thi bằng lái B2</t>
  </si>
  <si>
    <t>Thông tin cần chuẩn bị trước khi thi bằng lái B2</t>
  </si>
  <si>
    <t>Thông tin phí cần chuẩn bị trước khi thi bằng lái B2</t>
  </si>
  <si>
    <t>Thông tin quấ trình thi bằng lái B2</t>
  </si>
  <si>
    <t>Iteration Tracking - Iteration 2</t>
  </si>
  <si>
    <t>nút chọn menu chính</t>
  </si>
  <si>
    <t>Dưỡng, Bảo/Thảo</t>
  </si>
  <si>
    <t>nút chọn menu, danh sách phụ nhỏ của thi bẳng lái</t>
  </si>
  <si>
    <t>Bảo, Dưỡng/thảo</t>
  </si>
  <si>
    <t>các mục nhỏ của thông tin cái lái xe ô tô</t>
  </si>
  <si>
    <t>Bảo,Nguyên/Thảo</t>
  </si>
  <si>
    <t>coi điểm bài kiểm tra</t>
  </si>
  <si>
    <t>Thảo, Bảo/Thành</t>
  </si>
  <si>
    <t>thêm câu hỏi vào 1 bộ bài kiểm tra</t>
  </si>
  <si>
    <t>Thảo, Dưởng</t>
  </si>
  <si>
    <t xml:space="preserve">chỉnh sửa toàn bộ cho bài kiểm tra </t>
  </si>
  <si>
    <t>Thảo, Nguyên</t>
  </si>
  <si>
    <t>xóa bài kiểm tra</t>
  </si>
  <si>
    <t>thêm mới bài kiểm tra</t>
  </si>
  <si>
    <t>thi thử lý thuyết</t>
  </si>
  <si>
    <t>lịch sử những lần thi lý thuyết</t>
  </si>
  <si>
    <t>thông báo điểm bài thi lý thuyết cho member</t>
  </si>
  <si>
    <t>cung cấp 1 bộ tài liệu cho member</t>
  </si>
  <si>
    <t>Nguyên/Thành</t>
  </si>
  <si>
    <t>bảng thông tin về những quy tắc cần thiết khi lái xe</t>
  </si>
  <si>
    <t>menu của web site khi khách nhìn vào</t>
  </si>
  <si>
    <t>những bài test , câu hỏi của bằng lái xe b2</t>
  </si>
  <si>
    <t>Thảo,Bảo</t>
  </si>
  <si>
    <t>Iteration Tracking - Iteration 3</t>
  </si>
  <si>
    <t>Lịch trình của mentor</t>
  </si>
  <si>
    <t>Dưỡng , Bảo</t>
  </si>
  <si>
    <t>Chọn ngày học của học viên</t>
  </si>
  <si>
    <t>Dưỡng , Bảo / Thành</t>
  </si>
  <si>
    <t>Học viên có thể đăng kí số buổi học</t>
  </si>
  <si>
    <t>To Do</t>
  </si>
  <si>
    <t>Học viên có thể check lịch trống của mentor</t>
  </si>
  <si>
    <t>Dưỡng Bảo Nguyên</t>
  </si>
  <si>
    <t xml:space="preserve">Học viên có thể chọn số buổi học </t>
  </si>
  <si>
    <t>Thanh toán</t>
  </si>
  <si>
    <t>Dưỡng , Bảo / Thảo</t>
  </si>
  <si>
    <t>Số ngày chạy của học viên</t>
  </si>
  <si>
    <t>Dưỡng, Nguyên</t>
  </si>
  <si>
    <t>Dưỡng ,Bảo / Thành</t>
  </si>
  <si>
    <t>Dưỡng , Nguyên</t>
  </si>
  <si>
    <t>Bảo , Nguyên / Thảo</t>
  </si>
  <si>
    <t>Iteration Tracking - Iteration 4</t>
  </si>
  <si>
    <t>Nguyên, Bảo</t>
  </si>
  <si>
    <t>Xem danh sách lịch cho member</t>
  </si>
  <si>
    <t>Nguyên, Thành</t>
  </si>
  <si>
    <t>Xem danh sách lịch cho guest</t>
  </si>
  <si>
    <t>Thảo, Thành</t>
  </si>
  <si>
    <t>Bảo, Dưỡng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</si>
</sst>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4.0"/>
      <color rgb="FF000000"/>
      <name val="Arial"/>
    </font>
    <font>
      <sz val="10.0"/>
      <color rgb="FF000000"/>
      <name val="Arial"/>
    </font>
    <font>
      <i/>
      <sz val="10.0"/>
      <color rgb="FFC00000"/>
      <name val="Arial"/>
    </font>
    <font>
      <sz val="10.0"/>
      <color theme="1"/>
      <name val="Arial"/>
    </font>
    <font>
      <b/>
      <sz val="10.0"/>
      <color theme="1"/>
      <name val="Arial"/>
    </font>
    <font>
      <sz val="10.0"/>
      <color rgb="FF1F1F1F"/>
      <name val="Arial"/>
    </font>
    <font>
      <color rgb="FF000000"/>
      <name val="Arial"/>
    </font>
    <font>
      <color rgb="FF1F1F1F"/>
      <name val="Arial"/>
    </font>
    <font>
      <sz val="10.0"/>
      <color rgb="FF374151"/>
      <name val="Söhne"/>
    </font>
    <font>
      <sz val="10.0"/>
      <color theme="1"/>
      <name val="Söhne"/>
    </font>
    <font>
      <color theme="1"/>
      <name val="Arial"/>
    </font>
    <font>
      <color rgb="FF374151"/>
      <name val="Arial"/>
    </font>
    <font>
      <sz val="10.0"/>
      <color rgb="FF000000"/>
      <name val="&quot;Google Sans&quot;"/>
    </font>
    <font>
      <sz val="10.0"/>
      <color rgb="FF1F1F1F"/>
      <name val="&quot;Google Sans&quot;"/>
    </font>
  </fonts>
  <fills count="9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7CAAC"/>
        <bgColor rgb="FFF7CAAC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7F7F8"/>
        <bgColor rgb="FFF7F7F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horizontal="left" vertical="top"/>
    </xf>
    <xf borderId="1" fillId="3" fontId="4" numFmtId="0" xfId="0" applyAlignment="1" applyBorder="1" applyFill="1" applyFont="1">
      <alignment horizontal="left" vertical="top"/>
    </xf>
    <xf borderId="1" fillId="3" fontId="5" numFmtId="0" xfId="0" applyAlignment="1" applyBorder="1" applyFont="1">
      <alignment vertical="top"/>
    </xf>
    <xf borderId="1" fillId="0" fontId="4" numFmtId="0" xfId="0" applyAlignment="1" applyBorder="1" applyFont="1">
      <alignment horizontal="center" vertical="top"/>
    </xf>
    <xf borderId="1" fillId="0" fontId="4" numFmtId="0" xfId="0" applyAlignment="1" applyBorder="1" applyFont="1">
      <alignment vertical="top"/>
    </xf>
    <xf borderId="1" fillId="2" fontId="4" numFmtId="0" xfId="0" applyAlignment="1" applyBorder="1" applyFont="1">
      <alignment vertical="top"/>
    </xf>
    <xf borderId="1" fillId="0" fontId="4" numFmtId="0" xfId="0" applyAlignment="1" applyBorder="1" applyFont="1">
      <alignment shrinkToFit="0" vertical="top" wrapText="1"/>
    </xf>
    <xf borderId="1" fillId="0" fontId="4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readingOrder="0" vertical="top"/>
    </xf>
    <xf borderId="1" fillId="0" fontId="4" numFmtId="0" xfId="0" applyAlignment="1" applyBorder="1" applyFont="1">
      <alignment horizontal="center" readingOrder="0" vertical="top"/>
    </xf>
    <xf borderId="1" fillId="2" fontId="6" numFmtId="0" xfId="0" applyAlignment="1" applyBorder="1" applyFont="1">
      <alignment readingOrder="0"/>
    </xf>
    <xf borderId="1" fillId="4" fontId="6" numFmtId="0" xfId="0" applyAlignment="1" applyBorder="1" applyFill="1" applyFont="1">
      <alignment readingOrder="0"/>
    </xf>
    <xf borderId="1" fillId="0" fontId="4" numFmtId="0" xfId="0" applyAlignment="1" applyBorder="1" applyFont="1">
      <alignment readingOrder="0" shrinkToFit="0" vertical="top" wrapText="1"/>
    </xf>
    <xf quotePrefix="1" borderId="1" fillId="0" fontId="4" numFmtId="0" xfId="0" applyAlignment="1" applyBorder="1" applyFont="1">
      <alignment shrinkToFit="0" vertical="top" wrapText="1"/>
    </xf>
    <xf borderId="1" fillId="5" fontId="4" numFmtId="0" xfId="0" applyAlignment="1" applyBorder="1" applyFill="1" applyFont="1">
      <alignment vertical="top"/>
    </xf>
    <xf borderId="1" fillId="2" fontId="4" numFmtId="0" xfId="0" applyAlignment="1" applyBorder="1" applyFont="1">
      <alignment readingOrder="0" vertical="top"/>
    </xf>
    <xf borderId="1" fillId="4" fontId="7" numFmtId="0" xfId="0" applyAlignment="1" applyBorder="1" applyFont="1">
      <alignment horizontal="left" readingOrder="0"/>
    </xf>
    <xf borderId="1" fillId="2" fontId="7" numFmtId="0" xfId="0" applyAlignment="1" applyBorder="1" applyFont="1">
      <alignment horizontal="left" readingOrder="0"/>
    </xf>
    <xf borderId="0" fillId="4" fontId="7" numFmtId="0" xfId="0" applyAlignment="1" applyFont="1">
      <alignment horizontal="left" readingOrder="0"/>
    </xf>
    <xf borderId="1" fillId="6" fontId="4" numFmtId="0" xfId="0" applyAlignment="1" applyBorder="1" applyFill="1" applyFont="1">
      <alignment vertical="top"/>
    </xf>
    <xf borderId="1" fillId="6" fontId="4" numFmtId="0" xfId="0" applyAlignment="1" applyBorder="1" applyFont="1">
      <alignment readingOrder="0" vertical="top"/>
    </xf>
    <xf borderId="1" fillId="6" fontId="7" numFmtId="0" xfId="0" applyAlignment="1" applyBorder="1" applyFont="1">
      <alignment horizontal="left" readingOrder="0"/>
    </xf>
    <xf borderId="1" fillId="6" fontId="6" numFmtId="0" xfId="0" applyAlignment="1" applyBorder="1" applyFont="1">
      <alignment readingOrder="0"/>
    </xf>
    <xf borderId="1" fillId="5" fontId="4" numFmtId="0" xfId="0" applyAlignment="1" applyBorder="1" applyFont="1">
      <alignment readingOrder="0" vertical="top"/>
    </xf>
    <xf borderId="1" fillId="7" fontId="4" numFmtId="0" xfId="0" applyAlignment="1" applyBorder="1" applyFill="1" applyFont="1">
      <alignment readingOrder="0" vertical="top"/>
    </xf>
    <xf borderId="1" fillId="7" fontId="8" numFmtId="0" xfId="0" applyAlignment="1" applyBorder="1" applyFont="1">
      <alignment horizontal="left" readingOrder="0"/>
    </xf>
    <xf borderId="1" fillId="7" fontId="7" numFmtId="0" xfId="0" applyAlignment="1" applyBorder="1" applyFont="1">
      <alignment horizontal="left" readingOrder="0"/>
    </xf>
    <xf borderId="1" fillId="8" fontId="9" numFmtId="0" xfId="0" applyAlignment="1" applyBorder="1" applyFill="1" applyFont="1">
      <alignment horizontal="left" readingOrder="0"/>
    </xf>
    <xf borderId="1" fillId="5" fontId="7" numFmtId="0" xfId="0" applyAlignment="1" applyBorder="1" applyFont="1">
      <alignment horizontal="left" readingOrder="0"/>
    </xf>
    <xf borderId="1" fillId="8" fontId="10" numFmtId="0" xfId="0" applyAlignment="1" applyBorder="1" applyFont="1">
      <alignment readingOrder="0"/>
    </xf>
    <xf borderId="0" fillId="0" fontId="2" numFmtId="0" xfId="0" applyAlignment="1" applyFont="1">
      <alignment horizontal="center" vertical="top"/>
    </xf>
    <xf borderId="0" fillId="0" fontId="1" numFmtId="0" xfId="0" applyAlignment="1" applyFont="1">
      <alignment horizontal="left" vertical="top"/>
    </xf>
    <xf borderId="1" fillId="3" fontId="5" numFmtId="0" xfId="0" applyAlignment="1" applyBorder="1" applyFont="1">
      <alignment horizontal="left" shrinkToFit="0" vertical="top" wrapText="1"/>
    </xf>
    <xf borderId="1" fillId="0" fontId="11" numFmtId="0" xfId="0" applyAlignment="1" applyBorder="1" applyFont="1">
      <alignment vertical="top"/>
    </xf>
    <xf borderId="2" fillId="0" fontId="11" numFmtId="0" xfId="0" applyAlignment="1" applyBorder="1" applyFont="1">
      <alignment vertical="top"/>
    </xf>
    <xf borderId="1" fillId="0" fontId="2" numFmtId="0" xfId="0" applyAlignment="1" applyBorder="1" applyFont="1">
      <alignment readingOrder="0" vertical="top"/>
    </xf>
    <xf borderId="3" fillId="0" fontId="11" numFmtId="0" xfId="0" applyAlignment="1" applyBorder="1" applyFont="1">
      <alignment vertical="top"/>
    </xf>
    <xf borderId="4" fillId="0" fontId="11" numFmtId="0" xfId="0" applyAlignment="1" applyBorder="1" applyFont="1">
      <alignment vertical="top"/>
    </xf>
    <xf borderId="1" fillId="0" fontId="5" numFmtId="0" xfId="0" applyAlignment="1" applyBorder="1" applyFont="1">
      <alignment vertical="top"/>
    </xf>
    <xf borderId="1" fillId="0" fontId="11" numFmtId="0" xfId="0" applyAlignment="1" applyBorder="1" applyFont="1">
      <alignment horizontal="center" readingOrder="0" vertical="top"/>
    </xf>
    <xf borderId="2" fillId="0" fontId="11" numFmtId="0" xfId="0" applyAlignment="1" applyBorder="1" applyFont="1">
      <alignment readingOrder="0" vertical="top"/>
    </xf>
    <xf borderId="2" fillId="0" fontId="11" numFmtId="0" xfId="0" applyAlignment="1" applyBorder="1" applyFont="1">
      <alignment readingOrder="0" shrinkToFit="0" vertical="top" wrapText="1"/>
    </xf>
    <xf borderId="0" fillId="0" fontId="11" numFmtId="0" xfId="0" applyAlignment="1" applyFont="1">
      <alignment vertical="top"/>
    </xf>
    <xf borderId="4" fillId="0" fontId="11" numFmtId="0" xfId="0" applyAlignment="1" applyBorder="1" applyFont="1">
      <alignment readingOrder="0" vertical="top"/>
    </xf>
    <xf borderId="1" fillId="8" fontId="12" numFmtId="0" xfId="0" applyAlignment="1" applyBorder="1" applyFont="1">
      <alignment vertical="bottom"/>
    </xf>
    <xf borderId="2" fillId="0" fontId="11" numFmtId="0" xfId="0" applyAlignment="1" applyBorder="1" applyFont="1">
      <alignment vertical="bottom"/>
    </xf>
    <xf borderId="2" fillId="4" fontId="11" numFmtId="0" xfId="0" applyAlignment="1" applyBorder="1" applyFont="1">
      <alignment readingOrder="0" vertical="bottom"/>
    </xf>
    <xf borderId="1" fillId="0" fontId="7" numFmtId="0" xfId="0" applyAlignment="1" applyBorder="1" applyFont="1">
      <alignment horizontal="left" readingOrder="0"/>
    </xf>
    <xf borderId="0" fillId="0" fontId="2" numFmtId="0" xfId="0" applyAlignment="1" applyFont="1">
      <alignment horizontal="center" readingOrder="0" vertical="top"/>
    </xf>
    <xf borderId="1" fillId="4" fontId="13" numFmtId="0" xfId="0" applyAlignment="1" applyBorder="1" applyFont="1">
      <alignment readingOrder="0"/>
    </xf>
    <xf borderId="1" fillId="4" fontId="14" numFmtId="0" xfId="0" applyAlignment="1" applyBorder="1" applyFont="1">
      <alignment readingOrder="0"/>
    </xf>
    <xf borderId="0" fillId="4" fontId="13" numFmtId="0" xfId="0" applyAlignment="1" applyFont="1">
      <alignment readingOrder="0"/>
    </xf>
    <xf borderId="0" fillId="4" fontId="14" numFmtId="0" xfId="0" applyAlignment="1" applyFont="1">
      <alignment readingOrder="0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vertical="top"/>
    </xf>
    <xf borderId="1" fillId="4" fontId="8" numFmtId="0" xfId="0" applyAlignment="1" applyBorder="1" applyFont="1">
      <alignment horizontal="left" readingOrder="0"/>
    </xf>
    <xf borderId="1" fillId="4" fontId="4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4.0"/>
    <col customWidth="1" min="2" max="2" width="36.88"/>
    <col customWidth="1" min="3" max="3" width="20.25"/>
    <col customWidth="1" min="4" max="4" width="37.38"/>
    <col customWidth="1" min="5" max="5" width="50.75"/>
    <col customWidth="1" min="6" max="6" width="13.0"/>
    <col customWidth="1" min="7" max="7" width="7.88"/>
    <col customWidth="1" min="8" max="9" width="8.0"/>
    <col customWidth="1" min="10" max="10" width="45.38"/>
    <col customWidth="1" min="11" max="26" width="10.88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6">
        <f t="shared" ref="A4:A5" si="1">ROW()-3</f>
        <v>1</v>
      </c>
      <c r="B4" s="7" t="s">
        <v>12</v>
      </c>
      <c r="C4" s="8" t="s">
        <v>13</v>
      </c>
      <c r="D4" s="7" t="s">
        <v>14</v>
      </c>
      <c r="E4" s="9" t="s">
        <v>15</v>
      </c>
      <c r="F4" s="10" t="s">
        <v>16</v>
      </c>
      <c r="G4" s="7"/>
      <c r="H4" s="7"/>
      <c r="I4" s="7"/>
      <c r="J4" s="7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6">
        <f t="shared" si="1"/>
        <v>2</v>
      </c>
      <c r="B5" s="11" t="s">
        <v>17</v>
      </c>
      <c r="C5" s="8" t="s">
        <v>13</v>
      </c>
      <c r="D5" s="7" t="s">
        <v>18</v>
      </c>
      <c r="E5" s="9" t="s">
        <v>19</v>
      </c>
      <c r="F5" s="10" t="s">
        <v>16</v>
      </c>
      <c r="G5" s="11" t="s">
        <v>20</v>
      </c>
      <c r="H5" s="7"/>
      <c r="I5" s="11" t="s">
        <v>21</v>
      </c>
      <c r="J5" s="7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12">
        <v>3.0</v>
      </c>
      <c r="B6" s="11" t="s">
        <v>22</v>
      </c>
      <c r="C6" s="13" t="s">
        <v>13</v>
      </c>
      <c r="D6" s="14" t="s">
        <v>18</v>
      </c>
      <c r="E6" s="15" t="s">
        <v>19</v>
      </c>
      <c r="F6" s="10" t="s">
        <v>16</v>
      </c>
      <c r="G6" s="7"/>
      <c r="H6" s="7"/>
      <c r="I6" s="7"/>
      <c r="J6" s="7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6">
        <f t="shared" ref="A7:A10" si="2">ROW()-3</f>
        <v>4</v>
      </c>
      <c r="B7" s="7" t="s">
        <v>23</v>
      </c>
      <c r="C7" s="8" t="s">
        <v>13</v>
      </c>
      <c r="D7" s="7" t="s">
        <v>24</v>
      </c>
      <c r="E7" s="16" t="s">
        <v>25</v>
      </c>
      <c r="F7" s="10" t="s">
        <v>16</v>
      </c>
      <c r="G7" s="7"/>
      <c r="H7" s="7"/>
      <c r="I7" s="7"/>
      <c r="J7" s="7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6">
        <f t="shared" si="2"/>
        <v>5</v>
      </c>
      <c r="B8" s="7" t="s">
        <v>26</v>
      </c>
      <c r="C8" s="17" t="s">
        <v>27</v>
      </c>
      <c r="D8" s="7" t="s">
        <v>14</v>
      </c>
      <c r="E8" s="9" t="s">
        <v>28</v>
      </c>
      <c r="F8" s="10" t="s">
        <v>16</v>
      </c>
      <c r="G8" s="7"/>
      <c r="H8" s="7"/>
      <c r="I8" s="7"/>
      <c r="J8" s="7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6">
        <f t="shared" si="2"/>
        <v>6</v>
      </c>
      <c r="B9" s="7" t="s">
        <v>29</v>
      </c>
      <c r="C9" s="17" t="s">
        <v>30</v>
      </c>
      <c r="D9" s="7" t="s">
        <v>31</v>
      </c>
      <c r="E9" s="9" t="s">
        <v>32</v>
      </c>
      <c r="F9" s="10" t="s">
        <v>33</v>
      </c>
      <c r="G9" s="7"/>
      <c r="H9" s="7"/>
      <c r="I9" s="7"/>
      <c r="J9" s="7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6">
        <f t="shared" si="2"/>
        <v>7</v>
      </c>
      <c r="B10" s="7" t="s">
        <v>34</v>
      </c>
      <c r="C10" s="17" t="s">
        <v>30</v>
      </c>
      <c r="D10" s="7" t="s">
        <v>35</v>
      </c>
      <c r="E10" s="9" t="s">
        <v>32</v>
      </c>
      <c r="F10" s="10" t="s">
        <v>33</v>
      </c>
      <c r="G10" s="7"/>
      <c r="H10" s="7"/>
      <c r="I10" s="7"/>
      <c r="J10" s="7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12">
        <v>7.0</v>
      </c>
      <c r="B11" s="7" t="s">
        <v>36</v>
      </c>
      <c r="C11" s="17" t="s">
        <v>30</v>
      </c>
      <c r="D11" s="7" t="s">
        <v>24</v>
      </c>
      <c r="E11" s="16" t="s">
        <v>37</v>
      </c>
      <c r="F11" s="10" t="s">
        <v>33</v>
      </c>
      <c r="G11" s="7"/>
      <c r="H11" s="7"/>
      <c r="I11" s="7"/>
      <c r="J11" s="7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6">
        <f t="shared" ref="A12:A31" si="3">ROW()-3</f>
        <v>9</v>
      </c>
      <c r="B12" s="7" t="s">
        <v>38</v>
      </c>
      <c r="C12" s="18" t="s">
        <v>39</v>
      </c>
      <c r="D12" s="7" t="s">
        <v>40</v>
      </c>
      <c r="E12" s="15" t="s">
        <v>41</v>
      </c>
      <c r="F12" s="10" t="s">
        <v>42</v>
      </c>
      <c r="G12" s="7"/>
      <c r="H12" s="7"/>
      <c r="I12" s="7"/>
      <c r="J12" s="7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6">
        <f t="shared" si="3"/>
        <v>10</v>
      </c>
      <c r="B13" s="7" t="s">
        <v>43</v>
      </c>
      <c r="C13" s="8" t="s">
        <v>39</v>
      </c>
      <c r="D13" s="7" t="s">
        <v>40</v>
      </c>
      <c r="E13" s="9" t="s">
        <v>44</v>
      </c>
      <c r="F13" s="10" t="s">
        <v>42</v>
      </c>
      <c r="G13" s="7"/>
      <c r="H13" s="7"/>
      <c r="I13" s="7"/>
      <c r="J13" s="7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6">
        <f t="shared" si="3"/>
        <v>11</v>
      </c>
      <c r="B14" s="7" t="s">
        <v>45</v>
      </c>
      <c r="C14" s="8" t="s">
        <v>39</v>
      </c>
      <c r="D14" s="7" t="s">
        <v>40</v>
      </c>
      <c r="E14" s="9" t="s">
        <v>46</v>
      </c>
      <c r="F14" s="10" t="s">
        <v>42</v>
      </c>
      <c r="G14" s="7"/>
      <c r="H14" s="7"/>
      <c r="I14" s="7"/>
      <c r="J14" s="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6">
        <f t="shared" si="3"/>
        <v>12</v>
      </c>
      <c r="B15" s="7" t="s">
        <v>47</v>
      </c>
      <c r="C15" s="8" t="s">
        <v>39</v>
      </c>
      <c r="D15" s="7" t="s">
        <v>40</v>
      </c>
      <c r="E15" s="9" t="s">
        <v>48</v>
      </c>
      <c r="F15" s="10" t="s">
        <v>42</v>
      </c>
      <c r="G15" s="7"/>
      <c r="H15" s="7"/>
      <c r="I15" s="7"/>
      <c r="J15" s="7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6">
        <f t="shared" si="3"/>
        <v>13</v>
      </c>
      <c r="B16" s="7" t="s">
        <v>49</v>
      </c>
      <c r="C16" s="8" t="s">
        <v>39</v>
      </c>
      <c r="D16" s="7" t="s">
        <v>40</v>
      </c>
      <c r="E16" s="9" t="s">
        <v>41</v>
      </c>
      <c r="F16" s="10" t="s">
        <v>42</v>
      </c>
      <c r="G16" s="7"/>
      <c r="H16" s="7"/>
      <c r="I16" s="7"/>
      <c r="J16" s="7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6">
        <f t="shared" si="3"/>
        <v>14</v>
      </c>
      <c r="B17" s="19" t="s">
        <v>50</v>
      </c>
      <c r="C17" s="20" t="s">
        <v>13</v>
      </c>
      <c r="D17" s="19" t="s">
        <v>24</v>
      </c>
      <c r="E17" s="15" t="s">
        <v>51</v>
      </c>
      <c r="F17" s="10" t="s">
        <v>16</v>
      </c>
      <c r="G17" s="7"/>
      <c r="H17" s="7"/>
      <c r="I17" s="7"/>
      <c r="J17" s="7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6">
        <f t="shared" si="3"/>
        <v>15</v>
      </c>
      <c r="B18" s="7" t="s">
        <v>52</v>
      </c>
      <c r="C18" s="7" t="s">
        <v>53</v>
      </c>
      <c r="D18" s="7" t="s">
        <v>40</v>
      </c>
      <c r="E18" s="16" t="s">
        <v>54</v>
      </c>
      <c r="F18" s="10" t="s">
        <v>55</v>
      </c>
      <c r="G18" s="7"/>
      <c r="H18" s="7"/>
      <c r="I18" s="7"/>
      <c r="J18" s="7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6">
        <f t="shared" si="3"/>
        <v>16</v>
      </c>
      <c r="B19" s="7" t="s">
        <v>56</v>
      </c>
      <c r="C19" s="17" t="s">
        <v>57</v>
      </c>
      <c r="D19" s="7" t="s">
        <v>35</v>
      </c>
      <c r="E19" s="9" t="s">
        <v>58</v>
      </c>
      <c r="F19" s="21" t="s">
        <v>55</v>
      </c>
      <c r="G19" s="7"/>
      <c r="H19" s="7"/>
      <c r="I19" s="7"/>
      <c r="J19" s="7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6">
        <f t="shared" si="3"/>
        <v>17</v>
      </c>
      <c r="B20" s="7" t="s">
        <v>59</v>
      </c>
      <c r="C20" s="17" t="s">
        <v>57</v>
      </c>
      <c r="D20" s="7" t="s">
        <v>60</v>
      </c>
      <c r="E20" s="9" t="s">
        <v>61</v>
      </c>
      <c r="F20" s="21" t="s">
        <v>55</v>
      </c>
      <c r="G20" s="7"/>
      <c r="H20" s="7"/>
      <c r="I20" s="7"/>
      <c r="J20" s="7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6">
        <f t="shared" si="3"/>
        <v>18</v>
      </c>
      <c r="B21" s="7" t="s">
        <v>62</v>
      </c>
      <c r="C21" s="17" t="s">
        <v>57</v>
      </c>
      <c r="D21" s="7" t="s">
        <v>60</v>
      </c>
      <c r="E21" s="16" t="s">
        <v>63</v>
      </c>
      <c r="F21" s="21" t="s">
        <v>55</v>
      </c>
      <c r="G21" s="7"/>
      <c r="H21" s="7"/>
      <c r="I21" s="7"/>
      <c r="J21" s="7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6">
        <f t="shared" si="3"/>
        <v>19</v>
      </c>
      <c r="B22" s="7" t="s">
        <v>64</v>
      </c>
      <c r="C22" s="17" t="s">
        <v>57</v>
      </c>
      <c r="D22" s="7" t="s">
        <v>60</v>
      </c>
      <c r="E22" s="9" t="s">
        <v>65</v>
      </c>
      <c r="F22" s="21" t="s">
        <v>55</v>
      </c>
      <c r="G22" s="7"/>
      <c r="H22" s="7"/>
      <c r="I22" s="7"/>
      <c r="J22" s="7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6">
        <f t="shared" si="3"/>
        <v>20</v>
      </c>
      <c r="B23" s="7" t="s">
        <v>66</v>
      </c>
      <c r="C23" s="17" t="s">
        <v>57</v>
      </c>
      <c r="D23" s="7" t="s">
        <v>60</v>
      </c>
      <c r="E23" s="9" t="s">
        <v>67</v>
      </c>
      <c r="F23" s="21"/>
      <c r="G23" s="7"/>
      <c r="H23" s="7"/>
      <c r="I23" s="7"/>
      <c r="J23" s="7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6">
        <f t="shared" si="3"/>
        <v>21</v>
      </c>
      <c r="B24" s="7" t="s">
        <v>68</v>
      </c>
      <c r="C24" s="22" t="s">
        <v>69</v>
      </c>
      <c r="D24" s="7" t="s">
        <v>40</v>
      </c>
      <c r="E24" s="9" t="s">
        <v>70</v>
      </c>
      <c r="F24" s="10" t="s">
        <v>71</v>
      </c>
      <c r="G24" s="7"/>
      <c r="H24" s="7"/>
      <c r="I24" s="7"/>
      <c r="J24" s="7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6">
        <f t="shared" si="3"/>
        <v>22</v>
      </c>
      <c r="B25" s="7" t="s">
        <v>72</v>
      </c>
      <c r="C25" s="22" t="s">
        <v>69</v>
      </c>
      <c r="D25" s="7" t="s">
        <v>40</v>
      </c>
      <c r="E25" s="9" t="s">
        <v>73</v>
      </c>
      <c r="F25" s="21" t="s">
        <v>71</v>
      </c>
      <c r="G25" s="7"/>
      <c r="H25" s="7"/>
      <c r="I25" s="7"/>
      <c r="J25" s="7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6">
        <f t="shared" si="3"/>
        <v>23</v>
      </c>
      <c r="B26" s="7" t="s">
        <v>74</v>
      </c>
      <c r="C26" s="22" t="s">
        <v>69</v>
      </c>
      <c r="D26" s="7" t="s">
        <v>40</v>
      </c>
      <c r="E26" s="9" t="s">
        <v>75</v>
      </c>
      <c r="F26" s="21" t="s">
        <v>71</v>
      </c>
      <c r="G26" s="7"/>
      <c r="H26" s="7"/>
      <c r="I26" s="7"/>
      <c r="J26" s="7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6">
        <f t="shared" si="3"/>
        <v>24</v>
      </c>
      <c r="B27" s="7" t="s">
        <v>76</v>
      </c>
      <c r="C27" s="22" t="s">
        <v>69</v>
      </c>
      <c r="D27" s="7" t="s">
        <v>60</v>
      </c>
      <c r="E27" s="9" t="s">
        <v>76</v>
      </c>
      <c r="F27" s="21" t="s">
        <v>71</v>
      </c>
      <c r="G27" s="7"/>
      <c r="H27" s="7"/>
      <c r="I27" s="7"/>
      <c r="J27" s="7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6">
        <f t="shared" si="3"/>
        <v>25</v>
      </c>
      <c r="B28" s="7" t="s">
        <v>77</v>
      </c>
      <c r="C28" s="22" t="s">
        <v>69</v>
      </c>
      <c r="D28" s="7" t="s">
        <v>60</v>
      </c>
      <c r="E28" s="9" t="s">
        <v>78</v>
      </c>
      <c r="F28" s="21" t="s">
        <v>71</v>
      </c>
      <c r="G28" s="7"/>
      <c r="H28" s="7"/>
      <c r="I28" s="7"/>
      <c r="J28" s="7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6">
        <f t="shared" si="3"/>
        <v>26</v>
      </c>
      <c r="B29" s="11" t="s">
        <v>79</v>
      </c>
      <c r="C29" s="23" t="s">
        <v>80</v>
      </c>
      <c r="D29" s="11" t="s">
        <v>81</v>
      </c>
      <c r="E29" s="15" t="s">
        <v>82</v>
      </c>
      <c r="F29" s="10" t="s">
        <v>83</v>
      </c>
      <c r="G29" s="7"/>
      <c r="H29" s="7"/>
      <c r="I29" s="7"/>
      <c r="J29" s="7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6">
        <f t="shared" si="3"/>
        <v>27</v>
      </c>
      <c r="B30" s="11" t="s">
        <v>84</v>
      </c>
      <c r="C30" s="24" t="s">
        <v>69</v>
      </c>
      <c r="D30" s="11" t="s">
        <v>85</v>
      </c>
      <c r="E30" s="15" t="s">
        <v>86</v>
      </c>
      <c r="F30" s="21" t="s">
        <v>87</v>
      </c>
      <c r="G30" s="7"/>
      <c r="H30" s="7"/>
      <c r="I30" s="7"/>
      <c r="J30" s="7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6">
        <f t="shared" si="3"/>
        <v>28</v>
      </c>
      <c r="B31" s="11" t="s">
        <v>88</v>
      </c>
      <c r="C31" s="24" t="s">
        <v>69</v>
      </c>
      <c r="D31" s="19" t="s">
        <v>85</v>
      </c>
      <c r="E31" s="15" t="s">
        <v>88</v>
      </c>
      <c r="F31" s="21" t="s">
        <v>87</v>
      </c>
      <c r="G31" s="7"/>
      <c r="H31" s="7"/>
      <c r="I31" s="7"/>
      <c r="J31" s="7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12">
        <v>29.0</v>
      </c>
      <c r="B32" s="11" t="s">
        <v>89</v>
      </c>
      <c r="C32" s="25" t="s">
        <v>69</v>
      </c>
      <c r="D32" s="19" t="s">
        <v>90</v>
      </c>
      <c r="E32" s="15" t="s">
        <v>91</v>
      </c>
      <c r="F32" s="21" t="s">
        <v>71</v>
      </c>
      <c r="G32" s="7"/>
      <c r="H32" s="7"/>
      <c r="I32" s="7"/>
      <c r="J32" s="7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12">
        <v>30.0</v>
      </c>
      <c r="B33" s="14" t="s">
        <v>92</v>
      </c>
      <c r="C33" s="25" t="s">
        <v>93</v>
      </c>
      <c r="D33" s="19" t="s">
        <v>94</v>
      </c>
      <c r="E33" s="15" t="s">
        <v>95</v>
      </c>
      <c r="F33" s="10" t="s">
        <v>83</v>
      </c>
      <c r="G33" s="7"/>
      <c r="H33" s="7"/>
      <c r="I33" s="7"/>
      <c r="J33" s="7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6">
        <f t="shared" ref="A34:A35" si="4">ROW()-3</f>
        <v>31</v>
      </c>
      <c r="B34" s="11" t="s">
        <v>96</v>
      </c>
      <c r="C34" s="24" t="s">
        <v>69</v>
      </c>
      <c r="D34" s="19" t="s">
        <v>85</v>
      </c>
      <c r="E34" s="15" t="s">
        <v>97</v>
      </c>
      <c r="F34" s="21" t="s">
        <v>71</v>
      </c>
      <c r="G34" s="7"/>
      <c r="H34" s="7"/>
      <c r="I34" s="7"/>
      <c r="J34" s="7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6">
        <f t="shared" si="4"/>
        <v>32</v>
      </c>
      <c r="B35" s="11" t="s">
        <v>98</v>
      </c>
      <c r="C35" s="24" t="s">
        <v>69</v>
      </c>
      <c r="D35" s="19" t="s">
        <v>90</v>
      </c>
      <c r="E35" s="15" t="s">
        <v>99</v>
      </c>
      <c r="F35" s="21" t="s">
        <v>71</v>
      </c>
      <c r="G35" s="7"/>
      <c r="H35" s="7"/>
      <c r="I35" s="7"/>
      <c r="J35" s="7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12">
        <v>33.0</v>
      </c>
      <c r="B36" s="11" t="s">
        <v>100</v>
      </c>
      <c r="C36" s="25" t="s">
        <v>69</v>
      </c>
      <c r="D36" s="11" t="s">
        <v>90</v>
      </c>
      <c r="E36" s="15" t="s">
        <v>101</v>
      </c>
      <c r="F36" s="21" t="s">
        <v>71</v>
      </c>
      <c r="G36" s="7"/>
      <c r="H36" s="7"/>
      <c r="I36" s="7"/>
      <c r="J36" s="7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6">
        <f t="shared" ref="A37:A60" si="5">ROW()-3</f>
        <v>34</v>
      </c>
      <c r="B37" s="11" t="s">
        <v>102</v>
      </c>
      <c r="C37" s="25" t="s">
        <v>69</v>
      </c>
      <c r="D37" s="11" t="s">
        <v>90</v>
      </c>
      <c r="E37" s="15" t="s">
        <v>103</v>
      </c>
      <c r="F37" s="21" t="s">
        <v>71</v>
      </c>
      <c r="G37" s="7"/>
      <c r="H37" s="7"/>
      <c r="I37" s="7"/>
      <c r="J37" s="7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6">
        <f t="shared" si="5"/>
        <v>35</v>
      </c>
      <c r="B38" s="11" t="s">
        <v>104</v>
      </c>
      <c r="C38" s="23" t="s">
        <v>105</v>
      </c>
      <c r="D38" s="11" t="s">
        <v>106</v>
      </c>
      <c r="E38" s="15" t="s">
        <v>107</v>
      </c>
      <c r="F38" s="10" t="s">
        <v>16</v>
      </c>
      <c r="G38" s="7"/>
      <c r="H38" s="7"/>
      <c r="I38" s="7"/>
      <c r="J38" s="7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6">
        <f t="shared" si="5"/>
        <v>36</v>
      </c>
      <c r="B39" s="11" t="s">
        <v>108</v>
      </c>
      <c r="C39" s="23" t="s">
        <v>109</v>
      </c>
      <c r="D39" s="11" t="s">
        <v>110</v>
      </c>
      <c r="E39" s="15" t="s">
        <v>111</v>
      </c>
      <c r="F39" s="10" t="s">
        <v>83</v>
      </c>
      <c r="G39" s="7"/>
      <c r="H39" s="7"/>
      <c r="I39" s="7"/>
      <c r="J39" s="7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6">
        <f t="shared" si="5"/>
        <v>37</v>
      </c>
      <c r="B40" s="11" t="s">
        <v>112</v>
      </c>
      <c r="C40" s="17" t="s">
        <v>57</v>
      </c>
      <c r="D40" s="11" t="s">
        <v>90</v>
      </c>
      <c r="E40" s="15" t="s">
        <v>113</v>
      </c>
      <c r="F40" s="10" t="s">
        <v>55</v>
      </c>
      <c r="G40" s="7"/>
      <c r="H40" s="7"/>
      <c r="I40" s="7"/>
      <c r="J40" s="7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6">
        <f t="shared" si="5"/>
        <v>38</v>
      </c>
      <c r="B41" s="11" t="s">
        <v>114</v>
      </c>
      <c r="C41" s="26" t="s">
        <v>115</v>
      </c>
      <c r="D41" s="11" t="s">
        <v>90</v>
      </c>
      <c r="E41" s="15" t="s">
        <v>116</v>
      </c>
      <c r="F41" s="10" t="s">
        <v>71</v>
      </c>
      <c r="G41" s="7"/>
      <c r="H41" s="7"/>
      <c r="I41" s="7"/>
      <c r="J41" s="7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6">
        <f t="shared" si="5"/>
        <v>39</v>
      </c>
      <c r="B42" s="11" t="s">
        <v>117</v>
      </c>
      <c r="C42" s="27" t="s">
        <v>118</v>
      </c>
      <c r="D42" s="11" t="s">
        <v>24</v>
      </c>
      <c r="E42" s="15" t="s">
        <v>119</v>
      </c>
      <c r="F42" s="10" t="s">
        <v>55</v>
      </c>
      <c r="G42" s="7"/>
      <c r="H42" s="7"/>
      <c r="I42" s="7"/>
      <c r="J42" s="7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6">
        <f t="shared" si="5"/>
        <v>40</v>
      </c>
      <c r="B43" s="11" t="s">
        <v>120</v>
      </c>
      <c r="C43" s="27" t="s">
        <v>121</v>
      </c>
      <c r="D43" s="21" t="s">
        <v>40</v>
      </c>
      <c r="E43" s="15" t="s">
        <v>122</v>
      </c>
      <c r="F43" s="21" t="s">
        <v>55</v>
      </c>
      <c r="G43" s="7"/>
      <c r="H43" s="7"/>
      <c r="I43" s="7"/>
      <c r="J43" s="7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6">
        <f t="shared" si="5"/>
        <v>41</v>
      </c>
      <c r="B44" s="11" t="s">
        <v>123</v>
      </c>
      <c r="C44" s="27" t="s">
        <v>13</v>
      </c>
      <c r="D44" s="11" t="s">
        <v>124</v>
      </c>
      <c r="E44" s="15" t="s">
        <v>125</v>
      </c>
      <c r="F44" s="10" t="s">
        <v>126</v>
      </c>
      <c r="G44" s="7"/>
      <c r="H44" s="7"/>
      <c r="I44" s="7"/>
      <c r="J44" s="7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6">
        <f t="shared" si="5"/>
        <v>42</v>
      </c>
      <c r="B45" s="11" t="s">
        <v>127</v>
      </c>
      <c r="C45" s="28" t="s">
        <v>80</v>
      </c>
      <c r="D45" s="11" t="s">
        <v>40</v>
      </c>
      <c r="E45" s="9"/>
      <c r="F45" s="10" t="s">
        <v>42</v>
      </c>
      <c r="G45" s="7"/>
      <c r="H45" s="7"/>
      <c r="I45" s="7"/>
      <c r="J45" s="7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6">
        <f t="shared" si="5"/>
        <v>43</v>
      </c>
      <c r="B46" s="11" t="s">
        <v>128</v>
      </c>
      <c r="C46" s="28" t="s">
        <v>80</v>
      </c>
      <c r="D46" s="11" t="s">
        <v>129</v>
      </c>
      <c r="E46" s="15" t="s">
        <v>130</v>
      </c>
      <c r="F46" s="10" t="s">
        <v>42</v>
      </c>
      <c r="G46" s="7"/>
      <c r="H46" s="7"/>
      <c r="I46" s="7"/>
      <c r="J46" s="7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6">
        <f t="shared" si="5"/>
        <v>44</v>
      </c>
      <c r="B47" s="11" t="s">
        <v>131</v>
      </c>
      <c r="C47" s="28" t="s">
        <v>80</v>
      </c>
      <c r="D47" s="11" t="s">
        <v>132</v>
      </c>
      <c r="E47" s="15" t="s">
        <v>133</v>
      </c>
      <c r="F47" s="10" t="s">
        <v>42</v>
      </c>
      <c r="G47" s="7"/>
      <c r="H47" s="7"/>
      <c r="I47" s="7"/>
      <c r="J47" s="7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6">
        <f t="shared" si="5"/>
        <v>45</v>
      </c>
      <c r="B48" s="19" t="s">
        <v>131</v>
      </c>
      <c r="C48" s="28" t="s">
        <v>80</v>
      </c>
      <c r="D48" s="11" t="s">
        <v>132</v>
      </c>
      <c r="E48" s="15" t="s">
        <v>134</v>
      </c>
      <c r="F48" s="10" t="s">
        <v>42</v>
      </c>
      <c r="G48" s="7"/>
      <c r="H48" s="7"/>
      <c r="I48" s="7"/>
      <c r="J48" s="7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6">
        <f t="shared" si="5"/>
        <v>46</v>
      </c>
      <c r="B49" s="11" t="s">
        <v>135</v>
      </c>
      <c r="C49" s="28" t="s">
        <v>80</v>
      </c>
      <c r="D49" s="11" t="s">
        <v>90</v>
      </c>
      <c r="E49" s="15" t="s">
        <v>136</v>
      </c>
      <c r="F49" s="10" t="s">
        <v>42</v>
      </c>
      <c r="G49" s="7"/>
      <c r="H49" s="7"/>
      <c r="I49" s="7"/>
      <c r="J49" s="7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6">
        <f t="shared" si="5"/>
        <v>47</v>
      </c>
      <c r="B50" s="11" t="s">
        <v>137</v>
      </c>
      <c r="C50" s="17" t="s">
        <v>57</v>
      </c>
      <c r="D50" s="11" t="s">
        <v>90</v>
      </c>
      <c r="E50" s="15" t="s">
        <v>138</v>
      </c>
      <c r="F50" s="21" t="s">
        <v>55</v>
      </c>
      <c r="G50" s="7"/>
      <c r="H50" s="7"/>
      <c r="I50" s="7"/>
      <c r="J50" s="7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6">
        <f t="shared" si="5"/>
        <v>48</v>
      </c>
      <c r="B51" s="11" t="s">
        <v>139</v>
      </c>
      <c r="C51" s="27" t="s">
        <v>140</v>
      </c>
      <c r="D51" s="11" t="s">
        <v>132</v>
      </c>
      <c r="E51" s="15" t="s">
        <v>141</v>
      </c>
      <c r="F51" s="21" t="s">
        <v>55</v>
      </c>
      <c r="G51" s="7"/>
      <c r="H51" s="7"/>
      <c r="I51" s="7"/>
      <c r="J51" s="7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6">
        <f t="shared" si="5"/>
        <v>49</v>
      </c>
      <c r="B52" s="11" t="s">
        <v>142</v>
      </c>
      <c r="C52" s="29" t="s">
        <v>140</v>
      </c>
      <c r="D52" s="11" t="s">
        <v>132</v>
      </c>
      <c r="E52" s="15" t="s">
        <v>143</v>
      </c>
      <c r="F52" s="21" t="s">
        <v>55</v>
      </c>
      <c r="G52" s="7"/>
      <c r="H52" s="7"/>
      <c r="I52" s="7"/>
      <c r="J52" s="7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6">
        <f t="shared" si="5"/>
        <v>50</v>
      </c>
      <c r="B53" s="11" t="s">
        <v>144</v>
      </c>
      <c r="C53" s="29" t="s">
        <v>118</v>
      </c>
      <c r="D53" s="11" t="s">
        <v>145</v>
      </c>
      <c r="E53" s="15" t="s">
        <v>146</v>
      </c>
      <c r="F53" s="10" t="s">
        <v>33</v>
      </c>
      <c r="G53" s="7"/>
      <c r="H53" s="7"/>
      <c r="I53" s="7"/>
      <c r="J53" s="7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6">
        <f t="shared" si="5"/>
        <v>51</v>
      </c>
      <c r="B54" s="30" t="s">
        <v>147</v>
      </c>
      <c r="C54" s="31" t="s">
        <v>39</v>
      </c>
      <c r="D54" s="19" t="s">
        <v>40</v>
      </c>
      <c r="E54" s="15" t="s">
        <v>148</v>
      </c>
      <c r="F54" s="10" t="s">
        <v>42</v>
      </c>
      <c r="G54" s="7"/>
      <c r="H54" s="7"/>
      <c r="I54" s="7"/>
      <c r="J54" s="7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6">
        <f t="shared" si="5"/>
        <v>52</v>
      </c>
      <c r="B55" s="30" t="s">
        <v>149</v>
      </c>
      <c r="C55" s="31" t="s">
        <v>39</v>
      </c>
      <c r="D55" s="19" t="s">
        <v>40</v>
      </c>
      <c r="E55" s="15" t="s">
        <v>150</v>
      </c>
      <c r="F55" s="10" t="s">
        <v>42</v>
      </c>
      <c r="G55" s="7"/>
      <c r="H55" s="7"/>
      <c r="I55" s="7"/>
      <c r="J55" s="7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6">
        <f t="shared" si="5"/>
        <v>53</v>
      </c>
      <c r="B56" s="32" t="s">
        <v>151</v>
      </c>
      <c r="C56" s="29" t="s">
        <v>152</v>
      </c>
      <c r="D56" s="11" t="s">
        <v>60</v>
      </c>
      <c r="E56" s="15" t="s">
        <v>153</v>
      </c>
      <c r="F56" s="21" t="s">
        <v>55</v>
      </c>
      <c r="G56" s="7"/>
      <c r="H56" s="7"/>
      <c r="I56" s="7"/>
      <c r="J56" s="7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6">
        <f t="shared" si="5"/>
        <v>54</v>
      </c>
      <c r="B57" s="32" t="s">
        <v>154</v>
      </c>
      <c r="C57" s="29" t="s">
        <v>152</v>
      </c>
      <c r="D57" s="11" t="s">
        <v>60</v>
      </c>
      <c r="E57" s="15" t="s">
        <v>155</v>
      </c>
      <c r="F57" s="21" t="s">
        <v>55</v>
      </c>
      <c r="G57" s="7"/>
      <c r="H57" s="7"/>
      <c r="I57" s="7"/>
      <c r="J57" s="7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6">
        <f t="shared" si="5"/>
        <v>55</v>
      </c>
      <c r="B58" s="11" t="s">
        <v>156</v>
      </c>
      <c r="C58" s="27" t="s">
        <v>118</v>
      </c>
      <c r="D58" s="11" t="s">
        <v>157</v>
      </c>
      <c r="E58" s="15" t="s">
        <v>158</v>
      </c>
      <c r="F58" s="10" t="s">
        <v>71</v>
      </c>
      <c r="G58" s="7"/>
      <c r="H58" s="7"/>
      <c r="I58" s="7"/>
      <c r="J58" s="7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6">
        <f t="shared" si="5"/>
        <v>56</v>
      </c>
      <c r="B59" s="11" t="s">
        <v>159</v>
      </c>
      <c r="C59" s="27" t="s">
        <v>160</v>
      </c>
      <c r="D59" s="11" t="s">
        <v>40</v>
      </c>
      <c r="E59" s="15" t="s">
        <v>161</v>
      </c>
      <c r="F59" s="10" t="s">
        <v>42</v>
      </c>
      <c r="G59" s="7"/>
      <c r="H59" s="7"/>
      <c r="I59" s="7"/>
      <c r="J59" s="7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6">
        <f t="shared" si="5"/>
        <v>57</v>
      </c>
      <c r="B60" s="11" t="s">
        <v>162</v>
      </c>
      <c r="C60" s="27" t="s">
        <v>160</v>
      </c>
      <c r="D60" s="11" t="s">
        <v>40</v>
      </c>
      <c r="E60" s="15" t="s">
        <v>163</v>
      </c>
      <c r="F60" s="10" t="s">
        <v>42</v>
      </c>
      <c r="G60" s="7"/>
      <c r="H60" s="7"/>
      <c r="I60" s="7"/>
      <c r="J60" s="7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3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3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3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3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3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3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3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3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3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3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3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3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3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3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3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3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3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3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3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3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3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3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3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3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3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3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3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3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3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3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3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3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3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3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3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3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3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3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3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3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3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3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3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3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3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3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3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3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3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3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3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3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3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3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3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3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3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3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3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3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3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3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3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3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3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3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3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3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3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3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3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3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3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3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3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3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3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3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3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3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3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3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3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3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3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3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3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3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3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3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3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3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3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3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3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3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3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3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3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3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3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3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3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3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3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3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3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3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3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3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3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3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3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3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3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3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3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3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3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3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3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3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3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3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3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3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3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3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3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3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3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3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3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3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3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3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3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3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3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3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3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3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3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3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3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3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3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3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3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3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3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3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3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3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3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3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3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3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3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3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3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3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3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3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3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3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3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3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3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3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3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3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3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3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3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3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3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3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3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3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3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3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3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3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3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3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3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3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3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3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3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3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3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3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3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3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3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3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3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3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3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3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3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3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3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3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3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3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3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3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3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3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3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3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3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3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3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3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3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3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3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3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3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3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3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3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3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3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3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3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3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3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3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3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3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3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3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3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3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3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3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3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3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3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3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3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3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3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3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3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3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3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3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3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3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3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3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3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3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3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3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3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3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3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3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3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3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3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3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3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3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3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3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3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3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3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3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3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3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3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3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3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3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3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3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3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3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3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3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3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3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3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3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3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3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3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3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3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3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3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3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3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3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3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3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3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3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3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3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3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3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3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3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3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3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3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3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3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3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3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3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3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3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3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3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3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3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3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3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3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3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3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3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3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3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3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3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3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3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3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3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3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3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3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3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3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3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3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3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3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3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3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3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3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3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3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3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3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3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3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3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3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3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3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3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3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3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3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3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3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3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3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3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3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3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3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3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3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3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3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3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3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3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3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3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3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3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3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3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3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3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3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3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3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3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3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3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3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3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3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3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3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3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3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3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3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3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3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3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3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3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3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3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3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3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3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3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3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3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3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3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3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3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3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3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3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3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3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3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3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3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3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3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3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3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3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3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3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3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3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3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3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3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3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3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3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3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3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3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3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3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3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3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3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3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3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3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3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3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3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3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3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3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3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3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3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3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3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3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3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3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3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3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3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3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3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3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3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3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3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3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3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3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3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3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3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3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3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3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3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3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3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3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3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3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3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3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3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3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3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3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3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3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3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3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3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3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3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3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3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3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3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3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3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3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3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3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3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3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3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3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3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3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3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3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3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3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3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3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3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3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3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3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3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3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3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3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3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3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3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3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3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3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3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3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3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3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3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3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3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3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3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3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3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3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3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3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3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3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3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3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3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3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3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3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3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3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3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3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3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3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3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3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3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3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3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3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3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3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3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3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3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3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3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3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3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3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3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3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3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3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3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3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3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3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3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3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3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3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3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3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3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3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3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3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3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3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3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3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3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3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3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3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3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3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3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3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3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3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3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3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3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3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3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3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3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3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3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3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3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3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3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3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3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3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3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3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3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3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3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3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3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3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3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3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3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3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3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3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3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3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3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3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3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3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3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3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3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3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3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3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3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3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3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3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3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3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3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3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3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3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3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3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3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3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3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3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3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3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3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3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3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3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3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3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3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3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3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3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3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3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3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3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3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3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3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3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3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3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3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3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3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3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3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3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3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3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3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3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3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3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3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3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3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3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3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3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3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3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3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3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3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3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3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3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3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3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3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3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3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3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3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3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3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3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3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3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3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3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3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3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3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3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3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3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3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3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3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3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3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3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3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3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3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3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3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3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3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3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3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3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3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3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3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3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3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3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3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3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3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3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3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3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3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3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3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3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3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3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3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3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3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3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3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3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3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3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3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3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3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3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3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3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3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3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3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3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3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3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3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3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3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3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3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3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3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3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3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3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3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3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3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3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3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3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3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3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3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3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3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3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3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3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3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3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3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3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3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3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3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3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3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3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3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3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3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3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3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3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3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3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3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3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3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3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3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3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3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3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3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3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3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3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3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3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3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3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3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3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3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3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3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3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3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3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3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3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3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3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3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3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3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3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3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3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3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3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3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3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3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3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3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3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3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3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3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3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3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3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3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3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3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3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3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3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3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3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3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3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3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3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3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3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3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3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3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3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3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3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3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3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3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3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3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3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3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3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3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3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3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3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3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3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3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3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3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3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3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3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3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3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3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3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3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3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3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3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autoFilter ref="$A$3:$E$8">
    <sortState ref="A3:E8">
      <sortCondition ref="A3:A8"/>
      <sortCondition ref="C3:C8"/>
    </sortState>
  </autoFilter>
  <dataValidations>
    <dataValidation type="list" allowBlank="1" showErrorMessage="1" sqref="H4 H9 H12 H16 H19 H23 H27 H31 H38 H42 H45 H49 H53 H57:H58">
      <formula1>"iter1,iter2,iter3,iter4"</formula1>
    </dataValidation>
    <dataValidation type="list" allowBlank="1" showErrorMessage="1" sqref="I4:I60">
      <formula1>"none,iter2,iter3,iter4"</formula1>
    </dataValidation>
    <dataValidation type="list" allowBlank="1" showErrorMessage="1" sqref="H5:H8 H10:H11 H13:H15 H17:H18 H20:H22 H24:H26 H28:H30 H32:H37 H39:H41 H43:H44 H46:H48 H50:H52 H54:H56 H59:H60">
      <formula1>"iter2,iter3,iter4,iter5"</formula1>
    </dataValidation>
    <dataValidation type="list" allowBlank="1" showErrorMessage="1" sqref="G4:G60">
      <formula1>"To Do,Doing,Done,Updated"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1" width="3.25"/>
    <col customWidth="1" min="2" max="2" width="22.75"/>
    <col customWidth="1" min="3" max="3" width="20.88"/>
    <col customWidth="1" min="4" max="4" width="38.38"/>
    <col customWidth="1" min="5" max="5" width="21.63"/>
    <col customWidth="1" min="6" max="6" width="10.25"/>
    <col customWidth="1" min="7" max="7" width="12.38"/>
    <col customWidth="1" min="8" max="8" width="10.75"/>
    <col customWidth="1" min="9" max="9" width="49.75"/>
    <col customWidth="1" min="10" max="26" width="10.88"/>
  </cols>
  <sheetData>
    <row r="1" ht="12.75" customHeight="1">
      <c r="A1" s="34" t="s">
        <v>164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165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166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 t="s">
        <v>167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4" t="s">
        <v>2</v>
      </c>
      <c r="B5" s="5" t="s">
        <v>168</v>
      </c>
      <c r="C5" s="5" t="s">
        <v>4</v>
      </c>
      <c r="D5" s="5" t="s">
        <v>6</v>
      </c>
      <c r="E5" s="5" t="s">
        <v>7</v>
      </c>
      <c r="F5" s="5" t="s">
        <v>8</v>
      </c>
      <c r="G5" s="35" t="s">
        <v>169</v>
      </c>
      <c r="H5" s="35" t="s">
        <v>170</v>
      </c>
      <c r="I5" s="5" t="s">
        <v>171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6">
        <f t="shared" ref="A6:A15" si="1">ROW()-5</f>
        <v>1</v>
      </c>
      <c r="B6" s="36" t="s">
        <v>12</v>
      </c>
      <c r="C6" s="37" t="s">
        <v>13</v>
      </c>
      <c r="D6" s="15" t="s">
        <v>172</v>
      </c>
      <c r="E6" s="10" t="s">
        <v>173</v>
      </c>
      <c r="F6" s="11" t="s">
        <v>20</v>
      </c>
      <c r="G6" s="38" t="s">
        <v>174</v>
      </c>
      <c r="H6" s="38" t="s">
        <v>174</v>
      </c>
      <c r="I6" s="7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6">
        <f t="shared" si="1"/>
        <v>2</v>
      </c>
      <c r="B7" s="39" t="s">
        <v>17</v>
      </c>
      <c r="C7" s="40" t="s">
        <v>13</v>
      </c>
      <c r="D7" s="15" t="s">
        <v>175</v>
      </c>
      <c r="E7" s="10" t="s">
        <v>173</v>
      </c>
      <c r="F7" s="11" t="s">
        <v>20</v>
      </c>
      <c r="G7" s="38" t="s">
        <v>174</v>
      </c>
      <c r="H7" s="38" t="s">
        <v>174</v>
      </c>
      <c r="I7" s="7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6">
        <f t="shared" si="1"/>
        <v>3</v>
      </c>
      <c r="B8" s="39" t="s">
        <v>22</v>
      </c>
      <c r="C8" s="40" t="s">
        <v>13</v>
      </c>
      <c r="D8" s="15" t="s">
        <v>176</v>
      </c>
      <c r="E8" s="10" t="s">
        <v>173</v>
      </c>
      <c r="F8" s="11" t="s">
        <v>20</v>
      </c>
      <c r="G8" s="38" t="s">
        <v>174</v>
      </c>
      <c r="H8" s="38" t="s">
        <v>174</v>
      </c>
      <c r="I8" s="7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6">
        <f t="shared" si="1"/>
        <v>4</v>
      </c>
      <c r="B9" s="7" t="s">
        <v>23</v>
      </c>
      <c r="C9" s="40" t="s">
        <v>13</v>
      </c>
      <c r="D9" s="11" t="s">
        <v>177</v>
      </c>
      <c r="E9" s="10" t="s">
        <v>178</v>
      </c>
      <c r="F9" s="11" t="s">
        <v>20</v>
      </c>
      <c r="G9" s="38" t="s">
        <v>174</v>
      </c>
      <c r="H9" s="38" t="s">
        <v>174</v>
      </c>
      <c r="I9" s="7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6">
        <f t="shared" si="1"/>
        <v>5</v>
      </c>
      <c r="B10" s="19" t="s">
        <v>50</v>
      </c>
      <c r="C10" s="40" t="s">
        <v>13</v>
      </c>
      <c r="D10" s="11" t="s">
        <v>179</v>
      </c>
      <c r="E10" s="10" t="s">
        <v>178</v>
      </c>
      <c r="F10" s="11" t="s">
        <v>20</v>
      </c>
      <c r="G10" s="38" t="s">
        <v>174</v>
      </c>
      <c r="H10" s="38" t="s">
        <v>174</v>
      </c>
      <c r="I10" s="7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6">
        <f t="shared" si="1"/>
        <v>6</v>
      </c>
      <c r="B11" s="36" t="s">
        <v>38</v>
      </c>
      <c r="C11" s="11" t="s">
        <v>180</v>
      </c>
      <c r="D11" s="11" t="s">
        <v>181</v>
      </c>
      <c r="E11" s="10" t="s">
        <v>178</v>
      </c>
      <c r="F11" s="11" t="s">
        <v>20</v>
      </c>
      <c r="G11" s="38" t="s">
        <v>174</v>
      </c>
      <c r="H11" s="38" t="s">
        <v>174</v>
      </c>
      <c r="I11" s="7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6">
        <f t="shared" si="1"/>
        <v>7</v>
      </c>
      <c r="B12" s="39" t="s">
        <v>43</v>
      </c>
      <c r="C12" s="11" t="s">
        <v>180</v>
      </c>
      <c r="D12" s="11" t="s">
        <v>182</v>
      </c>
      <c r="E12" s="10" t="s">
        <v>178</v>
      </c>
      <c r="F12" s="11" t="s">
        <v>20</v>
      </c>
      <c r="G12" s="38" t="s">
        <v>174</v>
      </c>
      <c r="H12" s="38" t="s">
        <v>174</v>
      </c>
      <c r="I12" s="7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6">
        <f t="shared" si="1"/>
        <v>8</v>
      </c>
      <c r="B13" s="39" t="s">
        <v>45</v>
      </c>
      <c r="C13" s="11" t="s">
        <v>180</v>
      </c>
      <c r="D13" s="11" t="s">
        <v>183</v>
      </c>
      <c r="E13" s="10" t="s">
        <v>178</v>
      </c>
      <c r="F13" s="11" t="s">
        <v>20</v>
      </c>
      <c r="G13" s="38" t="s">
        <v>174</v>
      </c>
      <c r="H13" s="38" t="s">
        <v>174</v>
      </c>
      <c r="I13" s="7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6">
        <f t="shared" si="1"/>
        <v>9</v>
      </c>
      <c r="B14" s="39" t="s">
        <v>47</v>
      </c>
      <c r="C14" s="11" t="s">
        <v>180</v>
      </c>
      <c r="D14" s="11" t="s">
        <v>184</v>
      </c>
      <c r="E14" s="10" t="s">
        <v>178</v>
      </c>
      <c r="F14" s="11" t="s">
        <v>20</v>
      </c>
      <c r="G14" s="38" t="s">
        <v>174</v>
      </c>
      <c r="H14" s="38" t="s">
        <v>174</v>
      </c>
      <c r="I14" s="7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6">
        <f t="shared" si="1"/>
        <v>10</v>
      </c>
      <c r="B15" s="39" t="s">
        <v>49</v>
      </c>
      <c r="C15" s="11" t="s">
        <v>180</v>
      </c>
      <c r="D15" s="11" t="s">
        <v>185</v>
      </c>
      <c r="E15" s="10" t="s">
        <v>178</v>
      </c>
      <c r="F15" s="11" t="s">
        <v>20</v>
      </c>
      <c r="G15" s="38" t="s">
        <v>174</v>
      </c>
      <c r="H15" s="38" t="s">
        <v>174</v>
      </c>
      <c r="I15" s="7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3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3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3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3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3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3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3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3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3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3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3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3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3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3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3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3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3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3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3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3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3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3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3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3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3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3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3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3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3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3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3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3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3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3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3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3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3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3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3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3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3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3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3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3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3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3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3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3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3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3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3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3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3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3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3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3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3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3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3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3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3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3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3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3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3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3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3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3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3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3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3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3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3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3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3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3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3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3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3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3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3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3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3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3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3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3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3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3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3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3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3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3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3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3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3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3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3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3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3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3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3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3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3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3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3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3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3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3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3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3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3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3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3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3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3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3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3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3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3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3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3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3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3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3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3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3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3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3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3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3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3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3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3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3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3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3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3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3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3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3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3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3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3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3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3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3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3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3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3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3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3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3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3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3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3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3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3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3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3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3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3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3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3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3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3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3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3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3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3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3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3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3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3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3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3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3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3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3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3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3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3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3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3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3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3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3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3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3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3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3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3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3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3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3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3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3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3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3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3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3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3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3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3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3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3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3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3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3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3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3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3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3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3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3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3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3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3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3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3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3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3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3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3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3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3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3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3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3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3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3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3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3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3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3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3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3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3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3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3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3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3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3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3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3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3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3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3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3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3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3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3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3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3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3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3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3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3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3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3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3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3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3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3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3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3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3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3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3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3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3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3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3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3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3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3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3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3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3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3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3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3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3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3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3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3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3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3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3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3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3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3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3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3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3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3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3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3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3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3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3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3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3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3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3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3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3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3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3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3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3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3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3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3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3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3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3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3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3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3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3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3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3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3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3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3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3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3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3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3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3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3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3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3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3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3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3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3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3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3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3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3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3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3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3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3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3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3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3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3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3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3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3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3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3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3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3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3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3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3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3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3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3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3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3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3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3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3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3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3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3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3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3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3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3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3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3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3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3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3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3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3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3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3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3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3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3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3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3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3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3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3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3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3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3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3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3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3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3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3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3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3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3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3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3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3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3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3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3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3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3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3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3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3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3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3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3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3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3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3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3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3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3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3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3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3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3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3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3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3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3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3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3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3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3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3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3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3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3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3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3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3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3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3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3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3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3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3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3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3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3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3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3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3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3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3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3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3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3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3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3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3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3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3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3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3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3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3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3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3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3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3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3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3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3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3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3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3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3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3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3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3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3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3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3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3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3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3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3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3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3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3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3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3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3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3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3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3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3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3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3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3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3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3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3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3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3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3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3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3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3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3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3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3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3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3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3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3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3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3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3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3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3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3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3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3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3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3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3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3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3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3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3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3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3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3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3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3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3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3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3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3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3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3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3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3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3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3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3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3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3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3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3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3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3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3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3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3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3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3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3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3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3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3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3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3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3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3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3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3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3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3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3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3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3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3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3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3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3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3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3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3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3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3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3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3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3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3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3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3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3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3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3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3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3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3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3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3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3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3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3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3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3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3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3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3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3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3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3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3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3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3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3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3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3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3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3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3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3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3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3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3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3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3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3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3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3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3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3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3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3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3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3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3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3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3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3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3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3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3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3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3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3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3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3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3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3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3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3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3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3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3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3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3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3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3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3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3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3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3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3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3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3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3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3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3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3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3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3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3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3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3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3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3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3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3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3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3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3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3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3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3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3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3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3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3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3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3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3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3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3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3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3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3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3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3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3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3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3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3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3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3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3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3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3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3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3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3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3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3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3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3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3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3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3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3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3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3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3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3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3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3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3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3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3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3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3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3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3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3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3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3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3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3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3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3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3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3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3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3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3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3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3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3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3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3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3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3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3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3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3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3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3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3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3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3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3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3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3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3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3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3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3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3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3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3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3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3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3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3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3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3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3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3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3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3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3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3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3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3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3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3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3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3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3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3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3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3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3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3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3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3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3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3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3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3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3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3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3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3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3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3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3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3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3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3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3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3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3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3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3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3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3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3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3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3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3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3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3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3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3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3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3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3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3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3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3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3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3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3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3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3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3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3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3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3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3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3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3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3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3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3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3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3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3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3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3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3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3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3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3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3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3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3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3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3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3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3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3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3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3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3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3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3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3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3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3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3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3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3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3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3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3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3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3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3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3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3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3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3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3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3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3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3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3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3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3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3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3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3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3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3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3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3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3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3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3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3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3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3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3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3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3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3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3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3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3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3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3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3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3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3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3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3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3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3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3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3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3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3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3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3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3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3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3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3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3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3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3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3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3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3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3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3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3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3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3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3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3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3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3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3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3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3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3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3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3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3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3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3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3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3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3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3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3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3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3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3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3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3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3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3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3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3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3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3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3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3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3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3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3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3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3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3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3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3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3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3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3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3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3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3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3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3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3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3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ataValidations>
    <dataValidation type="list" allowBlank="1" showErrorMessage="1" sqref="F6:F15">
      <formula1>"To Do,Doing,Done"</formula1>
    </dataValidation>
    <dataValidation type="list" allowBlank="1" showErrorMessage="1" sqref="G6:H15">
      <formula1>"Pending,Doing,Done"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1" width="3.25"/>
    <col customWidth="1" min="2" max="2" width="28.25"/>
    <col customWidth="1" min="3" max="3" width="19.75"/>
    <col customWidth="1" min="4" max="4" width="38.38"/>
    <col customWidth="1" min="5" max="5" width="26.63"/>
    <col customWidth="1" min="6" max="6" width="10.25"/>
    <col customWidth="1" min="7" max="7" width="10.63"/>
    <col customWidth="1" min="8" max="8" width="11.5"/>
    <col customWidth="1" min="9" max="9" width="49.75"/>
    <col customWidth="1" min="10" max="26" width="10.88"/>
  </cols>
  <sheetData>
    <row r="1" ht="12.75" customHeight="1">
      <c r="A1" s="34" t="s">
        <v>186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165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166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 t="s">
        <v>167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4" t="s">
        <v>2</v>
      </c>
      <c r="B5" s="5" t="s">
        <v>168</v>
      </c>
      <c r="C5" s="41" t="s">
        <v>4</v>
      </c>
      <c r="D5" s="5" t="s">
        <v>6</v>
      </c>
      <c r="E5" s="5" t="s">
        <v>7</v>
      </c>
      <c r="F5" s="5" t="s">
        <v>8</v>
      </c>
      <c r="G5" s="35" t="s">
        <v>169</v>
      </c>
      <c r="H5" s="35" t="s">
        <v>170</v>
      </c>
      <c r="I5" s="5" t="s">
        <v>171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42">
        <v>1.0</v>
      </c>
      <c r="B6" s="37" t="s">
        <v>36</v>
      </c>
      <c r="C6" s="37" t="s">
        <v>30</v>
      </c>
      <c r="D6" s="43" t="s">
        <v>187</v>
      </c>
      <c r="E6" s="10" t="s">
        <v>188</v>
      </c>
      <c r="F6" s="44" t="s">
        <v>20</v>
      </c>
      <c r="G6" s="38" t="s">
        <v>174</v>
      </c>
      <c r="H6" s="38" t="s">
        <v>174</v>
      </c>
      <c r="I6" s="37"/>
      <c r="J6" s="2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ht="15.75" customHeight="1">
      <c r="A7" s="6">
        <f t="shared" ref="A7:A8" si="1">ROW()-5</f>
        <v>2</v>
      </c>
      <c r="B7" s="7" t="s">
        <v>29</v>
      </c>
      <c r="C7" s="7" t="s">
        <v>30</v>
      </c>
      <c r="D7" s="11" t="s">
        <v>189</v>
      </c>
      <c r="E7" s="15" t="s">
        <v>190</v>
      </c>
      <c r="F7" s="44" t="s">
        <v>20</v>
      </c>
      <c r="G7" s="38" t="s">
        <v>174</v>
      </c>
      <c r="H7" s="38" t="s">
        <v>174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6">
        <f t="shared" si="1"/>
        <v>3</v>
      </c>
      <c r="B8" s="7" t="s">
        <v>34</v>
      </c>
      <c r="C8" s="7" t="s">
        <v>30</v>
      </c>
      <c r="D8" s="11" t="s">
        <v>191</v>
      </c>
      <c r="E8" s="15" t="s">
        <v>192</v>
      </c>
      <c r="F8" s="44" t="s">
        <v>20</v>
      </c>
      <c r="G8" s="38" t="s">
        <v>174</v>
      </c>
      <c r="H8" s="38" t="s">
        <v>174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2">
        <v>4.0</v>
      </c>
      <c r="B9" s="7" t="s">
        <v>56</v>
      </c>
      <c r="C9" s="7" t="s">
        <v>57</v>
      </c>
      <c r="D9" s="11" t="s">
        <v>193</v>
      </c>
      <c r="E9" s="10" t="s">
        <v>194</v>
      </c>
      <c r="F9" s="44" t="s">
        <v>20</v>
      </c>
      <c r="G9" s="38" t="s">
        <v>174</v>
      </c>
      <c r="H9" s="38" t="s">
        <v>174</v>
      </c>
      <c r="I9" s="7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2">
        <v>5.0</v>
      </c>
      <c r="B10" s="7" t="s">
        <v>59</v>
      </c>
      <c r="C10" s="7" t="s">
        <v>57</v>
      </c>
      <c r="D10" s="11" t="s">
        <v>195</v>
      </c>
      <c r="E10" s="10" t="s">
        <v>196</v>
      </c>
      <c r="F10" s="44" t="s">
        <v>20</v>
      </c>
      <c r="G10" s="38" t="s">
        <v>174</v>
      </c>
      <c r="H10" s="38" t="s">
        <v>174</v>
      </c>
      <c r="I10" s="7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2">
        <v>6.0</v>
      </c>
      <c r="B11" s="7" t="s">
        <v>62</v>
      </c>
      <c r="C11" s="7" t="s">
        <v>57</v>
      </c>
      <c r="D11" s="11" t="s">
        <v>197</v>
      </c>
      <c r="E11" s="10" t="s">
        <v>198</v>
      </c>
      <c r="F11" s="44" t="s">
        <v>20</v>
      </c>
      <c r="G11" s="38" t="s">
        <v>174</v>
      </c>
      <c r="H11" s="38" t="s">
        <v>174</v>
      </c>
      <c r="I11" s="7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2">
        <v>7.0</v>
      </c>
      <c r="B12" s="7" t="s">
        <v>64</v>
      </c>
      <c r="C12" s="7" t="s">
        <v>57</v>
      </c>
      <c r="D12" s="11" t="s">
        <v>199</v>
      </c>
      <c r="E12" s="10" t="s">
        <v>194</v>
      </c>
      <c r="F12" s="44" t="s">
        <v>20</v>
      </c>
      <c r="G12" s="38" t="s">
        <v>174</v>
      </c>
      <c r="H12" s="38" t="s">
        <v>174</v>
      </c>
      <c r="I12" s="7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2">
        <v>8.0</v>
      </c>
      <c r="B13" s="7" t="s">
        <v>66</v>
      </c>
      <c r="C13" s="7" t="s">
        <v>57</v>
      </c>
      <c r="D13" s="11" t="s">
        <v>200</v>
      </c>
      <c r="E13" s="10" t="s">
        <v>196</v>
      </c>
      <c r="F13" s="44" t="s">
        <v>20</v>
      </c>
      <c r="G13" s="38" t="s">
        <v>174</v>
      </c>
      <c r="H13" s="38" t="s">
        <v>174</v>
      </c>
      <c r="I13" s="7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0" customHeight="1">
      <c r="A14" s="6">
        <f t="shared" ref="A14:A17" si="2">ROW()-5</f>
        <v>9</v>
      </c>
      <c r="B14" s="36" t="s">
        <v>112</v>
      </c>
      <c r="C14" s="37" t="s">
        <v>57</v>
      </c>
      <c r="D14" s="43" t="s">
        <v>201</v>
      </c>
      <c r="E14" s="10" t="s">
        <v>198</v>
      </c>
      <c r="F14" s="44" t="s">
        <v>20</v>
      </c>
      <c r="G14" s="38" t="s">
        <v>174</v>
      </c>
      <c r="H14" s="38" t="s">
        <v>174</v>
      </c>
      <c r="I14" s="7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0" customHeight="1">
      <c r="A15" s="6">
        <f t="shared" si="2"/>
        <v>10</v>
      </c>
      <c r="B15" s="39" t="s">
        <v>114</v>
      </c>
      <c r="C15" s="40" t="s">
        <v>115</v>
      </c>
      <c r="D15" s="46" t="s">
        <v>202</v>
      </c>
      <c r="E15" s="10" t="s">
        <v>194</v>
      </c>
      <c r="F15" s="44" t="s">
        <v>20</v>
      </c>
      <c r="G15" s="38" t="s">
        <v>174</v>
      </c>
      <c r="H15" s="38" t="s">
        <v>174</v>
      </c>
      <c r="I15" s="7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0" customHeight="1">
      <c r="A16" s="6">
        <f t="shared" si="2"/>
        <v>11</v>
      </c>
      <c r="B16" s="36" t="s">
        <v>137</v>
      </c>
      <c r="C16" s="40" t="s">
        <v>115</v>
      </c>
      <c r="D16" s="43" t="s">
        <v>203</v>
      </c>
      <c r="E16" s="10" t="s">
        <v>198</v>
      </c>
      <c r="F16" s="44" t="s">
        <v>20</v>
      </c>
      <c r="G16" s="38" t="s">
        <v>174</v>
      </c>
      <c r="H16" s="38" t="s">
        <v>174</v>
      </c>
      <c r="I16" s="7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0" customHeight="1">
      <c r="A17" s="6">
        <f t="shared" si="2"/>
        <v>12</v>
      </c>
      <c r="B17" s="47" t="s">
        <v>147</v>
      </c>
      <c r="C17" s="48" t="s">
        <v>39</v>
      </c>
      <c r="D17" s="49" t="s">
        <v>204</v>
      </c>
      <c r="E17" s="10" t="s">
        <v>205</v>
      </c>
      <c r="F17" s="44" t="s">
        <v>20</v>
      </c>
      <c r="G17" s="38" t="s">
        <v>174</v>
      </c>
      <c r="H17" s="38" t="s">
        <v>174</v>
      </c>
      <c r="I17" s="7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12">
        <v>13.0</v>
      </c>
      <c r="B18" s="30" t="s">
        <v>149</v>
      </c>
      <c r="C18" s="50" t="s">
        <v>39</v>
      </c>
      <c r="D18" s="19" t="s">
        <v>206</v>
      </c>
      <c r="E18" s="10" t="s">
        <v>126</v>
      </c>
      <c r="F18" s="44" t="s">
        <v>20</v>
      </c>
      <c r="G18" s="38" t="s">
        <v>174</v>
      </c>
      <c r="H18" s="38" t="s">
        <v>174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12">
        <v>14.0</v>
      </c>
      <c r="B19" s="7" t="s">
        <v>26</v>
      </c>
      <c r="C19" s="7" t="s">
        <v>27</v>
      </c>
      <c r="D19" s="11" t="s">
        <v>207</v>
      </c>
      <c r="E19" s="10" t="s">
        <v>16</v>
      </c>
      <c r="F19" s="44" t="s">
        <v>20</v>
      </c>
      <c r="G19" s="38" t="s">
        <v>174</v>
      </c>
      <c r="H19" s="38" t="s">
        <v>174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51">
        <v>15.0</v>
      </c>
      <c r="B20" s="7" t="s">
        <v>52</v>
      </c>
      <c r="C20" s="7" t="s">
        <v>53</v>
      </c>
      <c r="D20" s="11" t="s">
        <v>208</v>
      </c>
      <c r="E20" s="10" t="s">
        <v>209</v>
      </c>
      <c r="F20" s="44" t="s">
        <v>20</v>
      </c>
      <c r="G20" s="38" t="s">
        <v>174</v>
      </c>
      <c r="H20" s="38" t="s">
        <v>174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3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3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3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3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3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3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3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3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3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3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3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3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3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3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3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3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3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3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3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3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3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3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3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3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3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3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3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3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3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3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3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3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3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3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3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3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3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3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3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3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3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3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3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3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3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3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3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3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3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3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3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3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3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3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3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3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3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3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3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3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3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3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3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3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3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3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3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3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3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3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3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3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3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3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3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3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3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3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3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3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3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3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3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3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3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3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3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3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3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3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3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3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3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3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3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3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3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3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3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3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3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3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3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3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3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3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3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3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3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3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3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3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3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3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3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3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3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3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3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3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3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3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3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3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3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3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3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3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3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3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3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3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3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3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3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3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3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3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3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3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3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3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3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3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3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3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3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3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3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3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3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3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3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3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3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3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3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3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3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3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3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3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3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3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3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3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3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3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3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3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3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3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3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3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3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3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3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3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3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3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3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3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3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3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3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3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3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3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3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3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3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3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3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3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3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3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3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3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3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3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3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3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3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3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3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3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3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3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3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3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3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3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3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3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3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3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3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3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3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3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3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3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3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3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3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3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3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3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3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3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3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3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3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3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3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3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3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3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3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3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3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3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3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3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3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3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3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3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3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3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3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3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3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3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3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3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3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3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3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3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3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3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3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3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3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3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3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3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3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3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3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3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3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3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3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3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3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3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3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3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3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3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3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3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3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3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3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3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3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3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3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3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3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3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3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3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3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3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3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3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3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3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3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3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3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3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3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3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3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3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3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3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3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3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3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3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3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3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3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3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3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3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3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3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3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3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3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3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3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3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3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3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3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3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3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3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3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3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3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3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3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3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3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3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3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3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3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3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3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3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3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3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3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3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3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3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3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3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3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3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3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3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3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3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3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3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3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3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3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3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3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3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3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3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3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3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3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3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3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3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3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3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3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3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3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3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3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3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3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3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3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3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3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3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3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3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3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3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3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3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3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3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3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3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3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3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3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3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3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3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3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3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3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3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3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3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3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3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3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3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3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3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3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3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3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3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3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3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3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3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3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3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3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3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3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3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3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3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3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3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3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3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3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3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3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3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3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3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3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3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3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3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3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3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3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3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3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3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3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3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3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3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3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3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3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3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3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3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3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3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3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3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3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3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3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3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3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3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3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3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3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3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3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3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3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3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3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3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3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3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3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3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3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3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3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3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3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3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3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3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3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3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3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3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3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3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3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3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3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3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3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3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3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3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3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3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3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3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3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3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3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3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3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3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3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3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3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3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3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3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3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3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3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3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3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3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3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3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3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3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3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3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3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3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3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3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3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3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3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3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3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3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3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3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3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3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3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3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3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3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3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3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3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3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3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3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3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3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3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3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3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3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3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3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3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3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3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3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3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3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3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3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3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3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3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3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3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3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3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3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3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3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3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3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3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3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3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3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3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3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3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3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3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3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3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3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3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3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3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3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3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3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3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3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3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3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3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3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3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3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3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3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3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3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3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3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3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3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3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3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3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3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3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3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3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3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3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3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3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3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3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3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3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3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3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3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3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3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3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3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3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3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3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3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3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3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3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3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3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3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3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3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3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3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3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3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3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3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3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3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3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3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3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3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3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3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3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3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3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3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3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3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3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3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3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3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3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3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3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3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3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3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3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3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3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3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3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3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3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3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3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3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3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3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3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3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3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3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3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3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3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3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3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3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3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3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3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3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3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3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3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3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3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3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3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3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3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3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3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3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3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3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3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3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3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3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3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3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3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3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3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3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3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3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3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3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3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3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3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3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3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3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3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3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3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3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3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3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3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3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3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3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3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3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3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3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3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3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3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3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3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3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3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3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3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3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3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3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3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3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3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3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3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3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3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3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3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3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3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3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3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3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3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3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3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3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3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3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3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3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3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3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3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3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3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3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3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3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3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3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3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3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3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3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3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3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3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3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3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3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3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3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3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3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3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3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3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3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3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3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3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3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3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3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3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3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3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3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3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3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3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3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3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3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3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3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3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3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3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3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3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3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3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3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3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3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3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3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3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3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3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3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3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3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3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3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3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3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3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3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3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3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3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3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3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3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3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3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3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3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3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3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3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3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3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3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3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3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3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3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3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3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3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3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3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3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3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3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3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3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3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3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3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3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3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3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3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3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3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3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3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3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3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3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3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3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3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3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3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3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3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3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3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3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3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3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3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3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3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3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3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3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3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3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3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3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3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3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3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3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3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3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3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3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3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3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3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3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3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3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3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3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3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3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3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3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3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3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3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3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3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3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3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3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3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3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3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3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3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3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3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3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3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3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3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3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3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3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3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3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.75" customHeight="1">
      <c r="A1001" s="33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2.75" customHeight="1">
      <c r="A1002" s="33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dataValidations>
    <dataValidation type="list" allowBlank="1" showErrorMessage="1" sqref="F6:F20">
      <formula1>"To Do,Doing,Done"</formula1>
    </dataValidation>
    <dataValidation type="list" allowBlank="1" showErrorMessage="1" sqref="I6 I9:I17">
      <formula1>"none,iter2,iter3,iter4"</formula1>
    </dataValidation>
    <dataValidation type="list" allowBlank="1" showErrorMessage="1" sqref="G6:H20">
      <formula1>"Pending,Doing,Done"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1" width="3.25"/>
    <col customWidth="1" min="2" max="2" width="25.88"/>
    <col customWidth="1" min="3" max="3" width="18.25"/>
    <col customWidth="1" min="4" max="4" width="38.38"/>
    <col customWidth="1" min="5" max="5" width="17.25"/>
    <col customWidth="1" min="6" max="6" width="10.25"/>
    <col customWidth="1" min="7" max="7" width="10.0"/>
    <col customWidth="1" min="8" max="8" width="12.75"/>
    <col customWidth="1" min="9" max="9" width="49.75"/>
    <col customWidth="1" min="10" max="26" width="10.88"/>
  </cols>
  <sheetData>
    <row r="1" ht="12.75" customHeight="1">
      <c r="A1" s="34" t="s">
        <v>210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165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166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 t="s">
        <v>167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4" t="s">
        <v>2</v>
      </c>
      <c r="B5" s="5" t="s">
        <v>168</v>
      </c>
      <c r="C5" s="5" t="s">
        <v>4</v>
      </c>
      <c r="D5" s="5" t="s">
        <v>6</v>
      </c>
      <c r="E5" s="5" t="s">
        <v>7</v>
      </c>
      <c r="F5" s="5" t="s">
        <v>8</v>
      </c>
      <c r="G5" s="35" t="s">
        <v>169</v>
      </c>
      <c r="H5" s="35" t="s">
        <v>170</v>
      </c>
      <c r="I5" s="5" t="s">
        <v>171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6">
        <f t="shared" ref="A6:A19" si="1">ROW()-5</f>
        <v>1</v>
      </c>
      <c r="B6" s="52" t="s">
        <v>79</v>
      </c>
      <c r="C6" s="52" t="s">
        <v>80</v>
      </c>
      <c r="D6" s="15" t="s">
        <v>211</v>
      </c>
      <c r="E6" s="10" t="s">
        <v>212</v>
      </c>
      <c r="F6" s="11" t="s">
        <v>20</v>
      </c>
      <c r="G6" s="38" t="s">
        <v>174</v>
      </c>
      <c r="H6" s="38" t="s">
        <v>174</v>
      </c>
      <c r="I6" s="7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6">
        <f t="shared" si="1"/>
        <v>2</v>
      </c>
      <c r="B7" s="52" t="s">
        <v>88</v>
      </c>
      <c r="C7" s="52" t="s">
        <v>69</v>
      </c>
      <c r="D7" s="15" t="s">
        <v>213</v>
      </c>
      <c r="E7" s="10" t="s">
        <v>214</v>
      </c>
      <c r="F7" s="11" t="s">
        <v>20</v>
      </c>
      <c r="G7" s="38" t="s">
        <v>174</v>
      </c>
      <c r="H7" s="38" t="s">
        <v>174</v>
      </c>
      <c r="I7" s="7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6">
        <f t="shared" si="1"/>
        <v>3</v>
      </c>
      <c r="B8" s="53" t="s">
        <v>89</v>
      </c>
      <c r="C8" s="52" t="s">
        <v>69</v>
      </c>
      <c r="D8" s="15" t="s">
        <v>215</v>
      </c>
      <c r="E8" s="10" t="s">
        <v>212</v>
      </c>
      <c r="F8" s="11" t="s">
        <v>216</v>
      </c>
      <c r="G8" s="38" t="s">
        <v>20</v>
      </c>
      <c r="H8" s="38" t="s">
        <v>20</v>
      </c>
      <c r="I8" s="7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6">
        <f t="shared" si="1"/>
        <v>4</v>
      </c>
      <c r="B9" s="52" t="s">
        <v>92</v>
      </c>
      <c r="C9" s="52" t="s">
        <v>80</v>
      </c>
      <c r="D9" s="15" t="s">
        <v>217</v>
      </c>
      <c r="E9" s="10" t="s">
        <v>218</v>
      </c>
      <c r="F9" s="11" t="s">
        <v>216</v>
      </c>
      <c r="G9" s="38" t="s">
        <v>20</v>
      </c>
      <c r="H9" s="38" t="s">
        <v>20</v>
      </c>
      <c r="I9" s="7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6">
        <f t="shared" si="1"/>
        <v>5</v>
      </c>
      <c r="B10" s="53" t="s">
        <v>96</v>
      </c>
      <c r="C10" s="52" t="s">
        <v>69</v>
      </c>
      <c r="D10" s="15" t="s">
        <v>219</v>
      </c>
      <c r="E10" s="10" t="s">
        <v>212</v>
      </c>
      <c r="F10" s="11" t="s">
        <v>216</v>
      </c>
      <c r="G10" s="38" t="s">
        <v>20</v>
      </c>
      <c r="H10" s="38" t="s">
        <v>20</v>
      </c>
      <c r="I10" s="7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6">
        <f t="shared" si="1"/>
        <v>6</v>
      </c>
      <c r="B11" s="11" t="s">
        <v>220</v>
      </c>
      <c r="C11" s="11" t="s">
        <v>69</v>
      </c>
      <c r="D11" s="54" t="s">
        <v>101</v>
      </c>
      <c r="E11" s="10" t="s">
        <v>214</v>
      </c>
      <c r="F11" s="11" t="s">
        <v>216</v>
      </c>
      <c r="G11" s="38" t="s">
        <v>20</v>
      </c>
      <c r="H11" s="38" t="s">
        <v>20</v>
      </c>
      <c r="I11" s="7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6">
        <f t="shared" si="1"/>
        <v>7</v>
      </c>
      <c r="B12" s="54" t="s">
        <v>100</v>
      </c>
      <c r="C12" s="11" t="s">
        <v>69</v>
      </c>
      <c r="D12" s="55" t="s">
        <v>101</v>
      </c>
      <c r="E12" s="10" t="s">
        <v>221</v>
      </c>
      <c r="F12" s="11" t="s">
        <v>216</v>
      </c>
      <c r="G12" s="38" t="s">
        <v>20</v>
      </c>
      <c r="H12" s="38" t="s">
        <v>20</v>
      </c>
      <c r="I12" s="7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6">
        <f t="shared" si="1"/>
        <v>8</v>
      </c>
      <c r="B13" s="11" t="s">
        <v>102</v>
      </c>
      <c r="C13" s="11" t="s">
        <v>69</v>
      </c>
      <c r="D13" s="15" t="s">
        <v>103</v>
      </c>
      <c r="E13" s="10" t="s">
        <v>221</v>
      </c>
      <c r="F13" s="11" t="s">
        <v>216</v>
      </c>
      <c r="G13" s="38" t="s">
        <v>20</v>
      </c>
      <c r="H13" s="38" t="s">
        <v>20</v>
      </c>
      <c r="I13" s="7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6">
        <f t="shared" si="1"/>
        <v>9</v>
      </c>
      <c r="B14" s="11" t="s">
        <v>104</v>
      </c>
      <c r="C14" s="11" t="s">
        <v>105</v>
      </c>
      <c r="D14" s="52" t="s">
        <v>107</v>
      </c>
      <c r="E14" s="10" t="s">
        <v>212</v>
      </c>
      <c r="F14" s="11" t="s">
        <v>216</v>
      </c>
      <c r="G14" s="38" t="s">
        <v>20</v>
      </c>
      <c r="H14" s="38" t="s">
        <v>20</v>
      </c>
      <c r="I14" s="7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6">
        <f t="shared" si="1"/>
        <v>10</v>
      </c>
      <c r="B15" s="11" t="s">
        <v>222</v>
      </c>
      <c r="C15" s="11" t="s">
        <v>109</v>
      </c>
      <c r="D15" s="15" t="s">
        <v>111</v>
      </c>
      <c r="E15" s="10" t="s">
        <v>221</v>
      </c>
      <c r="F15" s="11" t="s">
        <v>216</v>
      </c>
      <c r="G15" s="38" t="s">
        <v>20</v>
      </c>
      <c r="H15" s="38" t="s">
        <v>20</v>
      </c>
      <c r="I15" s="7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6">
        <f t="shared" si="1"/>
        <v>11</v>
      </c>
      <c r="B16" s="54" t="s">
        <v>84</v>
      </c>
      <c r="C16" s="11" t="s">
        <v>69</v>
      </c>
      <c r="D16" s="52" t="s">
        <v>82</v>
      </c>
      <c r="E16" s="10" t="s">
        <v>223</v>
      </c>
      <c r="F16" s="11" t="s">
        <v>216</v>
      </c>
      <c r="G16" s="38" t="s">
        <v>20</v>
      </c>
      <c r="H16" s="38" t="s">
        <v>20</v>
      </c>
      <c r="I16" s="7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6">
        <f t="shared" si="1"/>
        <v>12</v>
      </c>
      <c r="B17" s="7" t="s">
        <v>68</v>
      </c>
      <c r="C17" s="7" t="s">
        <v>69</v>
      </c>
      <c r="D17" s="9" t="s">
        <v>70</v>
      </c>
      <c r="E17" s="10" t="s">
        <v>224</v>
      </c>
      <c r="F17" s="11" t="s">
        <v>216</v>
      </c>
      <c r="G17" s="38" t="s">
        <v>20</v>
      </c>
      <c r="H17" s="38" t="s">
        <v>20</v>
      </c>
      <c r="I17" s="7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6">
        <f t="shared" si="1"/>
        <v>13</v>
      </c>
      <c r="B18" s="7" t="s">
        <v>72</v>
      </c>
      <c r="C18" s="7" t="s">
        <v>69</v>
      </c>
      <c r="D18" s="9" t="s">
        <v>73</v>
      </c>
      <c r="E18" s="10" t="s">
        <v>221</v>
      </c>
      <c r="F18" s="11" t="s">
        <v>216</v>
      </c>
      <c r="G18" s="38" t="s">
        <v>20</v>
      </c>
      <c r="H18" s="38" t="s">
        <v>20</v>
      </c>
      <c r="I18" s="7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6">
        <f t="shared" si="1"/>
        <v>14</v>
      </c>
      <c r="B19" s="7" t="s">
        <v>74</v>
      </c>
      <c r="C19" s="7" t="s">
        <v>69</v>
      </c>
      <c r="D19" s="9" t="s">
        <v>75</v>
      </c>
      <c r="E19" s="10" t="s">
        <v>225</v>
      </c>
      <c r="F19" s="11" t="s">
        <v>216</v>
      </c>
      <c r="G19" s="38" t="s">
        <v>20</v>
      </c>
      <c r="H19" s="38" t="s">
        <v>20</v>
      </c>
      <c r="I19" s="7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56">
        <v>15.0</v>
      </c>
      <c r="B20" s="7" t="s">
        <v>76</v>
      </c>
      <c r="C20" s="7" t="s">
        <v>69</v>
      </c>
      <c r="D20" s="9" t="s">
        <v>76</v>
      </c>
      <c r="E20" s="10" t="s">
        <v>226</v>
      </c>
      <c r="F20" s="11" t="s">
        <v>216</v>
      </c>
      <c r="G20" s="38" t="s">
        <v>20</v>
      </c>
      <c r="H20" s="38" t="s">
        <v>20</v>
      </c>
      <c r="I20" s="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56">
        <v>16.0</v>
      </c>
      <c r="B21" s="7" t="s">
        <v>77</v>
      </c>
      <c r="C21" s="7" t="s">
        <v>69</v>
      </c>
      <c r="D21" s="9" t="s">
        <v>78</v>
      </c>
      <c r="E21" s="10" t="s">
        <v>221</v>
      </c>
      <c r="F21" s="11" t="s">
        <v>20</v>
      </c>
      <c r="G21" s="38" t="s">
        <v>174</v>
      </c>
      <c r="H21" s="38" t="s">
        <v>20</v>
      </c>
      <c r="I21" s="7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3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3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3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3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3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3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3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3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3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3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3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3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3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3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3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3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3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3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3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3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3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3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3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3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3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3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3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3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3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3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3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3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3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3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3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3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3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3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3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3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3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3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3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3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3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3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3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3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3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3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3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3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3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3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3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3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3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3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3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3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3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3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3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3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3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3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3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3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3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3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3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3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3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3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3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3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3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3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3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3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3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3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3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3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3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3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3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3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3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3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3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3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3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3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3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3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3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3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3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3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3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3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3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3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3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3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3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3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3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3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3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3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3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3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3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3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3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3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3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3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3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3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3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3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3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3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3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3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3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3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3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3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3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3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3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3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3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3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3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3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3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3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3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3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3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3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3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3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3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3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3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3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3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3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3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3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3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3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3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3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3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3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3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3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3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3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3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3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3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3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3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3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3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3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3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3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3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3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3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3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3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3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3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3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3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3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3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3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3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3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3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3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3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3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3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3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3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3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3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3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3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3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3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3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3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3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3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3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3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3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3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3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3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3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3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3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3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3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3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3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3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3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3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3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3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3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3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3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3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3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3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3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3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3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3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3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3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3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3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3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3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3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3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3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3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3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3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3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3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3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3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3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3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3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3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3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3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3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3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3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3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3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3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3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3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3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3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3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3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3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3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3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3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3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3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3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3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3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3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3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3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3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3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3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3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3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3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3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3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3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3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3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3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3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3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3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3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3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3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3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3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3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3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3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3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3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3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3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3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3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3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3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3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3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3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3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3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3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3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3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3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3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3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3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3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3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3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3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3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3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3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3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3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3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3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3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3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3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3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3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3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3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3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3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3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3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3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3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3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3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3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3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3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3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3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3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3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3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3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3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3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3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3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3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3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3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3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3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3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3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3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3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3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3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3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3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3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3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3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3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3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3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3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3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3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3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3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3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3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3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3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3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3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3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3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3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3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3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3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3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3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3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3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3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3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3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3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3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3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3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3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3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3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3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3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3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3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3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3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3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3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3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3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3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3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3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3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3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3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3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3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3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3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3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3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3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3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3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3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3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3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3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3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3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3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3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3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3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3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3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3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3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3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3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3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3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3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3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3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3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3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3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3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3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3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3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3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3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3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3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3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3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3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3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3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3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3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3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3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3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3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3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3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3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3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3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3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3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3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3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3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3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3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3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3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3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3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3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3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3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3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3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3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3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3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3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3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3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3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3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3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3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3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3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3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3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3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3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3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3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3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3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3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3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3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3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3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3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3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3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3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3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3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3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3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3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3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3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3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3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3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3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3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3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3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3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3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3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3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3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3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3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3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3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3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3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3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3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3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3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3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3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3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3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3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3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3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3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3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3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3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3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3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3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3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3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3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3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3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3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3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3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3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3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3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3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3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3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3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3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3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3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3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3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3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3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3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3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3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3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3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3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3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3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3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3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3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3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3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3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3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3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3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3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3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3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3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3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3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3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3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3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3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3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3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3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3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3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3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3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3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3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3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3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3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3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3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3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3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3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3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3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3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3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3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3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3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3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3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3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3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3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3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3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3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3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3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3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3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3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3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3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3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3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3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3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3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3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3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3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3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3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3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3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3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3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3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3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3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3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3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3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3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3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3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3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3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3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3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3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3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3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3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3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3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3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3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3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3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3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3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3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3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3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3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3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3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3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3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3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3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3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3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3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3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3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3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3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3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3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3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3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3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3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3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3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3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3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3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3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3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3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3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3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3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3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3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3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3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3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3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3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3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3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3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3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3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3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3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3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3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3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3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3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3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3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3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3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3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3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3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3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3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3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3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3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3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3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3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3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3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3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3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3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3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3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3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3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3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3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3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3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3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3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3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3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3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3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3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3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3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3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3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3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3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3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3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3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3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3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3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3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3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3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3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3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3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3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3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3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3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3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3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3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3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3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3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3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3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3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3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3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3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3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3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3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3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3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3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3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3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3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3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3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3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3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3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3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3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3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3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3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3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3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3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3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3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3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3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3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3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3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3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3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3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3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3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3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3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3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3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3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3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3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3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3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3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3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3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3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3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3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3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3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3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3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3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3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3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3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3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3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3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3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3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3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3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3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3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3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3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3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3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3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3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3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3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3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3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3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3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3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3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3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3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3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3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3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3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3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3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3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3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3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3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3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3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3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3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3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3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3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3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3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3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3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3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3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3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3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3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3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3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3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3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3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3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3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3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3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3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3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3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3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3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3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3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3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3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3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3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3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3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3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3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3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3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3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3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3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3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3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3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3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3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3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3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3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3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3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3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3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3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3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3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3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3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3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3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ataValidations>
    <dataValidation type="list" allowBlank="1" showErrorMessage="1" sqref="F6:F21">
      <formula1>"To Do,Doing,Done"</formula1>
    </dataValidation>
    <dataValidation type="list" allowBlank="1" showErrorMessage="1" sqref="G6:H21">
      <formula1>"Pending,Doing,Done"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1" width="3.25"/>
    <col customWidth="1" min="2" max="2" width="27.63"/>
    <col customWidth="1" min="3" max="3" width="19.63"/>
    <col customWidth="1" min="4" max="4" width="38.38"/>
    <col customWidth="1" min="5" max="5" width="15.38"/>
    <col customWidth="1" min="6" max="6" width="10.25"/>
    <col customWidth="1" min="7" max="7" width="6.0"/>
    <col customWidth="1" min="8" max="8" width="6.75"/>
    <col customWidth="1" min="9" max="9" width="49.75"/>
    <col customWidth="1" min="10" max="26" width="10.88"/>
  </cols>
  <sheetData>
    <row r="1" ht="12.75" customHeight="1">
      <c r="A1" s="34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165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166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 t="s">
        <v>167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4" t="s">
        <v>2</v>
      </c>
      <c r="B5" s="5" t="s">
        <v>168</v>
      </c>
      <c r="C5" s="5" t="s">
        <v>4</v>
      </c>
      <c r="D5" s="5" t="s">
        <v>6</v>
      </c>
      <c r="E5" s="5" t="s">
        <v>7</v>
      </c>
      <c r="F5" s="5" t="s">
        <v>8</v>
      </c>
      <c r="G5" s="35" t="s">
        <v>169</v>
      </c>
      <c r="H5" s="35" t="s">
        <v>170</v>
      </c>
      <c r="I5" s="5" t="s">
        <v>171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6">
        <f t="shared" ref="A6:A16" si="1">ROW()-5</f>
        <v>1</v>
      </c>
      <c r="B6" s="11" t="s">
        <v>123</v>
      </c>
      <c r="C6" s="11" t="s">
        <v>13</v>
      </c>
      <c r="D6" s="15" t="s">
        <v>125</v>
      </c>
      <c r="E6" s="10" t="s">
        <v>228</v>
      </c>
      <c r="F6" s="7"/>
      <c r="G6" s="57"/>
      <c r="H6" s="57"/>
      <c r="I6" s="7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6">
        <f t="shared" si="1"/>
        <v>2</v>
      </c>
      <c r="B7" s="11" t="s">
        <v>127</v>
      </c>
      <c r="C7" s="58" t="s">
        <v>80</v>
      </c>
      <c r="D7" s="15" t="s">
        <v>229</v>
      </c>
      <c r="E7" s="10" t="s">
        <v>230</v>
      </c>
      <c r="F7" s="7"/>
      <c r="G7" s="57"/>
      <c r="H7" s="57"/>
      <c r="I7" s="7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6">
        <f t="shared" si="1"/>
        <v>3</v>
      </c>
      <c r="B8" s="11" t="s">
        <v>128</v>
      </c>
      <c r="C8" s="58" t="s">
        <v>80</v>
      </c>
      <c r="D8" s="15" t="s">
        <v>231</v>
      </c>
      <c r="E8" s="10" t="s">
        <v>126</v>
      </c>
      <c r="F8" s="7"/>
      <c r="G8" s="57"/>
      <c r="H8" s="57"/>
      <c r="I8" s="7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6">
        <f t="shared" si="1"/>
        <v>4</v>
      </c>
      <c r="B9" s="11" t="s">
        <v>131</v>
      </c>
      <c r="C9" s="58" t="s">
        <v>80</v>
      </c>
      <c r="D9" s="15" t="s">
        <v>133</v>
      </c>
      <c r="E9" s="21" t="s">
        <v>232</v>
      </c>
      <c r="F9" s="7"/>
      <c r="G9" s="57"/>
      <c r="H9" s="57"/>
      <c r="I9" s="7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6">
        <f t="shared" si="1"/>
        <v>5</v>
      </c>
      <c r="B10" s="19" t="s">
        <v>131</v>
      </c>
      <c r="C10" s="58" t="s">
        <v>80</v>
      </c>
      <c r="D10" s="15" t="s">
        <v>134</v>
      </c>
      <c r="E10" s="21" t="s">
        <v>232</v>
      </c>
      <c r="F10" s="7"/>
      <c r="G10" s="57"/>
      <c r="H10" s="57"/>
      <c r="I10" s="7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6">
        <f t="shared" si="1"/>
        <v>6</v>
      </c>
      <c r="B11" s="11" t="s">
        <v>135</v>
      </c>
      <c r="C11" s="58" t="s">
        <v>80</v>
      </c>
      <c r="D11" s="15" t="s">
        <v>136</v>
      </c>
      <c r="E11" s="21" t="s">
        <v>232</v>
      </c>
      <c r="F11" s="7"/>
      <c r="G11" s="57"/>
      <c r="H11" s="57"/>
      <c r="I11" s="7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6">
        <f t="shared" si="1"/>
        <v>7</v>
      </c>
      <c r="B12" s="11" t="s">
        <v>156</v>
      </c>
      <c r="C12" s="59" t="s">
        <v>118</v>
      </c>
      <c r="D12" s="15" t="s">
        <v>158</v>
      </c>
      <c r="E12" s="10" t="s">
        <v>33</v>
      </c>
      <c r="F12" s="7"/>
      <c r="G12" s="57"/>
      <c r="H12" s="57"/>
      <c r="I12" s="7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6">
        <f t="shared" si="1"/>
        <v>8</v>
      </c>
      <c r="B13" s="11" t="s">
        <v>159</v>
      </c>
      <c r="C13" s="59" t="s">
        <v>160</v>
      </c>
      <c r="D13" s="15" t="s">
        <v>161</v>
      </c>
      <c r="E13" s="10" t="s">
        <v>42</v>
      </c>
      <c r="F13" s="7"/>
      <c r="G13" s="57"/>
      <c r="H13" s="57"/>
      <c r="I13" s="7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6">
        <f t="shared" si="1"/>
        <v>9</v>
      </c>
      <c r="B14" s="11" t="s">
        <v>162</v>
      </c>
      <c r="C14" s="59" t="s">
        <v>160</v>
      </c>
      <c r="D14" s="15" t="s">
        <v>163</v>
      </c>
      <c r="E14" s="10" t="s">
        <v>42</v>
      </c>
      <c r="F14" s="7"/>
      <c r="G14" s="57"/>
      <c r="H14" s="57"/>
      <c r="I14" s="7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6">
        <f t="shared" si="1"/>
        <v>10</v>
      </c>
      <c r="B15" s="32" t="s">
        <v>151</v>
      </c>
      <c r="C15" s="19" t="s">
        <v>152</v>
      </c>
      <c r="D15" s="15" t="s">
        <v>153</v>
      </c>
      <c r="E15" s="21" t="s">
        <v>55</v>
      </c>
      <c r="F15" s="7"/>
      <c r="G15" s="57"/>
      <c r="H15" s="57"/>
      <c r="I15" s="7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6">
        <f t="shared" si="1"/>
        <v>11</v>
      </c>
      <c r="B16" s="32" t="s">
        <v>154</v>
      </c>
      <c r="C16" s="19" t="s">
        <v>152</v>
      </c>
      <c r="D16" s="15" t="s">
        <v>155</v>
      </c>
      <c r="E16" s="21" t="s">
        <v>55</v>
      </c>
      <c r="F16" s="7"/>
      <c r="G16" s="57"/>
      <c r="H16" s="57"/>
      <c r="I16" s="7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15">
        <v>12.0</v>
      </c>
      <c r="B17" s="11" t="s">
        <v>139</v>
      </c>
      <c r="C17" s="11" t="s">
        <v>140</v>
      </c>
      <c r="D17" s="15" t="s">
        <v>141</v>
      </c>
      <c r="E17" s="10" t="s">
        <v>71</v>
      </c>
      <c r="F17" s="7"/>
      <c r="G17" s="57"/>
      <c r="H17" s="57"/>
      <c r="I17" s="7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6">
        <f t="shared" ref="A18:A21" si="2">ROW()-5</f>
        <v>13</v>
      </c>
      <c r="B18" s="11" t="s">
        <v>142</v>
      </c>
      <c r="C18" s="19" t="s">
        <v>140</v>
      </c>
      <c r="D18" s="15" t="s">
        <v>143</v>
      </c>
      <c r="E18" s="10" t="s">
        <v>42</v>
      </c>
      <c r="F18" s="7"/>
      <c r="G18" s="57"/>
      <c r="H18" s="57"/>
      <c r="I18" s="7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6">
        <f t="shared" si="2"/>
        <v>14</v>
      </c>
      <c r="B19" s="11" t="s">
        <v>144</v>
      </c>
      <c r="C19" s="19" t="s">
        <v>118</v>
      </c>
      <c r="D19" s="15" t="s">
        <v>146</v>
      </c>
      <c r="E19" s="10" t="s">
        <v>42</v>
      </c>
      <c r="F19" s="7"/>
      <c r="G19" s="57"/>
      <c r="H19" s="57"/>
      <c r="I19" s="7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6">
        <f t="shared" si="2"/>
        <v>15</v>
      </c>
      <c r="B20" s="11" t="s">
        <v>117</v>
      </c>
      <c r="C20" s="11" t="s">
        <v>118</v>
      </c>
      <c r="D20" s="15" t="s">
        <v>119</v>
      </c>
      <c r="E20" s="10" t="s">
        <v>233</v>
      </c>
      <c r="F20" s="7"/>
      <c r="G20" s="57"/>
      <c r="H20" s="57"/>
      <c r="I20" s="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6">
        <f t="shared" si="2"/>
        <v>16</v>
      </c>
      <c r="B21" s="11" t="s">
        <v>120</v>
      </c>
      <c r="C21" s="11" t="s">
        <v>121</v>
      </c>
      <c r="D21" s="15" t="s">
        <v>122</v>
      </c>
      <c r="E21" s="10" t="s">
        <v>233</v>
      </c>
      <c r="F21" s="7"/>
      <c r="G21" s="57"/>
      <c r="H21" s="57"/>
      <c r="I21" s="7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3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3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3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3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3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3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3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3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3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3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3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3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3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3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3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3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3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3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3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3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3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3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3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3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3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3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3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3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3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3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3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3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3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3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3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3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3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3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3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3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3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3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3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3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3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3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3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3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3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3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3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3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3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3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3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3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3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3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3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3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3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3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3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3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3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3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3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3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3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3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3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3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3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3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3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3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3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3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3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3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3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3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3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3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3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3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3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3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3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3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3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3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3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3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3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3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3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3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3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3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3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3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3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3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3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3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3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3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3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3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3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3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3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3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3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3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3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3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3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3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3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3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3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3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3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3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3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3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3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3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3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3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3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3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3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3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3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3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3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3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3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3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3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3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3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3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3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3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3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3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3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3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3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3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3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3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3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3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3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3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3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3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3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3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3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3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3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3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3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3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3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3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3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3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3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3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3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3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3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3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3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3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3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3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3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3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3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3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3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3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3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3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3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3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3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3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3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3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3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3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3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3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3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3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3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3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3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3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3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3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3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3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3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3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3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3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3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3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3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3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3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3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3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3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3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3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3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3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3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3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3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3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3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3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3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3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3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3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3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3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3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3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3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3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3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3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3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3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3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3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3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3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3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3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3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3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3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3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3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3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3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3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3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3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3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3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3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3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3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3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3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3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3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3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3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3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3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3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3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3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3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3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3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3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3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3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3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3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3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3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3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3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3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3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3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3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3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3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3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3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3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3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3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3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3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3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3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3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3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3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3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3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3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3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3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3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3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3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3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3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3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3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3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3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3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3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3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3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3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3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3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3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3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3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3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3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3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3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3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3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3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3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3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3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3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3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3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3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3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3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3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3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3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3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3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3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3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3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3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3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3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3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3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3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3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3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3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3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3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3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3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3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3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3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3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3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3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3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3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3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3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3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3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3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3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3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3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3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3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3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3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3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3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3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3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3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3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3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3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3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3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3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3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3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3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3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3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3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3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3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3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3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3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3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3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3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3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3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3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3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3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3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3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3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3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3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3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3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3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3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3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3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3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3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3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3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3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3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3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3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3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3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3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3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3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3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3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3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3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3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3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3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3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3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3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3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3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3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3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3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3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3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3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3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3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3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3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3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3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3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3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3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3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3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3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3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3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3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3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3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3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3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3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3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3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3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3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3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3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3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3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3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3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3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3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3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3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3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3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3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3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3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3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3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3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3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3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3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3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3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3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3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3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3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3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3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3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3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3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3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3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3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3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3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3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3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3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3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3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3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3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3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3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3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3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3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3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3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3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3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3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3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3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3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3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3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3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3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3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3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3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3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3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3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3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3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3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3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3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3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3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3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3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3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3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3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3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3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3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3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3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3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3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3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3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3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3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3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3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3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3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3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3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3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3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3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3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3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3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3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3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3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3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3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3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3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3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3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3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3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3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3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3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3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3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3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3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3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3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3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3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3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3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3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3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3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3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3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3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3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3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3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3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3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3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3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3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3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3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3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3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3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3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3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3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3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3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3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3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3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3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3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3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3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3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3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3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3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3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3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3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3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3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3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3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3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3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3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3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3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3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3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3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3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3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3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3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3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3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3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3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3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3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3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3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3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3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3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3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3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3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3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3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3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3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3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3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3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3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3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3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3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3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3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3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3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3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3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3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3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3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3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3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3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3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3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3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3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3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3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3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3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3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3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3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3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3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3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3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3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3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3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3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3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3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3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3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3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3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3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3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3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3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3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3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3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3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3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3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3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3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3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3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3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3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3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3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3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3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3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3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3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3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3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3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3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3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3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3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3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3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3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3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3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3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3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3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3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3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3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3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3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3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3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3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3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3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3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3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3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3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3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3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3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3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3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3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3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3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3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3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3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3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3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3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3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3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3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3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3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3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3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3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3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3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3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3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3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3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3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3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3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3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3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3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3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3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3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3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3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3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3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3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3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3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3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3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3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3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3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3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3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3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3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3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3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3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3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3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3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3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3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3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3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3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3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3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3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3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3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3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3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3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3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3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3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3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3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3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3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3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3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3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3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3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3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3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3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3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3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3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3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3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3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3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3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3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3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3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3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3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3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3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3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3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3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3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3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3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3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3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3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3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3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3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3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3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3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3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3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3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3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3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3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3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3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3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3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3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3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3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3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3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3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3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3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3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3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3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3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3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3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3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3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3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3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3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3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3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3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3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3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3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3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3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3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3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3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3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3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3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3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3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3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3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3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3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3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3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3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3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3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3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3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3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3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3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3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3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3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3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3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3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3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3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3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3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3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3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3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3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3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3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3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3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3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3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3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3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ataValidations>
    <dataValidation type="list" allowBlank="1" showErrorMessage="1" sqref="F6:F21">
      <formula1>"To Do,Doing,Done"</formula1>
    </dataValidation>
    <dataValidation type="list" allowBlank="1" showErrorMessage="1" sqref="G6:H21">
      <formula1>"Pending,Doing,Done"</formula1>
    </dataValidation>
  </dataValidations>
  <printOptions/>
  <pageMargins bottom="0.75" footer="0.0" header="0.0" left="0.7" right="0.7" top="0.75"/>
  <pageSetup orientation="landscape"/>
  <drawing r:id="rId2"/>
  <legacyDrawing r:id="rId3"/>
</worksheet>
</file>