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a8130ed7e92460/Desktop/"/>
    </mc:Choice>
  </mc:AlternateContent>
  <xr:revisionPtr revIDLastSave="0" documentId="8_{6D0B934D-E5FD-4EF7-A407-4D16FAF5F789}" xr6:coauthVersionLast="47" xr6:coauthVersionMax="47" xr10:uidLastSave="{00000000-0000-0000-0000-000000000000}"/>
  <bookViews>
    <workbookView xWindow="-110" yWindow="-110" windowWidth="19420" windowHeight="10300" activeTab="1" xr2:uid="{282D138C-BA0F-4512-B2C9-DD3942A0373E}"/>
  </bookViews>
  <sheets>
    <sheet name="Quy trình B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2" l="1"/>
  <c r="F19" i="2"/>
  <c r="F18" i="2"/>
  <c r="F17" i="2"/>
  <c r="F16" i="2"/>
  <c r="F15" i="2"/>
  <c r="F14" i="2"/>
  <c r="F13" i="2"/>
  <c r="F12" i="2"/>
  <c r="F11" i="2"/>
  <c r="F9" i="2"/>
  <c r="F8" i="2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2" authorId="0" shapeId="0" xr:uid="{B58B8E03-07DE-4D89-9C6E-51597796C65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Timeline cho cả team thực hiện </t>
        </r>
      </text>
    </comment>
  </commentList>
</comments>
</file>

<file path=xl/sharedStrings.xml><?xml version="1.0" encoding="utf-8"?>
<sst xmlns="http://schemas.openxmlformats.org/spreadsheetml/2006/main" count="112" uniqueCount="78">
  <si>
    <t>Quy trình BA</t>
  </si>
  <si>
    <t>Task thực hiện</t>
  </si>
  <si>
    <t>Bước 1: [PM/BA] Request yêu cầu sơ bộ ban đầu</t>
  </si>
  <si>
    <t>Bước 2: [BA] thực hiện khảo sát với PO, BA của VCS để hiểu sơ bộ bài toán</t>
  </si>
  <si>
    <t>Bước 3: [Design] Research các bên liên quan / nghiên cứu đối thủ</t>
  </si>
  <si>
    <t>Bước 3: [BA] Thực hiện khảo sát các bên liên quan / nghiên cứu đối thủ</t>
  </si>
  <si>
    <t>Bước 3: [Techlead] Thực hiện khảo sát các bên liên quan / nghiên cứu giải pháp thực hiện</t>
  </si>
  <si>
    <t>Bước 4: [BA] Thực hiện phân tích và liệt kê danh sách usecase, flow sơ bộ</t>
  </si>
  <si>
    <t>Bước 4: [Design] Thực hiện phân tích và vẽ wireframe</t>
  </si>
  <si>
    <t>Bước 5: [PM/BA/Design/Techlead] Trình bày kết quả nghiên cứu, danh sách tính năng, giải pháp sơ bộ và wireframe</t>
  </si>
  <si>
    <t xml:space="preserve">Bước 6: [BA] Thực hiện khảo sát bổ sung theo comment </t>
  </si>
  <si>
    <t>Bước 6: [Design] Thực hiện khảo sát bổ sung theo comment</t>
  </si>
  <si>
    <t xml:space="preserve">Bước 6: [Techlead] Thực hiện khảo sát bổ sung theo comment </t>
  </si>
  <si>
    <t>Bước 7: [PM/BA/Design/Techlead] Chốt requirements, giải pháp sơ bộ và wireframe</t>
  </si>
  <si>
    <t>Bước 8: [Design] Thiết kế UI Design/Prototype</t>
  </si>
  <si>
    <t>Bước 8: [Design] Rapid test</t>
  </si>
  <si>
    <t xml:space="preserve">Bước 8: [BA/Techlead] Viết giải pháp chi tiết </t>
  </si>
  <si>
    <t>Bước 9: [PM/BA/Design/Techlead] Trình bày giải pháp trên UI Design/Prototype + EndUser</t>
  </si>
  <si>
    <t>Bước 10: [Design] Chỉnh sửa UI Design/Prototype sau comment</t>
  </si>
  <si>
    <t>Bước 10: [BA] Bổ sung giải pháp chi tiết sau comment</t>
  </si>
  <si>
    <t>Bước 11: [PM/BA/Design/Techlead] Chốt giải pháp trên UI Design/Prototype</t>
  </si>
  <si>
    <t>Viết TKCT</t>
  </si>
  <si>
    <t>Bước 12: [BA] Viết TKCT</t>
  </si>
  <si>
    <t>Bước 12: [Techlead] Đặc tả API + Thiết kế thuật toán (sequence)</t>
  </si>
  <si>
    <t>Bước 13: [PM/BA] gửi TKCT lần 1</t>
  </si>
  <si>
    <t>Chốt tài liệu TKCT sau review</t>
  </si>
  <si>
    <t>Bước 14: [VCS] Thực hiện review lần 1 và gửi phải hồi (tối đa 2 ngày sau thời điểm NMS gửi)</t>
  </si>
  <si>
    <t>Bước 15: [BA] Sửa tài liệu sau comment lần 1</t>
  </si>
  <si>
    <t>Bước 16: [VCS] Thực hiện review lần 2 và gửi phải hồi (tối đa 2 ngày sau thời điểm NMS gửi)</t>
  </si>
  <si>
    <t>Bước 17: [BA] Sửa tài liệu sau comment lần 2</t>
  </si>
  <si>
    <t>Bước 18: [PO VCS] Gửi email confirm tài liệu</t>
  </si>
  <si>
    <t>Chốt ULNL</t>
  </si>
  <si>
    <t>Bước 19: [PM/Techlead/Testlead] Xây dựng ULNL</t>
  </si>
  <si>
    <t>Bước 20: [PO VCS] Chốt ULNL</t>
  </si>
  <si>
    <t>Dự án</t>
  </si>
  <si>
    <t>Đơn hàng</t>
  </si>
  <si>
    <t>Cam kết gần nhất</t>
  </si>
  <si>
    <t>Ngày bàn giao tài liệu TKCT (VCS)</t>
  </si>
  <si>
    <t xml:space="preserve">Khối lượng dự trù  </t>
  </si>
  <si>
    <t>Ouput bàn giao</t>
  </si>
  <si>
    <t>Note</t>
  </si>
  <si>
    <t>SOC</t>
  </si>
  <si>
    <t>DH1 Sau UAT (18.12.2024)</t>
  </si>
  <si>
    <t>Chậm nhất 12h ngày 23/12 (thứ hai) bàn giao fix bug sau UAT)</t>
  </si>
  <si>
    <t>N/A</t>
  </si>
  <si>
    <t>2.66MM đã chốt ULNL</t>
  </si>
  <si>
    <t>DH2</t>
  </si>
  <si>
    <t>Dự kiến tháng 1.25</t>
  </si>
  <si>
    <t>5MM</t>
  </si>
  <si>
    <t>Feb.25</t>
  </si>
  <si>
    <t>Âm 7 ngày</t>
  </si>
  <si>
    <t>DH3</t>
  </si>
  <si>
    <t>Apr.25</t>
  </si>
  <si>
    <t>Dự kiến nội bộ -5 MD</t>
  </si>
  <si>
    <t>DH4</t>
  </si>
  <si>
    <t>May.25</t>
  </si>
  <si>
    <t>DH5</t>
  </si>
  <si>
    <t>Jun.25</t>
  </si>
  <si>
    <t>DH6</t>
  </si>
  <si>
    <t>Jul.25</t>
  </si>
  <si>
    <t> Normal case sẽ không có Output trong tháng 3 và tháng 8</t>
  </si>
  <si>
    <t>CyM</t>
  </si>
  <si>
    <t>19.12.2024 bàn giao đơn hàng</t>
  </si>
  <si>
    <t>3.25MM đã chốt ULNL</t>
  </si>
  <si>
    <t>19.12.2024</t>
  </si>
  <si>
    <t>Đúng timeline cam kết</t>
  </si>
  <si>
    <t>Theo norm DH1</t>
  </si>
  <si>
    <t>Mar.25</t>
  </si>
  <si>
    <t>DH7</t>
  </si>
  <si>
    <t>DH8</t>
  </si>
  <si>
    <t>Cycir</t>
  </si>
  <si>
    <t>DH1</t>
  </si>
  <si>
    <t>19.12.2024 bàn giao TKCT</t>
  </si>
  <si>
    <t>Jan.25</t>
  </si>
  <si>
    <t>Đúng timeline cam kết bàn giao TKCT</t>
  </si>
  <si>
    <t>Pending do Trung GM yêu cầu pending --&gt; có thể xin ý kiến a Công để đẩy được tiến độ</t>
  </si>
  <si>
    <t>June.25</t>
  </si>
  <si>
    <t>Timeline chốt TKCT nội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</si>
</sst>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81B3A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0" fillId="7" borderId="2" xfId="0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8" borderId="1" xfId="0" applyFont="1" applyFill="1" applyBorder="1" applyAlignment="1">
      <alignment vertical="center"/>
    </xf>
    <xf numFmtId="15" fontId="9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15" fontId="9" fillId="0" borderId="1" xfId="0" applyNumberFormat="1" applyFont="1" applyBorder="1" applyAlignment="1">
      <alignment horizontal="center" vertical="center"/>
    </xf>
    <xf numFmtId="0" fontId="9" fillId="9" borderId="1" xfId="0" applyFont="1" applyFill="1" applyBorder="1" applyAlignment="1">
      <alignment vertical="center"/>
    </xf>
    <xf numFmtId="15" fontId="9" fillId="9" borderId="1" xfId="0" applyNumberFormat="1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9" fillId="10" borderId="1" xfId="0" applyFont="1" applyFill="1" applyBorder="1" applyAlignment="1">
      <alignment vertical="center"/>
    </xf>
    <xf numFmtId="15" fontId="9" fillId="10" borderId="1" xfId="0" applyNumberFormat="1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vertical="center" wrapText="1"/>
    </xf>
    <xf numFmtId="0" fontId="8" fillId="11" borderId="1" xfId="0" applyFont="1" applyFill="1" applyBorder="1" applyAlignment="1">
      <alignment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29308</xdr:colOff>
      <xdr:row>9</xdr:row>
      <xdr:rowOff>131885</xdr:rowOff>
    </xdr:from>
    <xdr:to>
      <xdr:col>1</xdr:col>
      <xdr:colOff>508000</xdr:colOff>
      <xdr:row>13</xdr:row>
      <xdr:rowOff>254000</xdr:rowOff>
    </xdr:to>
    <xdr:sp macro="" textlink="">
      <xdr:nvSpPr>
        <xdr:cNvPr id="2" name="Arrow: Curved Right 1">
          <a:extLst>
            <a:ext uri="{FF2B5EF4-FFF2-40B4-BE49-F238E27FC236}">
              <a16:creationId xmlns:a16="http://schemas.microsoft.com/office/drawing/2014/main" id="{72969419-0CDA-47A6-BD39-AD1B61B11458}"/>
            </a:ext>
          </a:extLst>
        </xdr:cNvPr>
        <xdr:cNvSpPr/>
      </xdr:nvSpPr>
      <xdr:spPr>
        <a:xfrm>
          <a:off x="29308" y="2316285"/>
          <a:ext cx="478692" cy="143021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63500</xdr:colOff>
      <xdr:row>17</xdr:row>
      <xdr:rowOff>78154</xdr:rowOff>
    </xdr:from>
    <xdr:to>
      <xdr:col>1</xdr:col>
      <xdr:colOff>493346</xdr:colOff>
      <xdr:row>20</xdr:row>
      <xdr:rowOff>244231</xdr:rowOff>
    </xdr:to>
    <xdr:sp macro="" textlink="">
      <xdr:nvSpPr>
        <xdr:cNvPr id="3" name="Arrow: Curved Right 2">
          <a:extLst>
            <a:ext uri="{FF2B5EF4-FFF2-40B4-BE49-F238E27FC236}">
              <a16:creationId xmlns:a16="http://schemas.microsoft.com/office/drawing/2014/main" id="{A1B77023-192E-40C8-9295-51B6A69A89B4}"/>
            </a:ext>
          </a:extLst>
        </xdr:cNvPr>
        <xdr:cNvSpPr/>
      </xdr:nvSpPr>
      <xdr:spPr>
        <a:xfrm>
          <a:off x="63500" y="5228004"/>
          <a:ext cx="429846" cy="940777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122115</xdr:colOff>
      <xdr:row>24</xdr:row>
      <xdr:rowOff>9770</xdr:rowOff>
    </xdr:from>
    <xdr:to>
      <xdr:col>1</xdr:col>
      <xdr:colOff>551961</xdr:colOff>
      <xdr:row>27</xdr:row>
      <xdr:rowOff>4885</xdr:rowOff>
    </xdr:to>
    <xdr:sp macro="" textlink="">
      <xdr:nvSpPr>
        <xdr:cNvPr id="4" name="Arrow: Curved Right 3">
          <a:extLst>
            <a:ext uri="{FF2B5EF4-FFF2-40B4-BE49-F238E27FC236}">
              <a16:creationId xmlns:a16="http://schemas.microsoft.com/office/drawing/2014/main" id="{2211DD20-6328-403A-9F5A-AF86BCE22E5A}"/>
            </a:ext>
          </a:extLst>
        </xdr:cNvPr>
        <xdr:cNvSpPr/>
      </xdr:nvSpPr>
      <xdr:spPr>
        <a:xfrm>
          <a:off x="122115" y="6874120"/>
          <a:ext cx="429846" cy="76981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CAA5-AA4E-426C-8890-97F6A6E98A42}">
  <dimension ref="B1:D31"/>
  <sheetViews>
    <sheetView workbookViewId="0">
      <pane ySplit="2" topLeftCell="A3" activePane="bottomLeft" state="frozen"/>
      <selection pane="bottomLeft" activeCell="I12" sqref="I12"/>
    </sheetView>
  </sheetViews>
  <sheetFormatPr defaultRowHeight="13" x14ac:dyDescent="0.3"/>
  <cols>
    <col min="2" max="2" width="8.796875" style="1"/>
    <col min="3" max="3" width="47.59765625" style="2" customWidth="1"/>
    <col min="4" max="4" width="10.796875" style="3" customWidth="1"/>
  </cols>
  <sheetData>
    <row r="1" spans="3:4" ht="14.5" x14ac:dyDescent="0.3">
      <c r="C1" s="16" t="s">
        <v>0</v>
      </c>
    </row>
    <row r="2" spans="3:4" x14ac:dyDescent="0.3">
      <c r="C2" s="4" t="s">
        <v>1</v>
      </c>
      <c r="D2" s="5">
        <f>SUM(D3:D32)</f>
        <v>31.5</v>
      </c>
    </row>
    <row r="3" spans="3:4" x14ac:dyDescent="0.3">
      <c r="C3" s="6" t="s">
        <v>2</v>
      </c>
      <c r="D3" s="7">
        <v>0.5</v>
      </c>
    </row>
    <row r="4" spans="3:4" ht="24" x14ac:dyDescent="0.3">
      <c r="C4" s="8" t="s">
        <v>3</v>
      </c>
      <c r="D4" s="9">
        <v>2</v>
      </c>
    </row>
    <row r="5" spans="3:4" ht="24" x14ac:dyDescent="0.3">
      <c r="C5" s="8" t="s">
        <v>4</v>
      </c>
      <c r="D5" s="9"/>
    </row>
    <row r="6" spans="3:4" ht="24" x14ac:dyDescent="0.3">
      <c r="C6" s="8" t="s">
        <v>5</v>
      </c>
      <c r="D6" s="9">
        <v>3</v>
      </c>
    </row>
    <row r="7" spans="3:4" ht="24" x14ac:dyDescent="0.3">
      <c r="C7" s="8" t="s">
        <v>6</v>
      </c>
      <c r="D7" s="9"/>
    </row>
    <row r="8" spans="3:4" ht="24" x14ac:dyDescent="0.3">
      <c r="C8" s="8" t="s">
        <v>7</v>
      </c>
      <c r="D8" s="9">
        <v>1</v>
      </c>
    </row>
    <row r="9" spans="3:4" x14ac:dyDescent="0.3">
      <c r="C9" s="8" t="s">
        <v>8</v>
      </c>
      <c r="D9" s="9"/>
    </row>
    <row r="10" spans="3:4" ht="24" x14ac:dyDescent="0.3">
      <c r="C10" s="10" t="s">
        <v>9</v>
      </c>
      <c r="D10" s="7">
        <v>0.5</v>
      </c>
    </row>
    <row r="11" spans="3:4" x14ac:dyDescent="0.3">
      <c r="C11" s="8" t="s">
        <v>10</v>
      </c>
      <c r="D11" s="9">
        <v>3</v>
      </c>
    </row>
    <row r="12" spans="3:4" x14ac:dyDescent="0.3">
      <c r="C12" s="8" t="s">
        <v>11</v>
      </c>
      <c r="D12" s="9"/>
    </row>
    <row r="13" spans="3:4" x14ac:dyDescent="0.3">
      <c r="C13" s="8" t="s">
        <v>12</v>
      </c>
      <c r="D13" s="9"/>
    </row>
    <row r="14" spans="3:4" ht="24" x14ac:dyDescent="0.3">
      <c r="C14" s="10" t="s">
        <v>13</v>
      </c>
      <c r="D14" s="11">
        <v>0.5</v>
      </c>
    </row>
    <row r="15" spans="3:4" x14ac:dyDescent="0.3">
      <c r="C15" s="8" t="s">
        <v>14</v>
      </c>
      <c r="D15" s="9">
        <v>4</v>
      </c>
    </row>
    <row r="16" spans="3:4" x14ac:dyDescent="0.3">
      <c r="C16" s="8" t="s">
        <v>15</v>
      </c>
      <c r="D16" s="9"/>
    </row>
    <row r="17" spans="2:4" x14ac:dyDescent="0.3">
      <c r="C17" s="8" t="s">
        <v>16</v>
      </c>
      <c r="D17" s="9"/>
    </row>
    <row r="18" spans="2:4" ht="24" x14ac:dyDescent="0.3">
      <c r="C18" s="10" t="s">
        <v>17</v>
      </c>
      <c r="D18" s="7">
        <v>0.5</v>
      </c>
    </row>
    <row r="19" spans="2:4" ht="24" x14ac:dyDescent="0.3">
      <c r="C19" s="8" t="s">
        <v>18</v>
      </c>
      <c r="D19" s="9">
        <v>1</v>
      </c>
    </row>
    <row r="20" spans="2:4" x14ac:dyDescent="0.3">
      <c r="C20" s="8" t="s">
        <v>19</v>
      </c>
      <c r="D20" s="9"/>
    </row>
    <row r="21" spans="2:4" ht="24" x14ac:dyDescent="0.3">
      <c r="C21" s="10" t="s">
        <v>20</v>
      </c>
      <c r="D21" s="11">
        <v>0.5</v>
      </c>
    </row>
    <row r="22" spans="2:4" x14ac:dyDescent="0.3">
      <c r="B22" s="12" t="s">
        <v>21</v>
      </c>
      <c r="C22" s="8" t="s">
        <v>22</v>
      </c>
      <c r="D22" s="9">
        <v>5</v>
      </c>
    </row>
    <row r="23" spans="2:4" ht="24" x14ac:dyDescent="0.3">
      <c r="B23" s="12"/>
      <c r="C23" s="8" t="s">
        <v>23</v>
      </c>
      <c r="D23" s="9"/>
    </row>
    <row r="24" spans="2:4" x14ac:dyDescent="0.3">
      <c r="B24" s="12"/>
      <c r="C24" s="8" t="s">
        <v>24</v>
      </c>
      <c r="D24" s="7">
        <v>0</v>
      </c>
    </row>
    <row r="25" spans="2:4" ht="24" x14ac:dyDescent="0.3">
      <c r="B25" s="13" t="s">
        <v>25</v>
      </c>
      <c r="C25" s="14" t="s">
        <v>26</v>
      </c>
      <c r="D25" s="7">
        <v>2</v>
      </c>
    </row>
    <row r="26" spans="2:4" x14ac:dyDescent="0.3">
      <c r="B26" s="13"/>
      <c r="C26" s="8" t="s">
        <v>27</v>
      </c>
      <c r="D26" s="7">
        <v>2</v>
      </c>
    </row>
    <row r="27" spans="2:4" ht="24" x14ac:dyDescent="0.3">
      <c r="B27" s="13"/>
      <c r="C27" s="14" t="s">
        <v>28</v>
      </c>
      <c r="D27" s="7">
        <v>2</v>
      </c>
    </row>
    <row r="28" spans="2:4" x14ac:dyDescent="0.3">
      <c r="B28" s="13"/>
      <c r="C28" s="8" t="s">
        <v>29</v>
      </c>
      <c r="D28" s="7">
        <v>2</v>
      </c>
    </row>
    <row r="29" spans="2:4" x14ac:dyDescent="0.3">
      <c r="B29" s="13"/>
      <c r="C29" s="10" t="s">
        <v>30</v>
      </c>
      <c r="D29" s="7">
        <v>0</v>
      </c>
    </row>
    <row r="30" spans="2:4" x14ac:dyDescent="0.3">
      <c r="B30" s="15" t="s">
        <v>31</v>
      </c>
      <c r="C30" s="8" t="s">
        <v>32</v>
      </c>
      <c r="D30" s="7">
        <v>2</v>
      </c>
    </row>
    <row r="31" spans="2:4" x14ac:dyDescent="0.3">
      <c r="B31" s="15"/>
      <c r="C31" s="8" t="s">
        <v>33</v>
      </c>
      <c r="D31" s="7">
        <v>0</v>
      </c>
    </row>
  </sheetData>
  <mergeCells count="10">
    <mergeCell ref="B22:B24"/>
    <mergeCell ref="D22:D23"/>
    <mergeCell ref="B25:B29"/>
    <mergeCell ref="B30:B31"/>
    <mergeCell ref="D4:D5"/>
    <mergeCell ref="D6:D7"/>
    <mergeCell ref="D8:D9"/>
    <mergeCell ref="D11:D13"/>
    <mergeCell ref="D15:D17"/>
    <mergeCell ref="D19:D20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0D4C-9701-45C7-BDD4-6618560DC411}">
  <dimension ref="B3:I20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K5" sqref="K5"/>
    </sheetView>
  </sheetViews>
  <sheetFormatPr defaultRowHeight="13" x14ac:dyDescent="0.3"/>
  <cols>
    <col min="3" max="3" width="12.19921875" customWidth="1"/>
    <col min="4" max="4" width="19.69921875" customWidth="1"/>
    <col min="5" max="6" width="17.69921875" style="3" customWidth="1"/>
    <col min="7" max="7" width="13.8984375" customWidth="1"/>
    <col min="8" max="8" width="16.09765625" customWidth="1"/>
    <col min="9" max="9" width="27.3984375" customWidth="1"/>
  </cols>
  <sheetData>
    <row r="3" spans="2:9" ht="26" x14ac:dyDescent="0.3">
      <c r="B3" s="36" t="s">
        <v>34</v>
      </c>
      <c r="C3" s="36" t="s">
        <v>35</v>
      </c>
      <c r="D3" s="36" t="s">
        <v>36</v>
      </c>
      <c r="E3" s="37" t="s">
        <v>37</v>
      </c>
      <c r="F3" s="38" t="s">
        <v>77</v>
      </c>
      <c r="G3" s="37" t="s">
        <v>38</v>
      </c>
      <c r="H3" s="37" t="s">
        <v>39</v>
      </c>
      <c r="I3" s="37" t="s">
        <v>40</v>
      </c>
    </row>
    <row r="4" spans="2:9" ht="39" x14ac:dyDescent="0.3">
      <c r="B4" s="17" t="s">
        <v>41</v>
      </c>
      <c r="C4" s="18" t="s">
        <v>42</v>
      </c>
      <c r="D4" s="18" t="s">
        <v>43</v>
      </c>
      <c r="E4" s="19" t="s">
        <v>44</v>
      </c>
      <c r="F4" s="19"/>
      <c r="G4" s="20" t="s">
        <v>45</v>
      </c>
      <c r="H4" s="19"/>
      <c r="I4" s="18"/>
    </row>
    <row r="5" spans="2:9" x14ac:dyDescent="0.3">
      <c r="B5" s="17"/>
      <c r="C5" s="21" t="s">
        <v>46</v>
      </c>
      <c r="D5" s="21" t="s">
        <v>47</v>
      </c>
      <c r="E5" s="22">
        <v>45681</v>
      </c>
      <c r="F5" s="22">
        <v>45674</v>
      </c>
      <c r="G5" s="23" t="s">
        <v>48</v>
      </c>
      <c r="H5" s="23" t="s">
        <v>49</v>
      </c>
      <c r="I5" s="24" t="s">
        <v>50</v>
      </c>
    </row>
    <row r="6" spans="2:9" x14ac:dyDescent="0.3">
      <c r="B6" s="17"/>
      <c r="C6" s="25" t="s">
        <v>51</v>
      </c>
      <c r="D6" s="25" t="s">
        <v>44</v>
      </c>
      <c r="E6" s="26">
        <v>45726</v>
      </c>
      <c r="F6" s="26">
        <v>45719</v>
      </c>
      <c r="G6" s="19" t="s">
        <v>48</v>
      </c>
      <c r="H6" s="19" t="s">
        <v>52</v>
      </c>
      <c r="I6" s="18" t="s">
        <v>53</v>
      </c>
    </row>
    <row r="7" spans="2:9" x14ac:dyDescent="0.3">
      <c r="B7" s="17"/>
      <c r="C7" s="25" t="s">
        <v>54</v>
      </c>
      <c r="D7" s="25" t="s">
        <v>44</v>
      </c>
      <c r="E7" s="26">
        <v>45761</v>
      </c>
      <c r="F7" s="26">
        <v>45754</v>
      </c>
      <c r="G7" s="19" t="s">
        <v>48</v>
      </c>
      <c r="H7" s="19" t="s">
        <v>55</v>
      </c>
      <c r="I7" s="18" t="s">
        <v>53</v>
      </c>
    </row>
    <row r="8" spans="2:9" x14ac:dyDescent="0.3">
      <c r="B8" s="17"/>
      <c r="C8" s="25" t="s">
        <v>56</v>
      </c>
      <c r="D8" s="25" t="s">
        <v>44</v>
      </c>
      <c r="E8" s="26">
        <v>45797</v>
      </c>
      <c r="F8" s="26">
        <f>E8-5</f>
        <v>45792</v>
      </c>
      <c r="G8" s="19" t="s">
        <v>48</v>
      </c>
      <c r="H8" s="19" t="s">
        <v>57</v>
      </c>
      <c r="I8" s="18"/>
    </row>
    <row r="9" spans="2:9" ht="39" x14ac:dyDescent="0.3">
      <c r="B9" s="17"/>
      <c r="C9" s="25" t="s">
        <v>58</v>
      </c>
      <c r="D9" s="25" t="s">
        <v>44</v>
      </c>
      <c r="E9" s="26">
        <v>45832</v>
      </c>
      <c r="F9" s="26">
        <f>E9-5</f>
        <v>45827</v>
      </c>
      <c r="G9" s="19" t="s">
        <v>48</v>
      </c>
      <c r="H9" s="19" t="s">
        <v>59</v>
      </c>
      <c r="I9" s="18" t="s">
        <v>60</v>
      </c>
    </row>
    <row r="10" spans="2:9" ht="26" x14ac:dyDescent="0.3">
      <c r="B10" s="17" t="s">
        <v>61</v>
      </c>
      <c r="C10" s="25" t="s">
        <v>51</v>
      </c>
      <c r="D10" s="20" t="s">
        <v>62</v>
      </c>
      <c r="E10" s="19"/>
      <c r="F10" s="19"/>
      <c r="G10" s="20" t="s">
        <v>63</v>
      </c>
      <c r="H10" s="19" t="s">
        <v>64</v>
      </c>
      <c r="I10" s="20" t="s">
        <v>65</v>
      </c>
    </row>
    <row r="11" spans="2:9" x14ac:dyDescent="0.3">
      <c r="B11" s="17"/>
      <c r="C11" s="27" t="s">
        <v>54</v>
      </c>
      <c r="D11" s="27"/>
      <c r="E11" s="28">
        <v>45667</v>
      </c>
      <c r="F11" s="28">
        <f t="shared" ref="F11:F20" si="0">E11-5</f>
        <v>45662</v>
      </c>
      <c r="G11" s="29" t="s">
        <v>48</v>
      </c>
      <c r="H11" s="29" t="s">
        <v>49</v>
      </c>
      <c r="I11" s="30" t="s">
        <v>66</v>
      </c>
    </row>
    <row r="12" spans="2:9" x14ac:dyDescent="0.3">
      <c r="B12" s="17"/>
      <c r="C12" s="25" t="s">
        <v>56</v>
      </c>
      <c r="D12" s="25"/>
      <c r="E12" s="26">
        <v>45702</v>
      </c>
      <c r="F12" s="26">
        <f t="shared" si="0"/>
        <v>45697</v>
      </c>
      <c r="G12" s="19" t="s">
        <v>48</v>
      </c>
      <c r="H12" s="19" t="s">
        <v>67</v>
      </c>
      <c r="I12" s="20"/>
    </row>
    <row r="13" spans="2:9" x14ac:dyDescent="0.3">
      <c r="B13" s="17"/>
      <c r="C13" s="25" t="s">
        <v>58</v>
      </c>
      <c r="D13" s="25"/>
      <c r="E13" s="26">
        <v>45737</v>
      </c>
      <c r="F13" s="26">
        <f t="shared" si="0"/>
        <v>45732</v>
      </c>
      <c r="G13" s="19" t="s">
        <v>48</v>
      </c>
      <c r="H13" s="19" t="s">
        <v>52</v>
      </c>
      <c r="I13" s="20"/>
    </row>
    <row r="14" spans="2:9" x14ac:dyDescent="0.3">
      <c r="B14" s="17"/>
      <c r="C14" s="25" t="s">
        <v>68</v>
      </c>
      <c r="D14" s="25"/>
      <c r="E14" s="26">
        <v>45772</v>
      </c>
      <c r="F14" s="26">
        <f t="shared" si="0"/>
        <v>45767</v>
      </c>
      <c r="G14" s="19" t="s">
        <v>48</v>
      </c>
      <c r="H14" s="19" t="s">
        <v>55</v>
      </c>
      <c r="I14" s="20"/>
    </row>
    <row r="15" spans="2:9" x14ac:dyDescent="0.3">
      <c r="B15" s="17"/>
      <c r="C15" s="25" t="s">
        <v>69</v>
      </c>
      <c r="D15" s="25"/>
      <c r="E15" s="26">
        <v>45442</v>
      </c>
      <c r="F15" s="26">
        <f t="shared" si="0"/>
        <v>45437</v>
      </c>
      <c r="G15" s="19" t="s">
        <v>48</v>
      </c>
      <c r="H15" s="19" t="s">
        <v>57</v>
      </c>
      <c r="I15" s="31"/>
    </row>
    <row r="16" spans="2:9" ht="26" x14ac:dyDescent="0.3">
      <c r="B16" s="17" t="s">
        <v>70</v>
      </c>
      <c r="C16" s="27" t="s">
        <v>71</v>
      </c>
      <c r="D16" s="30" t="s">
        <v>72</v>
      </c>
      <c r="E16" s="28">
        <v>45645</v>
      </c>
      <c r="F16" s="28">
        <f t="shared" si="0"/>
        <v>45640</v>
      </c>
      <c r="G16" s="29" t="s">
        <v>48</v>
      </c>
      <c r="H16" s="29" t="s">
        <v>73</v>
      </c>
      <c r="I16" s="30" t="s">
        <v>74</v>
      </c>
    </row>
    <row r="17" spans="2:9" ht="39" x14ac:dyDescent="0.3">
      <c r="B17" s="17"/>
      <c r="C17" s="32" t="s">
        <v>46</v>
      </c>
      <c r="D17" s="32"/>
      <c r="E17" s="33">
        <v>45680</v>
      </c>
      <c r="F17" s="33">
        <f t="shared" si="0"/>
        <v>45675</v>
      </c>
      <c r="G17" s="34" t="s">
        <v>48</v>
      </c>
      <c r="H17" s="34" t="s">
        <v>49</v>
      </c>
      <c r="I17" s="35" t="s">
        <v>75</v>
      </c>
    </row>
    <row r="18" spans="2:9" x14ac:dyDescent="0.3">
      <c r="B18" s="17"/>
      <c r="C18" s="25" t="s">
        <v>51</v>
      </c>
      <c r="D18" s="25"/>
      <c r="E18" s="26">
        <v>45715</v>
      </c>
      <c r="F18" s="26">
        <f t="shared" si="0"/>
        <v>45710</v>
      </c>
      <c r="G18" s="19" t="s">
        <v>48</v>
      </c>
      <c r="H18" s="19" t="s">
        <v>67</v>
      </c>
      <c r="I18" s="19"/>
    </row>
    <row r="19" spans="2:9" x14ac:dyDescent="0.3">
      <c r="B19" s="17"/>
      <c r="C19" s="25" t="s">
        <v>54</v>
      </c>
      <c r="D19" s="25"/>
      <c r="E19" s="26">
        <v>45750</v>
      </c>
      <c r="F19" s="26">
        <f t="shared" si="0"/>
        <v>45745</v>
      </c>
      <c r="G19" s="19" t="s">
        <v>48</v>
      </c>
      <c r="H19" s="19" t="s">
        <v>52</v>
      </c>
      <c r="I19" s="19"/>
    </row>
    <row r="20" spans="2:9" x14ac:dyDescent="0.3">
      <c r="B20" s="17"/>
      <c r="C20" s="25" t="s">
        <v>56</v>
      </c>
      <c r="D20" s="25"/>
      <c r="E20" s="26">
        <v>45785</v>
      </c>
      <c r="F20" s="26">
        <f t="shared" si="0"/>
        <v>45780</v>
      </c>
      <c r="G20" s="19" t="s">
        <v>48</v>
      </c>
      <c r="H20" s="19" t="s">
        <v>76</v>
      </c>
      <c r="I20" s="19"/>
    </row>
  </sheetData>
  <mergeCells count="3">
    <mergeCell ref="B4:B9"/>
    <mergeCell ref="B10:B15"/>
    <mergeCell ref="B16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Quy trình BA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Kim</dc:creator>
  <cp:lastModifiedBy>Mo Kim</cp:lastModifiedBy>
  <dcterms:created xsi:type="dcterms:W3CDTF">2025-01-02T06:42:55Z</dcterms:created>
  <dcterms:modified xsi:type="dcterms:W3CDTF">2025-01-02T06:48:20Z</dcterms:modified>
</cp:coreProperties>
</file>