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DATA_TN\Hoàng\2025\CÔNG TY TNHH JOZUKA GLOBAL VISION\"/>
    </mc:Choice>
  </mc:AlternateContent>
  <xr:revisionPtr revIDLastSave="0" documentId="13_ncr:1_{851C0255-D85B-47E1-8FD4-041D4EDE482B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DS" sheetId="1" r:id="rId1"/>
    <sheet name="D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7" i="2" l="1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2" i="2"/>
</calcChain>
</file>

<file path=xl/sharedStrings.xml><?xml version="1.0" encoding="utf-8"?>
<sst xmlns="http://schemas.openxmlformats.org/spreadsheetml/2006/main" count="79" uniqueCount="71">
  <si>
    <t>Họ và tên</t>
  </si>
  <si>
    <t>NGÔ THỊ RI</t>
  </si>
  <si>
    <t>NGUYỄN VĂN HỢP</t>
  </si>
  <si>
    <t>ĐOÀN VĂN THẮNG</t>
  </si>
  <si>
    <t>ĐỖ TIẾN THÀNH</t>
  </si>
  <si>
    <t>GIỚI TÍNH</t>
  </si>
  <si>
    <t>NGÀY SINH</t>
  </si>
  <si>
    <t>ĐỊA CHỈ</t>
  </si>
  <si>
    <t>NỮ</t>
  </si>
  <si>
    <t>NAM</t>
  </si>
  <si>
    <t>27-29 Lý Tự Trọng, Thạch Thang, Hải Châu, Đà Nẵng</t>
  </si>
  <si>
    <t>STT</t>
  </si>
  <si>
    <t>Danh mục khám</t>
  </si>
  <si>
    <t>Chức năng khám</t>
  </si>
  <si>
    <t>Khám tổng quát</t>
  </si>
  <si>
    <t>Khám chuyên khoa Nội, ngoại tổng quát, Chuyên khoa TMH, Chuyên Khoa RMH, Chuyên khoa mắt, chuyên khoa da liễu, Phụ khoa (đối với nữ) cân đo, huyết áp,….</t>
  </si>
  <si>
    <t>Phát hiện sơ bộ các bệnh lý toàn thân (Đo chỉ số cơ thể (BMI), mạch, huyết áp, khám chung tất cả,…..)</t>
  </si>
  <si>
    <t>Phát hiện sơ bộ các bệnh lý về Tai - Mũi - Họng, tư vấn các bệnh lý về viên xoang, thanh quản,….</t>
  </si>
  <si>
    <t>Phát hiện các bệnh lý sơ bộ về Răng,…viêm nướu, sâu răng và các bệnh khác về Răng.</t>
  </si>
  <si>
    <t>Phát hiện các bệnh lý sơ bộ về Mắt, đo mắt,…</t>
  </si>
  <si>
    <t>Phát hiện các bệnh lý sơ bộ da liễu, ngoại khoa</t>
  </si>
  <si>
    <t>Phát hiện các bệnh lý về sản phụ khoa.</t>
  </si>
  <si>
    <t>Chẩn đoán hình ảnh</t>
  </si>
  <si>
    <t>Chụp X-Quang tim phổi kỹ thuật số (Hãng Fuji - Nhật)</t>
  </si>
  <si>
    <t>Phát hiện bệnh lý phổi: u phổi, viêm phổi…</t>
  </si>
  <si>
    <t>Nước tiểu toàn phần</t>
  </si>
  <si>
    <t>Nước tiểu 10 thông số. (Xét nghiệm nước tiểu toàn phần) (Hãng Roche - Thụy sỹ - Hóa chất chính hãng - Hóa chất chính hãng - Hóa chất chính hãng)</t>
  </si>
  <si>
    <t xml:space="preserve">Phát hiện bệnh tiểu đường, các bệnh thận, viêm cầu thận, viêm đường tiết niệu và các bệnh lý của các cơ quan khác trong cơ thể </t>
  </si>
  <si>
    <t>Công thức máu</t>
  </si>
  <si>
    <t>Tổng phân tích tế bào máu bằng máy Laser. (Xét nghiệm công thức máu toàn phần) (Hãng Sysmec -  Thụy Sỹ - Hóa chất chính hãng)</t>
  </si>
  <si>
    <t>Phân tích hồng cầu, bạch cầu, tiểu cầu, huyết sắc tố, hematocrit, công thức bạch cầu … để phát hiện các bệnh về máu, viêm nhiễm, thiếu máu…</t>
  </si>
  <si>
    <t>Kiểm tra đường huyết</t>
  </si>
  <si>
    <t>Định lượng GLUCOSE máu. (Hãng Roche - Thụy sỹ - Hóa chất chính hãng - Hóa chất chính hãng)</t>
  </si>
  <si>
    <t>Phát hiện các bất thường về đường máu</t>
  </si>
  <si>
    <t>Kiểm tra chức năng gan</t>
  </si>
  <si>
    <t>AST ( SGOT )  (Hãng Roche - Thụy sỹ - Hóa chất chính hãng - Hóa chất chính hãng)</t>
  </si>
  <si>
    <t>Phát hiện tình trạng viêm gan</t>
  </si>
  <si>
    <t>ALT ( SGPT )  (Hãng Roche - Thụy sỹ - Hóa chất chính hãng - Hóa chất chính hãng)</t>
  </si>
  <si>
    <t>Kiểm tra chức năng thận</t>
  </si>
  <si>
    <t>Định lượng CREATINIE máu (Hãng Roche - Thụy sỹ - Hóa chất chính hãng - Hóa chất chính hãng)</t>
  </si>
  <si>
    <t>Đánh giá chức năng thận.</t>
  </si>
  <si>
    <t xml:space="preserve">LDL-cholesterol   (Hãng Roche - Thụy sỹ - Hóa chất chính hãng)    </t>
  </si>
  <si>
    <t>Cholesterol có hại</t>
  </si>
  <si>
    <t>Triglycerid (Hãng Roche - Thụy sỹ - Hóa chất chính hãng)</t>
  </si>
  <si>
    <t>1 dạng chất béo</t>
  </si>
  <si>
    <t>Fe (Sắt huyết thanh)</t>
  </si>
  <si>
    <t>Phát hiện tình trạng thiếu sắt</t>
  </si>
  <si>
    <t>Urea</t>
  </si>
  <si>
    <t>Định lượng nồng độ Urea Nitrogen có trong máu</t>
  </si>
  <si>
    <t>Độ lọc cầu thận - eGFR (MDRD)</t>
  </si>
  <si>
    <t>Đánh giá lượng máu được lọc qua cầu thận trong một đơn vị thời gian</t>
  </si>
  <si>
    <t>Kiểm tra viêm gan do rượu bia</t>
  </si>
  <si>
    <t>Gamma GT  (Hãng Roche - Thụy sỹ - Hóa chất chính hãng - Hóa chất chính hãng)</t>
  </si>
  <si>
    <t>Phát hiện tình trạng viêm gan do độc gan, đặc biệt do bia rượu.</t>
  </si>
  <si>
    <t>Kiểm tra gout</t>
  </si>
  <si>
    <t>Định lượng ACID URIC máu (Hãng Roche - Thụy sỹ - Hóa chất chính hãng - Hóa chất chính hãng)</t>
  </si>
  <si>
    <t>Phát hiện bệnh Goutte.</t>
  </si>
  <si>
    <t>Hóc môn tuyến giáp</t>
  </si>
  <si>
    <t>TSH  trong máu (Hãng Roche - Thụy sỹ - Hóa chất chính hãng)</t>
  </si>
  <si>
    <t>Đánh giá chức năng của tuyến giáp</t>
  </si>
  <si>
    <t>Free T4 trong máu (Hãng Roche - Thụy sỹ - Hóa chất chính hãng)</t>
  </si>
  <si>
    <t>Siêu âm màu Bụng - Tổng Quát  (Máy Siemens Sequoia 2022- Đức hiện đại nhất )</t>
  </si>
  <si>
    <t>Đánh giá các bất thường ở ổ bụng: gan, thận, mật, tử cung buồng trứng (đối với nữ), tuyến tiền liệt (đối với nam).</t>
  </si>
  <si>
    <t>Siêu âm Tuyến giáp  (Máy Siemens Sequoia 2022- Đức hiện đại nhất )</t>
  </si>
  <si>
    <t>Phát hiện sớm, chính xác các bệnh lý về tuyến giáp (u tuyến giáp...).</t>
  </si>
  <si>
    <t>Siêu âm màu tuyến vú (Máy GE LOGIQ S7 Expert Công  nghệ XDclear đầu dò ma trận siêu nông - Mỹ )</t>
  </si>
  <si>
    <t>Phát hiện sớm, chính xác các bệnh lý tuyến vú, u vú,…</t>
  </si>
  <si>
    <t xml:space="preserve">Tổng kết và tư vấn sức khỏe </t>
  </si>
  <si>
    <t xml:space="preserve">Tư vấn điều trị toàn bộ các kết quả khám </t>
  </si>
  <si>
    <t>Ưu đãi trong gói khám</t>
  </si>
  <si>
    <t>Số lượng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</si>
</sst>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Times New Roman"/>
      <family val="1"/>
      <scheme val="major"/>
    </font>
    <font>
      <b/>
      <sz val="11"/>
      <color theme="1"/>
      <name val="Times New Roman"/>
      <family val="1"/>
      <scheme val="major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sz val="13"/>
      <color theme="1"/>
      <name val="Times New Roman"/>
      <family val="1"/>
    </font>
    <font>
      <sz val="13"/>
      <color rgb="FFFF0000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4" fillId="3" borderId="1" xfId="1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3" fontId="6" fillId="0" borderId="1" xfId="1" applyNumberFormat="1" applyFont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3" fontId="6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3" fontId="5" fillId="4" borderId="1" xfId="1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3" fontId="5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vertical="center" wrapText="1"/>
    </xf>
    <xf numFmtId="3" fontId="4" fillId="5" borderId="1" xfId="1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3" fontId="5" fillId="0" borderId="2" xfId="1" applyNumberFormat="1" applyFont="1" applyBorder="1" applyAlignment="1">
      <alignment horizontal="center" vertical="center" wrapText="1"/>
    </xf>
    <xf numFmtId="3" fontId="5" fillId="0" borderId="3" xfId="1" applyNumberFormat="1" applyFont="1" applyBorder="1" applyAlignment="1">
      <alignment horizontal="center" vertical="center" wrapText="1"/>
    </xf>
    <xf numFmtId="3" fontId="5" fillId="0" borderId="4" xfId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</cellXfs>
  <cellStyles count="2">
    <cellStyle name="Comma 2" xfId="1" xr:uid="{02CB59E7-5189-43AD-BBEA-2153755E0819}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E22" sqref="E22"/>
    </sheetView>
  </sheetViews>
  <sheetFormatPr defaultRowHeight="14" x14ac:dyDescent="0.3"/>
  <cols>
    <col min="2" max="2" width="17.58203125" bestFit="1" customWidth="1"/>
    <col min="3" max="3" width="10.33203125" bestFit="1" customWidth="1"/>
    <col min="4" max="4" width="11.08203125" bestFit="1" customWidth="1"/>
    <col min="5" max="5" width="41.1640625" bestFit="1" customWidth="1"/>
  </cols>
  <sheetData>
    <row r="1" spans="1:5" x14ac:dyDescent="0.3">
      <c r="A1" s="2" t="s">
        <v>11</v>
      </c>
      <c r="B1" s="2" t="s">
        <v>0</v>
      </c>
      <c r="C1" s="2" t="s">
        <v>5</v>
      </c>
      <c r="D1" s="2" t="s">
        <v>6</v>
      </c>
      <c r="E1" s="2" t="s">
        <v>7</v>
      </c>
    </row>
    <row r="2" spans="1:5" x14ac:dyDescent="0.3">
      <c r="A2" s="1">
        <v>1</v>
      </c>
      <c r="B2" s="1" t="s">
        <v>1</v>
      </c>
      <c r="C2" s="1" t="s">
        <v>8</v>
      </c>
      <c r="D2" s="1">
        <v>1992</v>
      </c>
      <c r="E2" s="1" t="s">
        <v>10</v>
      </c>
    </row>
    <row r="3" spans="1:5" x14ac:dyDescent="0.3">
      <c r="A3" s="1">
        <v>2</v>
      </c>
      <c r="B3" s="1" t="s">
        <v>2</v>
      </c>
      <c r="C3" s="1" t="s">
        <v>9</v>
      </c>
      <c r="D3" s="1">
        <v>2000</v>
      </c>
      <c r="E3" s="1" t="s">
        <v>10</v>
      </c>
    </row>
    <row r="4" spans="1:5" x14ac:dyDescent="0.3">
      <c r="A4" s="1">
        <v>3</v>
      </c>
      <c r="B4" s="1" t="s">
        <v>3</v>
      </c>
      <c r="C4" s="1" t="s">
        <v>9</v>
      </c>
      <c r="D4" s="1">
        <v>2000</v>
      </c>
      <c r="E4" s="1" t="s">
        <v>10</v>
      </c>
    </row>
    <row r="5" spans="1:5" x14ac:dyDescent="0.3">
      <c r="A5" s="1">
        <v>4</v>
      </c>
      <c r="B5" s="1" t="s">
        <v>4</v>
      </c>
      <c r="C5" s="1" t="s">
        <v>9</v>
      </c>
      <c r="D5" s="1">
        <v>2000</v>
      </c>
      <c r="E5" s="1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C161C-331D-496E-A552-F38078E74E34}">
  <dimension ref="A1:E27"/>
  <sheetViews>
    <sheetView topLeftCell="A13" zoomScale="70" zoomScaleNormal="70" workbookViewId="0">
      <selection activeCell="H19" sqref="H19"/>
    </sheetView>
  </sheetViews>
  <sheetFormatPr defaultRowHeight="14" x14ac:dyDescent="0.3"/>
  <cols>
    <col min="1" max="1" width="4.75" bestFit="1" customWidth="1"/>
    <col min="2" max="2" width="14.75" bestFit="1" customWidth="1"/>
    <col min="3" max="3" width="32.33203125" bestFit="1" customWidth="1"/>
    <col min="4" max="4" width="29.75" bestFit="1" customWidth="1"/>
    <col min="5" max="5" width="9.4140625" bestFit="1" customWidth="1"/>
  </cols>
  <sheetData>
    <row r="1" spans="1:5" ht="16.5" x14ac:dyDescent="0.3">
      <c r="A1" s="3" t="s">
        <v>11</v>
      </c>
      <c r="B1" s="24" t="s">
        <v>12</v>
      </c>
      <c r="C1" s="24"/>
      <c r="D1" s="3" t="s">
        <v>13</v>
      </c>
      <c r="E1" s="4" t="s">
        <v>70</v>
      </c>
    </row>
    <row r="2" spans="1:5" ht="66" x14ac:dyDescent="0.3">
      <c r="A2" s="25">
        <f>IF(LEN(C2)=0,"",COUNTA($C2:C$14))</f>
        <v>8</v>
      </c>
      <c r="B2" s="28" t="s">
        <v>14</v>
      </c>
      <c r="C2" s="31" t="s">
        <v>15</v>
      </c>
      <c r="D2" s="5" t="s">
        <v>16</v>
      </c>
      <c r="E2" s="34">
        <v>4</v>
      </c>
    </row>
    <row r="3" spans="1:5" ht="66" x14ac:dyDescent="0.3">
      <c r="A3" s="26"/>
      <c r="B3" s="29"/>
      <c r="C3" s="32"/>
      <c r="D3" s="5" t="s">
        <v>17</v>
      </c>
      <c r="E3" s="35"/>
    </row>
    <row r="4" spans="1:5" ht="49.5" x14ac:dyDescent="0.3">
      <c r="A4" s="26"/>
      <c r="B4" s="29"/>
      <c r="C4" s="32"/>
      <c r="D4" s="5" t="s">
        <v>18</v>
      </c>
      <c r="E4" s="35"/>
    </row>
    <row r="5" spans="1:5" ht="33" x14ac:dyDescent="0.3">
      <c r="A5" s="26"/>
      <c r="B5" s="29"/>
      <c r="C5" s="32"/>
      <c r="D5" s="5" t="s">
        <v>19</v>
      </c>
      <c r="E5" s="35"/>
    </row>
    <row r="6" spans="1:5" ht="33" x14ac:dyDescent="0.3">
      <c r="A6" s="26"/>
      <c r="B6" s="29"/>
      <c r="C6" s="32"/>
      <c r="D6" s="5" t="s">
        <v>20</v>
      </c>
      <c r="E6" s="35"/>
    </row>
    <row r="7" spans="1:5" ht="33" x14ac:dyDescent="0.3">
      <c r="A7" s="27"/>
      <c r="B7" s="30"/>
      <c r="C7" s="33"/>
      <c r="D7" s="5" t="s">
        <v>21</v>
      </c>
      <c r="E7" s="36"/>
    </row>
    <row r="8" spans="1:5" ht="33" x14ac:dyDescent="0.3">
      <c r="A8" s="6">
        <f>IF(LEN(C8)=0,"",COUNTA($C8:C$14))</f>
        <v>7</v>
      </c>
      <c r="B8" s="7" t="s">
        <v>22</v>
      </c>
      <c r="C8" s="8" t="s">
        <v>23</v>
      </c>
      <c r="D8" s="9" t="s">
        <v>24</v>
      </c>
      <c r="E8" s="10">
        <v>4</v>
      </c>
    </row>
    <row r="9" spans="1:5" ht="82.5" x14ac:dyDescent="0.3">
      <c r="A9" s="6">
        <f>IF(LEN(C9)=0,"",COUNTA($C9:C$14))</f>
        <v>6</v>
      </c>
      <c r="B9" s="7" t="s">
        <v>25</v>
      </c>
      <c r="C9" s="8" t="s">
        <v>26</v>
      </c>
      <c r="D9" s="8" t="s">
        <v>27</v>
      </c>
      <c r="E9" s="10">
        <v>4</v>
      </c>
    </row>
    <row r="10" spans="1:5" ht="82.5" x14ac:dyDescent="0.3">
      <c r="A10" s="6">
        <f>IF(LEN(C10)=0,"",COUNTA($C10:C$14))</f>
        <v>5</v>
      </c>
      <c r="B10" s="7" t="s">
        <v>28</v>
      </c>
      <c r="C10" s="8" t="s">
        <v>29</v>
      </c>
      <c r="D10" s="8" t="s">
        <v>30</v>
      </c>
      <c r="E10" s="10">
        <v>4</v>
      </c>
    </row>
    <row r="11" spans="1:5" ht="49.5" x14ac:dyDescent="0.3">
      <c r="A11" s="6">
        <f>IF(LEN(C11)=0,"",COUNTA($C11:C$14))</f>
        <v>4</v>
      </c>
      <c r="B11" s="7" t="s">
        <v>31</v>
      </c>
      <c r="C11" s="8" t="s">
        <v>32</v>
      </c>
      <c r="D11" s="8" t="s">
        <v>33</v>
      </c>
      <c r="E11" s="10">
        <v>4</v>
      </c>
    </row>
    <row r="12" spans="1:5" ht="49.5" x14ac:dyDescent="0.3">
      <c r="A12" s="6">
        <f>IF(LEN(C12)=0,"",COUNTA($C12:C$14))</f>
        <v>3</v>
      </c>
      <c r="B12" s="37" t="s">
        <v>34</v>
      </c>
      <c r="C12" s="11" t="s">
        <v>35</v>
      </c>
      <c r="D12" s="11" t="s">
        <v>36</v>
      </c>
      <c r="E12" s="10">
        <v>4</v>
      </c>
    </row>
    <row r="13" spans="1:5" ht="49.5" x14ac:dyDescent="0.3">
      <c r="A13" s="6">
        <f>IF(LEN(C13)=0,"",COUNTA($C13:C$14))</f>
        <v>2</v>
      </c>
      <c r="B13" s="37"/>
      <c r="C13" s="11" t="s">
        <v>37</v>
      </c>
      <c r="D13" s="11" t="s">
        <v>36</v>
      </c>
      <c r="E13" s="10">
        <v>4</v>
      </c>
    </row>
    <row r="14" spans="1:5" ht="49.5" x14ac:dyDescent="0.3">
      <c r="A14" s="6">
        <f>IF(LEN(C14)=0,"",COUNTA($C$14:C14))</f>
        <v>1</v>
      </c>
      <c r="B14" s="7" t="s">
        <v>38</v>
      </c>
      <c r="C14" s="8" t="s">
        <v>39</v>
      </c>
      <c r="D14" s="12" t="s">
        <v>40</v>
      </c>
      <c r="E14" s="10">
        <v>4</v>
      </c>
    </row>
    <row r="15" spans="1:5" ht="33" x14ac:dyDescent="0.3">
      <c r="A15" s="6">
        <f>IF(LEN(C15)=0,"",COUNTA($C$14:C15))</f>
        <v>2</v>
      </c>
      <c r="B15" s="38"/>
      <c r="C15" s="11" t="s">
        <v>41</v>
      </c>
      <c r="D15" s="15" t="s">
        <v>42</v>
      </c>
      <c r="E15" s="10">
        <v>4</v>
      </c>
    </row>
    <row r="16" spans="1:5" ht="33" x14ac:dyDescent="0.3">
      <c r="A16" s="6">
        <f>IF(LEN(C16)=0,"",COUNTA($C$14:C16))</f>
        <v>3</v>
      </c>
      <c r="B16" s="38"/>
      <c r="C16" s="11" t="s">
        <v>43</v>
      </c>
      <c r="D16" s="15" t="s">
        <v>44</v>
      </c>
      <c r="E16" s="10">
        <v>4</v>
      </c>
    </row>
    <row r="17" spans="1:5" ht="16.5" x14ac:dyDescent="0.3">
      <c r="A17" s="6">
        <f>IF(LEN(C17)=0,"",COUNTA($C$14:C17))</f>
        <v>4</v>
      </c>
      <c r="B17" s="17"/>
      <c r="C17" s="5" t="s">
        <v>45</v>
      </c>
      <c r="D17" s="5" t="s">
        <v>46</v>
      </c>
      <c r="E17" s="10">
        <v>4</v>
      </c>
    </row>
    <row r="18" spans="1:5" ht="33" x14ac:dyDescent="0.3">
      <c r="A18" s="6">
        <f>IF(LEN(C18)=0,"",COUNTA($C$14:C18))</f>
        <v>5</v>
      </c>
      <c r="B18" s="28" t="s">
        <v>38</v>
      </c>
      <c r="C18" s="11" t="s">
        <v>47</v>
      </c>
      <c r="D18" s="11" t="s">
        <v>48</v>
      </c>
      <c r="E18" s="16">
        <v>3</v>
      </c>
    </row>
    <row r="19" spans="1:5" ht="49.5" x14ac:dyDescent="0.3">
      <c r="A19" s="6">
        <f>IF(LEN(C19)=0,"",COUNTA($C$14:C19))</f>
        <v>6</v>
      </c>
      <c r="B19" s="30"/>
      <c r="C19" s="11" t="s">
        <v>49</v>
      </c>
      <c r="D19" s="11" t="s">
        <v>50</v>
      </c>
      <c r="E19" s="16">
        <v>3</v>
      </c>
    </row>
    <row r="20" spans="1:5" ht="49.5" x14ac:dyDescent="0.3">
      <c r="A20" s="6">
        <f>IF(LEN(C20)=0,"",COUNTA($C$14:C20))</f>
        <v>7</v>
      </c>
      <c r="B20" s="7" t="s">
        <v>51</v>
      </c>
      <c r="C20" s="11" t="s">
        <v>52</v>
      </c>
      <c r="D20" s="11" t="s">
        <v>53</v>
      </c>
      <c r="E20" s="16">
        <v>3</v>
      </c>
    </row>
    <row r="21" spans="1:5" ht="49.5" x14ac:dyDescent="0.3">
      <c r="A21" s="6">
        <f>IF(LEN(C21)=0,"",COUNTA($C$14:C21))</f>
        <v>8</v>
      </c>
      <c r="B21" s="7" t="s">
        <v>54</v>
      </c>
      <c r="C21" s="8" t="s">
        <v>55</v>
      </c>
      <c r="D21" s="12" t="s">
        <v>56</v>
      </c>
      <c r="E21" s="18">
        <v>3</v>
      </c>
    </row>
    <row r="22" spans="1:5" ht="33" x14ac:dyDescent="0.3">
      <c r="A22" s="6">
        <f>IF(LEN(C22)=0,"",COUNTA($C$14:C22))</f>
        <v>9</v>
      </c>
      <c r="B22" s="39" t="s">
        <v>57</v>
      </c>
      <c r="C22" s="19" t="s">
        <v>58</v>
      </c>
      <c r="D22" s="41" t="s">
        <v>59</v>
      </c>
      <c r="E22" s="10">
        <v>4</v>
      </c>
    </row>
    <row r="23" spans="1:5" ht="49.5" x14ac:dyDescent="0.3">
      <c r="A23" s="6">
        <f>IF(LEN(C23)=0,"",COUNTA($C$14:C23))</f>
        <v>10</v>
      </c>
      <c r="B23" s="40"/>
      <c r="C23" s="19" t="s">
        <v>60</v>
      </c>
      <c r="D23" s="42"/>
      <c r="E23" s="10">
        <v>4</v>
      </c>
    </row>
    <row r="24" spans="1:5" ht="66" x14ac:dyDescent="0.3">
      <c r="A24" s="6">
        <f>IF(LEN(C24)=0,"",COUNTA($C$14:C24))</f>
        <v>11</v>
      </c>
      <c r="B24" s="7"/>
      <c r="C24" s="8" t="s">
        <v>61</v>
      </c>
      <c r="D24" s="8" t="s">
        <v>62</v>
      </c>
      <c r="E24" s="13">
        <v>4</v>
      </c>
    </row>
    <row r="25" spans="1:5" ht="49.5" x14ac:dyDescent="0.3">
      <c r="A25" s="6">
        <f>IF(LEN(C25)=0,"",COUNTA($C$14:C25))</f>
        <v>12</v>
      </c>
      <c r="B25" s="20"/>
      <c r="C25" s="8" t="s">
        <v>63</v>
      </c>
      <c r="D25" s="9" t="s">
        <v>64</v>
      </c>
      <c r="E25" s="18">
        <v>4</v>
      </c>
    </row>
    <row r="26" spans="1:5" ht="66" x14ac:dyDescent="0.3">
      <c r="A26" s="6">
        <f>IF(LEN(C26)=0,"",COUNTA($C$14:C26))</f>
        <v>13</v>
      </c>
      <c r="B26" s="20"/>
      <c r="C26" s="8" t="s">
        <v>65</v>
      </c>
      <c r="D26" s="8" t="s">
        <v>66</v>
      </c>
      <c r="E26" s="18">
        <v>1</v>
      </c>
    </row>
    <row r="27" spans="1:5" ht="66" x14ac:dyDescent="0.3">
      <c r="A27" s="6">
        <f>IF(LEN(C27)=0,"",COUNTA($C$14:C27))</f>
        <v>14</v>
      </c>
      <c r="B27" s="14"/>
      <c r="C27" s="21" t="s">
        <v>67</v>
      </c>
      <c r="D27" s="22" t="s">
        <v>68</v>
      </c>
      <c r="E27" s="23" t="s">
        <v>69</v>
      </c>
    </row>
  </sheetData>
  <mergeCells count="10">
    <mergeCell ref="B12:B13"/>
    <mergeCell ref="B15:B16"/>
    <mergeCell ref="B18:B19"/>
    <mergeCell ref="B22:B23"/>
    <mergeCell ref="D22:D23"/>
    <mergeCell ref="B1:C1"/>
    <mergeCell ref="A2:A7"/>
    <mergeCell ref="B2:B7"/>
    <mergeCell ref="C2:C7"/>
    <mergeCell ref="E2:E7"/>
  </mergeCells>
  <conditionalFormatting sqref="C22:C23">
    <cfRule type="duplicateValues" dxfId="7" priority="4"/>
  </conditionalFormatting>
  <conditionalFormatting sqref="C21">
    <cfRule type="duplicateValues" dxfId="6" priority="3"/>
  </conditionalFormatting>
  <conditionalFormatting sqref="C15:C17">
    <cfRule type="duplicateValues" dxfId="5" priority="7"/>
  </conditionalFormatting>
  <conditionalFormatting sqref="C1:C14 C18:C20 C24:C27">
    <cfRule type="duplicateValues" dxfId="4" priority="9"/>
  </conditionalFormatting>
  <conditionalFormatting sqref="C18:C20 C1:C14 C24:C27">
    <cfRule type="duplicateValues" dxfId="3" priority="12"/>
  </conditionalFormatting>
  <conditionalFormatting sqref="C1:C27">
    <cfRule type="duplicateValues" dxfId="2" priority="15"/>
    <cfRule type="duplicateValues" dxfId="1" priority="16"/>
  </conditionalFormatting>
  <conditionalFormatting sqref="C1:C27">
    <cfRule type="duplicateValues" dxfId="0" priority="1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</vt:lpstr>
      <vt:lpstr>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Nguyễn Bá Đức</dc:creator>
  <cp:lastModifiedBy>Hoàng Nguyễn Bá Đức</cp:lastModifiedBy>
  <dcterms:created xsi:type="dcterms:W3CDTF">2015-06-05T18:17:20Z</dcterms:created>
  <dcterms:modified xsi:type="dcterms:W3CDTF">2025-04-22T03:05:51Z</dcterms:modified>
</cp:coreProperties>
</file>