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3" sheetId="3" r:id="rId2"/>
  </sheets>
  <definedNames>
    <definedName name="_xlnm._FilterDatabase" localSheetId="0" hidden="1">Sheet1!$A$9:$V$28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1" l="1"/>
  <c r="T26" i="1"/>
  <c r="C26" i="1"/>
  <c r="D26" i="1"/>
  <c r="B26" i="1"/>
  <c r="U26" i="1" l="1"/>
  <c r="S26" i="1"/>
  <c r="R26" i="1"/>
  <c r="Q26" i="1"/>
  <c r="P26" i="1"/>
  <c r="O26" i="1"/>
  <c r="M26" i="1"/>
  <c r="L26" i="1"/>
  <c r="K26" i="1"/>
  <c r="J26" i="1"/>
  <c r="I26" i="1"/>
  <c r="H26" i="1"/>
  <c r="G26" i="1"/>
  <c r="F26" i="1"/>
  <c r="E26" i="1"/>
</calcChain>
</file>

<file path=xl/sharedStrings.xml><?xml version="1.0" encoding="utf-8"?>
<sst xmlns="http://schemas.openxmlformats.org/spreadsheetml/2006/main" count="319" uniqueCount="201">
  <si>
    <t>CÔNG TY CỔ PHẦN BỆNH VIỆN THIỆN NHÂN ĐÀ NẴNG</t>
  </si>
  <si>
    <t>TRUNG TÂM CHẨN ĐOÁN Y KHOA KỸ THUẬT CAO THIỆN NHÂN</t>
  </si>
  <si>
    <t>Tel: 02363. 82 84 89</t>
  </si>
  <si>
    <t xml:space="preserve">TỔNG HỢP KẾT QUẢ KHÁM SỨC KHỎE </t>
  </si>
  <si>
    <t>Stt</t>
  </si>
  <si>
    <t>Họ và tên</t>
  </si>
  <si>
    <t>Năm Sinh</t>
  </si>
  <si>
    <t xml:space="preserve">Giới tính </t>
  </si>
  <si>
    <t>Kết Quả CLS và LS</t>
  </si>
  <si>
    <t xml:space="preserve">Đề nghị - Tư vấn </t>
  </si>
  <si>
    <t xml:space="preserve">Xếp loại SK </t>
  </si>
  <si>
    <t>Bác sỹ</t>
  </si>
  <si>
    <t xml:space="preserve">                            TRƯỞNG ĐƠN VỊ QUẢN LÝ SỨC KHỎE DOANH NGHIỆP</t>
  </si>
  <si>
    <t>Khám  tổng quát</t>
  </si>
  <si>
    <t>Nội</t>
  </si>
  <si>
    <t>TMH</t>
  </si>
  <si>
    <t>Mắt</t>
  </si>
  <si>
    <t>Các chỉ số cơ bản</t>
  </si>
  <si>
    <t>Chiều Cao</t>
  </si>
  <si>
    <t>Cân nặng</t>
  </si>
  <si>
    <t>BMI</t>
  </si>
  <si>
    <t xml:space="preserve">Mạch </t>
  </si>
  <si>
    <t>Huyết áp</t>
  </si>
  <si>
    <t>RHM</t>
  </si>
  <si>
    <t>Địa chỉ: 276 - 278 - 280 Đống Đa, TP. Đà Nẵng.</t>
  </si>
  <si>
    <t>Da liễu</t>
  </si>
  <si>
    <t>Phụ sản</t>
  </si>
  <si>
    <t>Ngoại</t>
  </si>
  <si>
    <t xml:space="preserve">  Năm 2025</t>
  </si>
  <si>
    <t>Đà Nẵng, ngày    tháng    năm 2025</t>
  </si>
  <si>
    <t xml:space="preserve">CÔNG TY TNHH TƯ VẤN GIÁO DỤC VÀ DỊCH THUẬT TÀI MINH </t>
  </si>
  <si>
    <t>Nguyễn Quang Tuấn</t>
  </si>
  <si>
    <t>Trần Thái Bảo</t>
  </si>
  <si>
    <t>Đinh Thị Kim Bông</t>
  </si>
  <si>
    <t>Phạm Thị Phương Linh</t>
  </si>
  <si>
    <t>Nguyễn Thị Thùy Trang</t>
  </si>
  <si>
    <t>Đinh Thị Huyền Trang</t>
  </si>
  <si>
    <t>Nguyễn Thị Hoa</t>
  </si>
  <si>
    <t>Lê Nữ Thuỷ Ngọc</t>
  </si>
  <si>
    <t>Lê Phước Hoài An</t>
  </si>
  <si>
    <t>Phan Thị Hồng Hạnh</t>
  </si>
  <si>
    <t>Tăng Nữ Việt Trung Anh</t>
  </si>
  <si>
    <t>Võ Thị Thanh Minh</t>
  </si>
  <si>
    <t>Lê Ngọc Diệp</t>
  </si>
  <si>
    <t>Trần Thị Quý Hà</t>
  </si>
  <si>
    <t>Nguyễn Thị Anh</t>
  </si>
  <si>
    <t>Trần Thị Thuỳ Dung</t>
  </si>
  <si>
    <t xml:space="preserve">Nam </t>
  </si>
  <si>
    <t>Nữ</t>
  </si>
  <si>
    <t xml:space="preserve">Mã khách hàng </t>
  </si>
  <si>
    <t>182</t>
  </si>
  <si>
    <t>81</t>
  </si>
  <si>
    <t>24.4</t>
  </si>
  <si>
    <t>72</t>
  </si>
  <si>
    <t>110/60</t>
  </si>
  <si>
    <t xml:space="preserve">Bình thường </t>
  </si>
  <si>
    <t xml:space="preserve">Lão thị </t>
  </si>
  <si>
    <t xml:space="preserve">Vẹo vách ngăn sang trái. </t>
  </si>
  <si>
    <t xml:space="preserve">Cao răng 2 hàm. </t>
  </si>
  <si>
    <t xml:space="preserve">Siêu âm bụng: Nang thận trái 30x26 mm 
Lão thị 
Vẹo vách ngăn sang trái. 
Cao răng hai hàm 
Các kết quả xét nghiệm khác trong giới hạn bình thường </t>
  </si>
  <si>
    <t xml:space="preserve">_ Đã tư vấn 
_ Siêu âm bụng kiểm tra định kỳ 
_ Mang kính phù hợp 
_ Lấy cao răng định kỳ mỗi 6 tháng 
_ Kiểm tra sức khỏe định kỳ </t>
  </si>
  <si>
    <t>II</t>
  </si>
  <si>
    <t xml:space="preserve">BS Bảo </t>
  </si>
  <si>
    <t>0220404003845</t>
  </si>
  <si>
    <t>168</t>
  </si>
  <si>
    <t>61</t>
  </si>
  <si>
    <t>21.6</t>
  </si>
  <si>
    <t>91</t>
  </si>
  <si>
    <t>130/80</t>
  </si>
  <si>
    <t xml:space="preserve">Tật khúc xạ </t>
  </si>
  <si>
    <t xml:space="preserve">Mất R23. R24, 28 sâu. Chân R26, 36, 46. Sức nhai &gt; 61% </t>
  </si>
  <si>
    <t xml:space="preserve">Nước tiểu: Bạch cầu (+) 
Siêu âm bụng: Gan nhiễm mỡ độ III. Sỏi túi mật 10 mm và 11 mm 
Tật khúc xạ 
Mất R23. R24, 28 sâu. Chân R26, 36, 46. Sức nhai &gt; 61% 
Các kết quả xét nghiệm khác trong giới hạn bình thường </t>
  </si>
  <si>
    <t xml:space="preserve">_ Đã tư vấn 
_ Uống nhiều nước 
_ Tăng cường thể thao. Siêu âm bụng kiểm tra định kỳ 
_ Mang kính phù hợp 
_ Điều trị nha khoa 
_ Kiểm tra sức khỏe định kỳ </t>
  </si>
  <si>
    <t>IV</t>
  </si>
  <si>
    <t xml:space="preserve">BS Tấn </t>
  </si>
  <si>
    <t>0220531041215</t>
  </si>
  <si>
    <t>155</t>
  </si>
  <si>
    <t>51</t>
  </si>
  <si>
    <t>21.2</t>
  </si>
  <si>
    <t>66</t>
  </si>
  <si>
    <t>105/65</t>
  </si>
  <si>
    <t xml:space="preserve">R18, 17, 15, 27, 47 sâu. Mất R37. Sức nhai &gt; 90% </t>
  </si>
  <si>
    <t xml:space="preserve">Para : 3003. Sinh thường 1 lần. Sinh mổ 2 lần </t>
  </si>
  <si>
    <t xml:space="preserve">Nước tiểu: Bạch cầu (+) 
Siêu âm bụng: TD polyp túi mật 3 mm 
Sinh mổ 2 lần 
Tật khúc xạ 
R18, 17, 15, 27, 47 sâu. Mất R37. Sức nhai &gt; 90% 
Các kết quả xét nghiệm khác trong giới hạn bình thường </t>
  </si>
  <si>
    <t xml:space="preserve">_ Đã tư vấn 
_ Uống nhiều nước 
_ Siêu âm bụng kiểm tra hằng năm 
_ Mang kính phù hợp 
_ Điều trị nha khoa 
_ Kiểm tra sức khỏe định kỳ </t>
  </si>
  <si>
    <t>III</t>
  </si>
  <si>
    <t>0250423012962</t>
  </si>
  <si>
    <t>53</t>
  </si>
  <si>
    <t>22</t>
  </si>
  <si>
    <t>87</t>
  </si>
  <si>
    <t xml:space="preserve">Siêu âm vú: Nang vú 2 bên  ( BIRADS 2) 
Siêu âm màu: Tổn thương gân duỗi + khớp đốt II ngón I bàn tay phải 
Siêu âm bụng: Bình thường </t>
  </si>
  <si>
    <t xml:space="preserve">_ Không khám đủ các chuyên khoa 
_ Kiểm tra vú định kỳ hằng năm 
_ Tổn thương gân duỗi + khớp đốt II ngón I bàn tay phải : Dùng Voltaren Emulgel bôi lên vùng tay đau theo hướng dẫn 
_ Kiểm tra sức khỏe định kỳ </t>
  </si>
  <si>
    <t xml:space="preserve">BS Như </t>
  </si>
  <si>
    <t>0220531041192</t>
  </si>
  <si>
    <t>169</t>
  </si>
  <si>
    <t>58</t>
  </si>
  <si>
    <t>20.3</t>
  </si>
  <si>
    <t>78</t>
  </si>
  <si>
    <t>120/60</t>
  </si>
  <si>
    <t xml:space="preserve">Viêm mũi dị ứng. </t>
  </si>
  <si>
    <t xml:space="preserve">Độc thân. Kinh nguyệt đều </t>
  </si>
  <si>
    <t xml:space="preserve">Nước tiểu: Bạch cầu (+++), Protein (+), Hồng cầu (+++) 
Tật khúc xạ 
Viêm mũi dị ứng. 
Các kết quả xét nghiệm khác trong giới hạn bình thường </t>
  </si>
  <si>
    <t xml:space="preserve">_ Đã tư vấn 
_ Uống nhiều nước, hạn chế nhịn tiểu 
_ Mang kính phù hợp 
_ Tránh tiếp xúc với khói bụi, lạnh 
_ Kiểm tra sức khỏe định kỳ </t>
  </si>
  <si>
    <t>0250423012979</t>
  </si>
  <si>
    <t>160</t>
  </si>
  <si>
    <t>40</t>
  </si>
  <si>
    <t>15.6</t>
  </si>
  <si>
    <t>110/70</t>
  </si>
  <si>
    <t xml:space="preserve">Hai mắt cận thị 
</t>
  </si>
  <si>
    <t xml:space="preserve">Viêm mũi dị ứng.
</t>
  </si>
  <si>
    <t xml:space="preserve">Para : 1001, sinh mổ 1 lần </t>
  </si>
  <si>
    <t xml:space="preserve">XN máu: Tăng RBC, giảm MCV, MCH ( Đa hồng cầu nhỏ. TD Thiếu máu mạn nhẹ trong bệnh Thalassemia ) 
Sinh mổ 1 lần 
Hai mắt cận thị 
Viêm mũi dị ứng.
Cao răng 2 hàm. 
Các kết quả xét nghiệm khác trong giới hạn bình thường </t>
  </si>
  <si>
    <t xml:space="preserve">_ Đã tư vấn 
_ Mang kính phù hợp 
_ Tránh tiếp xúc với khói bụi, lạnh 
_ Lấy cao răng định kỳ mỗi 6 tháng 
_ Kiểm tra sức khỏe định kỳ </t>
  </si>
  <si>
    <t>0220531041222</t>
  </si>
  <si>
    <t>154</t>
  </si>
  <si>
    <t>50</t>
  </si>
  <si>
    <t>21</t>
  </si>
  <si>
    <t>84</t>
  </si>
  <si>
    <t>100/60</t>
  </si>
  <si>
    <t xml:space="preserve">Para : 2002. Sinh thường 2 lần . Viêm lộ tuyến cổ tử cung </t>
  </si>
  <si>
    <t xml:space="preserve">Cổ tử cung viêm lộ tuyến độ I 
Tật khúc xạ 
Viêm mũi dị ứng. 
Cao răng 2 hàm. 
Các kết quả xét nghiệm trong giới hạn bình thường </t>
  </si>
  <si>
    <t xml:space="preserve">_ Đã tư vấn 
_ Khám sản phụ khoa định kỳ 
_ Mang kính phù hợp 
_ Tránh tiếp xúc với khói bụi, lạnh 
_ Lấy cao răng định kỳ mỗi 6 tháng 
_ Kiểm tra sức khỏe định kỳ </t>
  </si>
  <si>
    <t>0250423012993</t>
  </si>
  <si>
    <t>159</t>
  </si>
  <si>
    <t>24.1</t>
  </si>
  <si>
    <t>95</t>
  </si>
  <si>
    <t xml:space="preserve">R38, 48 mọc lệch. </t>
  </si>
  <si>
    <t xml:space="preserve">Độc thân.Kn đều . Kcc : 08/04/2025 </t>
  </si>
  <si>
    <t xml:space="preserve">XN máu: Tăng bạch cầu ( TD Viêm họng cấp) 
Hai mắt cận thị  
Viêm mũi dị ứng. 
R38, 48 mọc lệch. 
Các kết quả xét nghiệm khác trong giới hạn bình thường </t>
  </si>
  <si>
    <t xml:space="preserve">_ Đã tư vấn 
_ Mang kính phù hợp 
_ Tránh tiếp xúc với khói bụi, lạnh 
_ Điều trị nha khoa 
_ Kiểm tra sức khỏe định kỳ </t>
  </si>
  <si>
    <t>0220531041284</t>
  </si>
  <si>
    <t>158</t>
  </si>
  <si>
    <t>57</t>
  </si>
  <si>
    <t>22.8</t>
  </si>
  <si>
    <t>90</t>
  </si>
  <si>
    <t>R24 sâu</t>
  </si>
  <si>
    <t xml:space="preserve">Para : 0000. Kinh nguyệt đều </t>
  </si>
  <si>
    <t xml:space="preserve">Nước tiểu: Bạch cầu (+) 
Cổ tử cung viêm lộ tuyến độ I 
Tật khúc xạ 
R24 sâu
Các kết quả xét nghiệm khác trong giới hạn bình thường </t>
  </si>
  <si>
    <t xml:space="preserve">_ Đã tư vấn 
_ Uống nhiều nước 
_ Khám sản phụ khoa định kỳ 
_ Mang kính phù hợp 
_ Điều trị nha khoa 
_ Kiểm tra sức khỏe định kỳ </t>
  </si>
  <si>
    <t>0250423013006</t>
  </si>
  <si>
    <t>151</t>
  </si>
  <si>
    <t>45</t>
  </si>
  <si>
    <t>19.7</t>
  </si>
  <si>
    <t>97</t>
  </si>
  <si>
    <t xml:space="preserve">Hai mắt cận loạn 
</t>
  </si>
  <si>
    <t xml:space="preserve">Viêm mũi dị ứng. 
Viêm amydan mạn tính. </t>
  </si>
  <si>
    <t xml:space="preserve">Độc thân. Kn không đều. Kcc : 15/04/2025 </t>
  </si>
  <si>
    <t xml:space="preserve">XN máu: Tăng bạch cầu. Tăng Neutrophils ( TD Viêm họng phế quản) 
Nước tiểu: Bạch cầu (+) 
Hai mắt cận loạn 
Viêm mũi dị ứng. Viêm amydan mạn tính. 
Cao răng 2 hàm. 
Các kết quả xét nghiệm khác trong giới hạn bình thường </t>
  </si>
  <si>
    <t xml:space="preserve">_ Đã tư vấn 
_ Xét nghiệm lại nước tiểu nếu có tiểu buốt gắt, đỏ đục 
_ Mang kính phù hợp 
_ Tránh tiếp xúc với khói bụi, lạnh. Tránh uống đồ lạnh 
_ Lấy cao răng định kỳ mỗi 6 tháng 
_ Kiểm tra sức khỏe định kỳ </t>
  </si>
  <si>
    <t>0250423013013</t>
  </si>
  <si>
    <t>156</t>
  </si>
  <si>
    <t>49</t>
  </si>
  <si>
    <t>20.1</t>
  </si>
  <si>
    <t xml:space="preserve">Độc thân. Kinh nguyệt không đều. kcc : 6 tháng chưa hành kinh. </t>
  </si>
  <si>
    <t xml:space="preserve">Nước tiểu: Bạch cầu (+), Protein (+), Hồng cầu (+) 
Hai mắt cận thị 
Các kết quả xét nghiệm khác trong giới hạn bình thường </t>
  </si>
  <si>
    <t xml:space="preserve">_ Đã tư vấn 
_ Xét nghiệm lại ngay nước tiểu nếu tiểu buốt gắt, đỏ đục. Xét nghiệm lại nước tiểu sau 1 tháng 
_ Mang kính phù hợp 
_ Kiểm tra sức khỏe định kỳ </t>
  </si>
  <si>
    <t>0250423013020</t>
  </si>
  <si>
    <t>149</t>
  </si>
  <si>
    <t>44</t>
  </si>
  <si>
    <t>19.8</t>
  </si>
  <si>
    <t>82</t>
  </si>
  <si>
    <t>115/60</t>
  </si>
  <si>
    <t>Cao răng viêm nướu</t>
  </si>
  <si>
    <t xml:space="preserve">Para: 2002, sinh thường 2 lần </t>
  </si>
  <si>
    <t xml:space="preserve">XN máu: Giảm nhẹ RBC, HCT ( TD Thiếu máu nhược sắc nhẹ) 
Siêu âm bụng: U máu gan phải 7 mm 
Tật khúc xạ 
Viêm mũi dị ứng 
Cao răng viêm nướu
Các kết quả xét nghiệm khác trong giới hạn bình thường </t>
  </si>
  <si>
    <t xml:space="preserve">_ Đã tư vấn 
_ Siêu âm bụng kiểm tra hằng năm 
_ Mang kính phù hợp 
_ Tránh tiếp xúc với khói bụi, lạnh 
_ Điều trị nha khoa 
_ Kiểm tra sức khỏe định kỳ </t>
  </si>
  <si>
    <t>0220531041291</t>
  </si>
  <si>
    <t>163</t>
  </si>
  <si>
    <t>21.4</t>
  </si>
  <si>
    <t>98</t>
  </si>
  <si>
    <t>120/65</t>
  </si>
  <si>
    <t xml:space="preserve">Sâu R37, 46. Cao răng 2 hàm. </t>
  </si>
  <si>
    <t xml:space="preserve">Độc thân. Kinh nguỵệt không đều </t>
  </si>
  <si>
    <t xml:space="preserve">Nước tiểu: Bạch cầu (+++) 
Tật khúc xạ 
Viêm mũi dị ứng. 
Sâu R37, 46. Cao răng 2 hàm. 
Các kết quả xét nghiệm khác trong giới hạn bình thường </t>
  </si>
  <si>
    <t xml:space="preserve">_ Đã tư vấn 
_ Uống nhiều nước, hạn chế nhịn tiểu 
_ Mang kính phù hợp 
_ Tránh tiếp xúc với khói bụi, lạnh 
_ Điều trị nha khoa 
_ Kiểm tra sức khỏe định kỳ </t>
  </si>
  <si>
    <t>0250423013037</t>
  </si>
  <si>
    <t>162</t>
  </si>
  <si>
    <t>56</t>
  </si>
  <si>
    <t>21.3</t>
  </si>
  <si>
    <t>100</t>
  </si>
  <si>
    <t>R46 sâu</t>
  </si>
  <si>
    <t>Para : 1002, sinh mổ sinh đôi</t>
  </si>
  <si>
    <t xml:space="preserve">Nước tiểu: Bạch cầu (++), Protein (+), Hồng cầu (+++) 
Siêu âm bụng: Gan nhiễm mỡ độ I 
Sinh mổ 1 lần 
R46 sâu
Các kết quả xét nghiệm khác trong giới hạn bình thường </t>
  </si>
  <si>
    <t xml:space="preserve">_ Đã tư vấn 
_ Uống nhiều nước
_ Tập thể dục 
_ Điều trị nha khoa 
_ Kiểm tra sức khỏe định kỳ </t>
  </si>
  <si>
    <t>0220531041253</t>
  </si>
  <si>
    <t>60</t>
  </si>
  <si>
    <t>24</t>
  </si>
  <si>
    <t>85</t>
  </si>
  <si>
    <t>90/60</t>
  </si>
  <si>
    <t xml:space="preserve">Viêm mũi dị ứng. 
Viêm họng hạt. </t>
  </si>
  <si>
    <t xml:space="preserve">Mất R37, 46. Sức nhai &gt; 81% </t>
  </si>
  <si>
    <t xml:space="preserve">Viêm da ( mu chân 2 bên) </t>
  </si>
  <si>
    <t xml:space="preserve">Para : 2002. Sinh mổ 2 lần </t>
  </si>
  <si>
    <t xml:space="preserve">Nước tiểu: Hồng cầu (+) 
Sinh mổ 2 lần 
Hai mắt cận loạn 
Viêm mũi dị ứng. Viêm họng hạt. 
Mất R37, 46. Sức nhai &gt; 81% 
Viêm da ( mu chân 2 bên) 
Các kết quả xét nghiệm khác trong giới hạn bình thường </t>
  </si>
  <si>
    <t xml:space="preserve">_ Đã tư vấn 
_ Uống đủ nước 
_ Mang kính phù hợp 
_ Tránh tiếp xúc với khói bụi, lạnh. Tránh uống đồ lạnh 
_ Điều trị nha khoa 
_ Kiểm tra sức khỏe định kỳ </t>
  </si>
  <si>
    <t xml:space="preserve">BS Vy </t>
  </si>
  <si>
    <t>0250423013044</t>
  </si>
  <si>
    <t>Không khám</t>
  </si>
  <si>
    <t xml:space="preserve">Không khám </t>
  </si>
  <si>
    <t>Gan nhiễm mỡ độ III</t>
  </si>
  <si>
    <t xml:space="preserve">Không XL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</si>
</sst>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409]dddd\,\ mmmm\ dd\,\ yyyy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NI-Times"/>
    </font>
    <font>
      <b/>
      <sz val="15"/>
      <color rgb="FF000000"/>
      <name val="Times New Roman"/>
      <family val="1"/>
    </font>
    <font>
      <sz val="15"/>
      <color theme="1"/>
      <name val="Times New Roman"/>
      <family val="1"/>
    </font>
    <font>
      <b/>
      <sz val="15"/>
      <color rgb="FFFF0000"/>
      <name val="Times New Roman"/>
      <family val="1"/>
    </font>
    <font>
      <b/>
      <sz val="15"/>
      <color rgb="FF00B050"/>
      <name val="Times New Roman"/>
      <family val="1"/>
    </font>
    <font>
      <b/>
      <sz val="15"/>
      <name val="Times New Roman"/>
      <family val="1"/>
    </font>
    <font>
      <b/>
      <i/>
      <sz val="15"/>
      <color rgb="FF00B0F0"/>
      <name val="Times New Roman"/>
      <family val="1"/>
    </font>
    <font>
      <sz val="15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sz val="10"/>
      <name val="Arial"/>
      <family val="2"/>
    </font>
    <font>
      <b/>
      <sz val="14"/>
      <color theme="1"/>
      <name val="Times New Roman"/>
      <family val="1"/>
    </font>
    <font>
      <b/>
      <i/>
      <sz val="14"/>
      <name val="Times New Roman"/>
      <family val="1"/>
    </font>
    <font>
      <sz val="10"/>
      <name val=".VnTime"/>
      <family val="2"/>
    </font>
    <font>
      <sz val="13"/>
      <color theme="1"/>
      <name val="Times New Roman"/>
      <family val="1"/>
    </font>
    <font>
      <b/>
      <sz val="1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>
      <alignment vertical="top"/>
    </xf>
    <xf numFmtId="165" fontId="13" fillId="0" borderId="0"/>
    <xf numFmtId="164" fontId="1" fillId="0" borderId="0" applyFont="0" applyFill="0" applyBorder="0" applyAlignment="0" applyProtection="0"/>
    <xf numFmtId="0" fontId="16" fillId="0" borderId="0"/>
    <xf numFmtId="0" fontId="16" fillId="0" borderId="0"/>
    <xf numFmtId="0" fontId="13" fillId="0" borderId="0"/>
    <xf numFmtId="0" fontId="13" fillId="0" borderId="0"/>
  </cellStyleXfs>
  <cellXfs count="50">
    <xf numFmtId="0" fontId="0" fillId="0" borderId="0" xfId="0"/>
    <xf numFmtId="0" fontId="3" fillId="2" borderId="0" xfId="1" applyFont="1" applyFill="1" applyAlignment="1"/>
    <xf numFmtId="0" fontId="4" fillId="0" borderId="0" xfId="0" applyFont="1"/>
    <xf numFmtId="0" fontId="5" fillId="2" borderId="0" xfId="1" applyFont="1" applyFill="1" applyAlignment="1">
      <alignment vertical="center"/>
    </xf>
    <xf numFmtId="0" fontId="7" fillId="0" borderId="0" xfId="0" applyFont="1"/>
    <xf numFmtId="0" fontId="9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0" xfId="0" applyFont="1" applyFill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vertical="top"/>
    </xf>
    <xf numFmtId="0" fontId="10" fillId="0" borderId="0" xfId="0" applyFont="1"/>
    <xf numFmtId="0" fontId="14" fillId="0" borderId="0" xfId="0" applyFont="1" applyAlignment="1">
      <alignment horizontal="center"/>
    </xf>
    <xf numFmtId="0" fontId="17" fillId="0" borderId="0" xfId="0" applyFont="1"/>
    <xf numFmtId="0" fontId="1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17" fillId="2" borderId="0" xfId="0" applyFont="1" applyFill="1"/>
    <xf numFmtId="0" fontId="18" fillId="4" borderId="5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top"/>
    </xf>
    <xf numFmtId="0" fontId="15" fillId="0" borderId="0" xfId="0" applyFont="1" applyAlignment="1">
      <alignment horizont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8">
    <cellStyle name="Comma 2" xfId="3"/>
    <cellStyle name="Normal" xfId="0" builtinId="0"/>
    <cellStyle name="Normal 2" xfId="5"/>
    <cellStyle name="Normal 2 33" xfId="2"/>
    <cellStyle name="Normal 3" xfId="1"/>
    <cellStyle name="Normal 3 3" xfId="6"/>
    <cellStyle name="Normal 4" xfId="4"/>
    <cellStyle name="Normal 8" xfId="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73959</xdr:rowOff>
    </xdr:from>
    <xdr:to>
      <xdr:col>17</xdr:col>
      <xdr:colOff>4294</xdr:colOff>
      <xdr:row>4</xdr:row>
      <xdr:rowOff>7284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93FDB8B-A127-4530-A834-300DB484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73959"/>
          <a:ext cx="4294" cy="923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1647825</xdr:colOff>
      <xdr:row>0</xdr:row>
      <xdr:rowOff>0</xdr:rowOff>
    </xdr:from>
    <xdr:to>
      <xdr:col>19</xdr:col>
      <xdr:colOff>4082</xdr:colOff>
      <xdr:row>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87025" y="0"/>
          <a:ext cx="4082" cy="61912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247651</xdr:colOff>
      <xdr:row>0</xdr:row>
      <xdr:rowOff>0</xdr:rowOff>
    </xdr:from>
    <xdr:to>
      <xdr:col>1</xdr:col>
      <xdr:colOff>1276350</xdr:colOff>
      <xdr:row>5</xdr:row>
      <xdr:rowOff>142874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0"/>
          <a:ext cx="1381124" cy="1381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topLeftCell="A8" zoomScaleNormal="100" workbookViewId="0">
      <pane xSplit="2" ySplit="2" topLeftCell="C10" activePane="bottomRight" state="frozen"/>
      <selection activeCell="A8" sqref="A8"/>
      <selection pane="topRight" activeCell="C8" sqref="C8"/>
      <selection pane="bottomLeft" activeCell="A10" sqref="A10"/>
      <selection pane="bottomRight" activeCell="C10" sqref="C10"/>
    </sheetView>
  </sheetViews>
  <sheetFormatPr defaultRowHeight="18.75"/>
  <cols>
    <col min="1" max="1" width="5.28515625" style="11" customWidth="1"/>
    <col min="2" max="2" width="25.42578125" style="12" customWidth="1"/>
    <col min="3" max="4" width="7" style="11" customWidth="1"/>
    <col min="5" max="9" width="8.7109375" style="11" customWidth="1"/>
    <col min="10" max="16" width="13.7109375" style="11" customWidth="1"/>
    <col min="17" max="17" width="50.7109375" style="13" customWidth="1"/>
    <col min="18" max="18" width="43" style="14" customWidth="1"/>
    <col min="19" max="19" width="7.7109375" style="11" customWidth="1"/>
    <col min="20" max="20" width="12" style="7" customWidth="1"/>
    <col min="21" max="21" width="19.140625" style="7" customWidth="1"/>
    <col min="22" max="22" width="9.140625" style="24"/>
  </cols>
  <sheetData>
    <row r="1" spans="1:22" ht="19.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1"/>
      <c r="U1" s="2"/>
    </row>
    <row r="2" spans="1:22" ht="19.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1"/>
      <c r="U2" s="2"/>
    </row>
    <row r="3" spans="1:22" ht="19.5">
      <c r="A3" s="34" t="s">
        <v>24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1"/>
      <c r="U3" s="2"/>
    </row>
    <row r="4" spans="1:22" ht="19.5">
      <c r="A4" s="34" t="s">
        <v>2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1"/>
      <c r="U4" s="2"/>
    </row>
    <row r="5" spans="1:22" ht="19.5">
      <c r="A5" s="35" t="s">
        <v>3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"/>
      <c r="U5" s="2"/>
    </row>
    <row r="6" spans="1:22" ht="19.5">
      <c r="A6" s="33" t="s">
        <v>30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4"/>
      <c r="U6" s="4"/>
    </row>
    <row r="7" spans="1:22" ht="20.25">
      <c r="A7" s="38" t="s">
        <v>28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5"/>
      <c r="U7" s="5"/>
    </row>
    <row r="8" spans="1:22" ht="37.5" customHeight="1">
      <c r="A8" s="39" t="s">
        <v>4</v>
      </c>
      <c r="B8" s="39" t="s">
        <v>5</v>
      </c>
      <c r="C8" s="39" t="s">
        <v>6</v>
      </c>
      <c r="D8" s="39" t="s">
        <v>7</v>
      </c>
      <c r="E8" s="47" t="s">
        <v>17</v>
      </c>
      <c r="F8" s="48"/>
      <c r="G8" s="48"/>
      <c r="H8" s="48"/>
      <c r="I8" s="49"/>
      <c r="J8" s="43" t="s">
        <v>13</v>
      </c>
      <c r="K8" s="44"/>
      <c r="L8" s="44"/>
      <c r="M8" s="44"/>
      <c r="N8" s="44"/>
      <c r="O8" s="44"/>
      <c r="P8" s="45"/>
      <c r="Q8" s="39" t="s">
        <v>8</v>
      </c>
      <c r="R8" s="39" t="s">
        <v>9</v>
      </c>
      <c r="S8" s="39" t="s">
        <v>10</v>
      </c>
      <c r="T8" s="36" t="s">
        <v>11</v>
      </c>
      <c r="U8" s="31" t="s">
        <v>49</v>
      </c>
    </row>
    <row r="9" spans="1:22" ht="45" customHeight="1">
      <c r="A9" s="40"/>
      <c r="B9" s="40"/>
      <c r="C9" s="40"/>
      <c r="D9" s="40"/>
      <c r="E9" s="6" t="s">
        <v>18</v>
      </c>
      <c r="F9" s="6" t="s">
        <v>19</v>
      </c>
      <c r="G9" s="6" t="s">
        <v>20</v>
      </c>
      <c r="H9" s="6" t="s">
        <v>21</v>
      </c>
      <c r="I9" s="6" t="s">
        <v>22</v>
      </c>
      <c r="J9" s="6" t="s">
        <v>14</v>
      </c>
      <c r="K9" s="6" t="s">
        <v>16</v>
      </c>
      <c r="L9" s="6" t="s">
        <v>15</v>
      </c>
      <c r="M9" s="6" t="s">
        <v>23</v>
      </c>
      <c r="N9" s="6" t="s">
        <v>25</v>
      </c>
      <c r="O9" s="6" t="s">
        <v>27</v>
      </c>
      <c r="P9" s="6" t="s">
        <v>26</v>
      </c>
      <c r="Q9" s="40"/>
      <c r="R9" s="40"/>
      <c r="S9" s="40"/>
      <c r="T9" s="37"/>
      <c r="U9" s="32"/>
    </row>
    <row r="10" spans="1:22" s="17" customFormat="1" ht="99">
      <c r="A10" s="26">
        <v>1</v>
      </c>
      <c r="B10" s="21" t="s">
        <v>31</v>
      </c>
      <c r="C10" s="20">
        <v>1976</v>
      </c>
      <c r="D10" s="20" t="s">
        <v>47</v>
      </c>
      <c r="E10" s="9" t="s">
        <v>50</v>
      </c>
      <c r="F10" s="9" t="s">
        <v>51</v>
      </c>
      <c r="G10" s="9" t="s">
        <v>52</v>
      </c>
      <c r="H10" s="9" t="s">
        <v>53</v>
      </c>
      <c r="I10" s="9" t="s">
        <v>54</v>
      </c>
      <c r="J10" s="9" t="s">
        <v>55</v>
      </c>
      <c r="K10" s="9" t="s">
        <v>56</v>
      </c>
      <c r="L10" s="9" t="s">
        <v>57</v>
      </c>
      <c r="M10" s="9" t="s">
        <v>58</v>
      </c>
      <c r="N10" s="9" t="s">
        <v>55</v>
      </c>
      <c r="O10" s="9" t="s">
        <v>55</v>
      </c>
      <c r="P10" s="9"/>
      <c r="Q10" s="8" t="s">
        <v>59</v>
      </c>
      <c r="R10" s="8" t="s">
        <v>60</v>
      </c>
      <c r="S10" s="9" t="s">
        <v>61</v>
      </c>
      <c r="T10" s="9" t="s">
        <v>62</v>
      </c>
      <c r="U10" s="9" t="s">
        <v>63</v>
      </c>
      <c r="V10" s="25"/>
    </row>
    <row r="11" spans="1:22" s="17" customFormat="1" ht="132">
      <c r="A11" s="26">
        <v>2</v>
      </c>
      <c r="B11" s="21" t="s">
        <v>32</v>
      </c>
      <c r="C11" s="20">
        <v>1996</v>
      </c>
      <c r="D11" s="20" t="s">
        <v>47</v>
      </c>
      <c r="E11" s="9" t="s">
        <v>64</v>
      </c>
      <c r="F11" s="9" t="s">
        <v>65</v>
      </c>
      <c r="G11" s="9" t="s">
        <v>66</v>
      </c>
      <c r="H11" s="9" t="s">
        <v>67</v>
      </c>
      <c r="I11" s="9" t="s">
        <v>68</v>
      </c>
      <c r="J11" s="9" t="s">
        <v>199</v>
      </c>
      <c r="K11" s="9" t="s">
        <v>69</v>
      </c>
      <c r="L11" s="9" t="s">
        <v>55</v>
      </c>
      <c r="M11" s="9" t="s">
        <v>70</v>
      </c>
      <c r="N11" s="9" t="s">
        <v>55</v>
      </c>
      <c r="O11" s="9" t="s">
        <v>55</v>
      </c>
      <c r="P11" s="9"/>
      <c r="Q11" s="8" t="s">
        <v>71</v>
      </c>
      <c r="R11" s="8" t="s">
        <v>72</v>
      </c>
      <c r="S11" s="9" t="s">
        <v>73</v>
      </c>
      <c r="T11" s="9" t="s">
        <v>74</v>
      </c>
      <c r="U11" s="9" t="s">
        <v>75</v>
      </c>
      <c r="V11" s="25"/>
    </row>
    <row r="12" spans="1:22" s="17" customFormat="1" ht="132">
      <c r="A12" s="26">
        <v>3</v>
      </c>
      <c r="B12" s="21" t="s">
        <v>33</v>
      </c>
      <c r="C12" s="20">
        <v>1980</v>
      </c>
      <c r="D12" s="20" t="s">
        <v>48</v>
      </c>
      <c r="E12" s="9" t="s">
        <v>76</v>
      </c>
      <c r="F12" s="9" t="s">
        <v>77</v>
      </c>
      <c r="G12" s="9" t="s">
        <v>78</v>
      </c>
      <c r="H12" s="9" t="s">
        <v>79</v>
      </c>
      <c r="I12" s="9" t="s">
        <v>80</v>
      </c>
      <c r="J12" s="9" t="s">
        <v>55</v>
      </c>
      <c r="K12" s="9" t="s">
        <v>69</v>
      </c>
      <c r="L12" s="9" t="s">
        <v>55</v>
      </c>
      <c r="M12" s="9" t="s">
        <v>81</v>
      </c>
      <c r="N12" s="9" t="s">
        <v>55</v>
      </c>
      <c r="O12" s="9" t="s">
        <v>55</v>
      </c>
      <c r="P12" s="9" t="s">
        <v>82</v>
      </c>
      <c r="Q12" s="8" t="s">
        <v>83</v>
      </c>
      <c r="R12" s="8" t="s">
        <v>84</v>
      </c>
      <c r="S12" s="9" t="s">
        <v>85</v>
      </c>
      <c r="T12" s="9" t="s">
        <v>74</v>
      </c>
      <c r="U12" s="9" t="s">
        <v>86</v>
      </c>
      <c r="V12" s="25"/>
    </row>
    <row r="13" spans="1:22" s="17" customFormat="1" ht="99">
      <c r="A13" s="26">
        <v>4</v>
      </c>
      <c r="B13" s="21" t="s">
        <v>34</v>
      </c>
      <c r="C13" s="20">
        <v>1997</v>
      </c>
      <c r="D13" s="20" t="s">
        <v>48</v>
      </c>
      <c r="E13" s="9" t="s">
        <v>76</v>
      </c>
      <c r="F13" s="9" t="s">
        <v>87</v>
      </c>
      <c r="G13" s="9" t="s">
        <v>88</v>
      </c>
      <c r="H13" s="9" t="s">
        <v>89</v>
      </c>
      <c r="I13" s="9" t="s">
        <v>68</v>
      </c>
      <c r="J13" s="9" t="s">
        <v>55</v>
      </c>
      <c r="K13" s="9" t="s">
        <v>197</v>
      </c>
      <c r="L13" s="9" t="s">
        <v>197</v>
      </c>
      <c r="M13" s="9" t="s">
        <v>198</v>
      </c>
      <c r="N13" s="9" t="s">
        <v>198</v>
      </c>
      <c r="O13" s="9" t="s">
        <v>55</v>
      </c>
      <c r="P13" s="9" t="s">
        <v>198</v>
      </c>
      <c r="Q13" s="8" t="s">
        <v>90</v>
      </c>
      <c r="R13" s="8" t="s">
        <v>91</v>
      </c>
      <c r="S13" s="9" t="s">
        <v>200</v>
      </c>
      <c r="T13" s="9" t="s">
        <v>92</v>
      </c>
      <c r="U13" s="9" t="s">
        <v>93</v>
      </c>
      <c r="V13" s="25"/>
    </row>
    <row r="14" spans="1:22" s="17" customFormat="1" ht="99">
      <c r="A14" s="26">
        <v>5</v>
      </c>
      <c r="B14" s="21" t="s">
        <v>35</v>
      </c>
      <c r="C14" s="20">
        <v>2000</v>
      </c>
      <c r="D14" s="20" t="s">
        <v>48</v>
      </c>
      <c r="E14" s="9" t="s">
        <v>94</v>
      </c>
      <c r="F14" s="9" t="s">
        <v>95</v>
      </c>
      <c r="G14" s="9" t="s">
        <v>96</v>
      </c>
      <c r="H14" s="9" t="s">
        <v>97</v>
      </c>
      <c r="I14" s="9" t="s">
        <v>98</v>
      </c>
      <c r="J14" s="9" t="s">
        <v>55</v>
      </c>
      <c r="K14" s="9" t="s">
        <v>69</v>
      </c>
      <c r="L14" s="9" t="s">
        <v>99</v>
      </c>
      <c r="M14" s="9" t="s">
        <v>55</v>
      </c>
      <c r="N14" s="9" t="s">
        <v>55</v>
      </c>
      <c r="O14" s="9" t="s">
        <v>55</v>
      </c>
      <c r="P14" s="9" t="s">
        <v>100</v>
      </c>
      <c r="Q14" s="8" t="s">
        <v>101</v>
      </c>
      <c r="R14" s="8" t="s">
        <v>102</v>
      </c>
      <c r="S14" s="9" t="s">
        <v>61</v>
      </c>
      <c r="T14" s="9" t="s">
        <v>74</v>
      </c>
      <c r="U14" s="9" t="s">
        <v>103</v>
      </c>
      <c r="V14" s="25"/>
    </row>
    <row r="15" spans="1:22" s="30" customFormat="1" ht="148.5">
      <c r="A15" s="26">
        <v>6</v>
      </c>
      <c r="B15" s="27" t="s">
        <v>36</v>
      </c>
      <c r="C15" s="28">
        <v>1997</v>
      </c>
      <c r="D15" s="28" t="s">
        <v>48</v>
      </c>
      <c r="E15" s="9" t="s">
        <v>104</v>
      </c>
      <c r="F15" s="9" t="s">
        <v>105</v>
      </c>
      <c r="G15" s="9" t="s">
        <v>106</v>
      </c>
      <c r="H15" s="9" t="s">
        <v>89</v>
      </c>
      <c r="I15" s="9" t="s">
        <v>107</v>
      </c>
      <c r="J15" s="9" t="s">
        <v>55</v>
      </c>
      <c r="K15" s="9" t="s">
        <v>108</v>
      </c>
      <c r="L15" s="9" t="s">
        <v>109</v>
      </c>
      <c r="M15" s="9" t="s">
        <v>58</v>
      </c>
      <c r="N15" s="9" t="s">
        <v>55</v>
      </c>
      <c r="O15" s="9" t="s">
        <v>55</v>
      </c>
      <c r="P15" s="9" t="s">
        <v>110</v>
      </c>
      <c r="Q15" s="8" t="s">
        <v>111</v>
      </c>
      <c r="R15" s="8" t="s">
        <v>112</v>
      </c>
      <c r="S15" s="9" t="s">
        <v>85</v>
      </c>
      <c r="T15" s="9" t="s">
        <v>92</v>
      </c>
      <c r="U15" s="9" t="s">
        <v>113</v>
      </c>
      <c r="V15" s="29"/>
    </row>
    <row r="16" spans="1:22" s="17" customFormat="1" ht="16.5">
      <c r="A16" s="9">
        <v>7</v>
      </c>
      <c r="B16" s="21" t="s">
        <v>37</v>
      </c>
      <c r="C16" s="20">
        <v>2002</v>
      </c>
      <c r="D16" s="20" t="s">
        <v>48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8" t="s">
        <v>197</v>
      </c>
      <c r="R16" s="8" t="s">
        <v>197</v>
      </c>
      <c r="S16" s="9"/>
      <c r="T16" s="9"/>
      <c r="U16" s="9"/>
      <c r="V16" s="25"/>
    </row>
    <row r="17" spans="1:22" s="17" customFormat="1" ht="99">
      <c r="A17" s="26">
        <v>8</v>
      </c>
      <c r="B17" s="21" t="s">
        <v>38</v>
      </c>
      <c r="C17" s="20">
        <v>1986</v>
      </c>
      <c r="D17" s="20" t="s">
        <v>48</v>
      </c>
      <c r="E17" s="9" t="s">
        <v>114</v>
      </c>
      <c r="F17" s="9" t="s">
        <v>115</v>
      </c>
      <c r="G17" s="9" t="s">
        <v>116</v>
      </c>
      <c r="H17" s="9" t="s">
        <v>117</v>
      </c>
      <c r="I17" s="9" t="s">
        <v>118</v>
      </c>
      <c r="J17" s="9" t="s">
        <v>55</v>
      </c>
      <c r="K17" s="9" t="s">
        <v>69</v>
      </c>
      <c r="L17" s="9" t="s">
        <v>99</v>
      </c>
      <c r="M17" s="9" t="s">
        <v>58</v>
      </c>
      <c r="N17" s="9" t="s">
        <v>55</v>
      </c>
      <c r="O17" s="9" t="s">
        <v>55</v>
      </c>
      <c r="P17" s="9" t="s">
        <v>119</v>
      </c>
      <c r="Q17" s="8" t="s">
        <v>120</v>
      </c>
      <c r="R17" s="8" t="s">
        <v>121</v>
      </c>
      <c r="S17" s="9" t="s">
        <v>61</v>
      </c>
      <c r="T17" s="9" t="s">
        <v>74</v>
      </c>
      <c r="U17" s="9" t="s">
        <v>122</v>
      </c>
      <c r="V17" s="25"/>
    </row>
    <row r="18" spans="1:22" s="17" customFormat="1" ht="99">
      <c r="A18" s="26">
        <v>9</v>
      </c>
      <c r="B18" s="21" t="s">
        <v>39</v>
      </c>
      <c r="C18" s="20">
        <v>1997</v>
      </c>
      <c r="D18" s="20" t="s">
        <v>48</v>
      </c>
      <c r="E18" s="9" t="s">
        <v>123</v>
      </c>
      <c r="F18" s="9" t="s">
        <v>65</v>
      </c>
      <c r="G18" s="9" t="s">
        <v>124</v>
      </c>
      <c r="H18" s="9" t="s">
        <v>125</v>
      </c>
      <c r="I18" s="9" t="s">
        <v>98</v>
      </c>
      <c r="J18" s="9" t="s">
        <v>55</v>
      </c>
      <c r="K18" s="9" t="s">
        <v>108</v>
      </c>
      <c r="L18" s="9" t="s">
        <v>99</v>
      </c>
      <c r="M18" s="9" t="s">
        <v>126</v>
      </c>
      <c r="N18" s="9" t="s">
        <v>55</v>
      </c>
      <c r="O18" s="9" t="s">
        <v>55</v>
      </c>
      <c r="P18" s="9" t="s">
        <v>127</v>
      </c>
      <c r="Q18" s="8" t="s">
        <v>128</v>
      </c>
      <c r="R18" s="8" t="s">
        <v>129</v>
      </c>
      <c r="S18" s="9" t="s">
        <v>61</v>
      </c>
      <c r="T18" s="9" t="s">
        <v>92</v>
      </c>
      <c r="U18" s="9" t="s">
        <v>130</v>
      </c>
      <c r="V18" s="25"/>
    </row>
    <row r="19" spans="1:22" s="17" customFormat="1" ht="99">
      <c r="A19" s="26">
        <v>10</v>
      </c>
      <c r="B19" s="21" t="s">
        <v>40</v>
      </c>
      <c r="C19" s="20">
        <v>1997</v>
      </c>
      <c r="D19" s="20" t="s">
        <v>48</v>
      </c>
      <c r="E19" s="9" t="s">
        <v>131</v>
      </c>
      <c r="F19" s="9" t="s">
        <v>132</v>
      </c>
      <c r="G19" s="9" t="s">
        <v>133</v>
      </c>
      <c r="H19" s="9" t="s">
        <v>134</v>
      </c>
      <c r="I19" s="9" t="s">
        <v>54</v>
      </c>
      <c r="J19" s="9" t="s">
        <v>55</v>
      </c>
      <c r="K19" s="9" t="s">
        <v>69</v>
      </c>
      <c r="L19" s="9" t="s">
        <v>55</v>
      </c>
      <c r="M19" s="9" t="s">
        <v>135</v>
      </c>
      <c r="N19" s="9" t="s">
        <v>55</v>
      </c>
      <c r="O19" s="9" t="s">
        <v>55</v>
      </c>
      <c r="P19" s="9" t="s">
        <v>136</v>
      </c>
      <c r="Q19" s="8" t="s">
        <v>137</v>
      </c>
      <c r="R19" s="8" t="s">
        <v>138</v>
      </c>
      <c r="S19" s="9" t="s">
        <v>61</v>
      </c>
      <c r="T19" s="9" t="s">
        <v>74</v>
      </c>
      <c r="U19" s="9" t="s">
        <v>139</v>
      </c>
      <c r="V19" s="25"/>
    </row>
    <row r="20" spans="1:22" s="17" customFormat="1" ht="132">
      <c r="A20" s="26">
        <v>11</v>
      </c>
      <c r="B20" s="21" t="s">
        <v>41</v>
      </c>
      <c r="C20" s="20">
        <v>1999</v>
      </c>
      <c r="D20" s="20" t="s">
        <v>48</v>
      </c>
      <c r="E20" s="9" t="s">
        <v>140</v>
      </c>
      <c r="F20" s="9" t="s">
        <v>141</v>
      </c>
      <c r="G20" s="9" t="s">
        <v>142</v>
      </c>
      <c r="H20" s="9" t="s">
        <v>143</v>
      </c>
      <c r="I20" s="9" t="s">
        <v>118</v>
      </c>
      <c r="J20" s="9" t="s">
        <v>55</v>
      </c>
      <c r="K20" s="9" t="s">
        <v>144</v>
      </c>
      <c r="L20" s="9" t="s">
        <v>145</v>
      </c>
      <c r="M20" s="9" t="s">
        <v>58</v>
      </c>
      <c r="N20" s="9" t="s">
        <v>55</v>
      </c>
      <c r="O20" s="9" t="s">
        <v>55</v>
      </c>
      <c r="P20" s="9" t="s">
        <v>146</v>
      </c>
      <c r="Q20" s="8" t="s">
        <v>147</v>
      </c>
      <c r="R20" s="8" t="s">
        <v>148</v>
      </c>
      <c r="S20" s="9" t="s">
        <v>61</v>
      </c>
      <c r="T20" s="9" t="s">
        <v>92</v>
      </c>
      <c r="U20" s="9" t="s">
        <v>149</v>
      </c>
      <c r="V20" s="25"/>
    </row>
    <row r="21" spans="1:22" s="17" customFormat="1" ht="99">
      <c r="A21" s="26">
        <v>12</v>
      </c>
      <c r="B21" s="21" t="s">
        <v>42</v>
      </c>
      <c r="C21" s="20">
        <v>1997</v>
      </c>
      <c r="D21" s="20" t="s">
        <v>48</v>
      </c>
      <c r="E21" s="9" t="s">
        <v>150</v>
      </c>
      <c r="F21" s="9" t="s">
        <v>151</v>
      </c>
      <c r="G21" s="9" t="s">
        <v>152</v>
      </c>
      <c r="H21" s="9" t="s">
        <v>134</v>
      </c>
      <c r="I21" s="9" t="s">
        <v>98</v>
      </c>
      <c r="J21" s="9" t="s">
        <v>55</v>
      </c>
      <c r="K21" s="9" t="s">
        <v>108</v>
      </c>
      <c r="L21" s="9" t="s">
        <v>55</v>
      </c>
      <c r="M21" s="9" t="s">
        <v>55</v>
      </c>
      <c r="N21" s="9" t="s">
        <v>55</v>
      </c>
      <c r="O21" s="9" t="s">
        <v>55</v>
      </c>
      <c r="P21" s="9" t="s">
        <v>153</v>
      </c>
      <c r="Q21" s="8" t="s">
        <v>154</v>
      </c>
      <c r="R21" s="8" t="s">
        <v>155</v>
      </c>
      <c r="S21" s="9" t="s">
        <v>61</v>
      </c>
      <c r="T21" s="9" t="s">
        <v>92</v>
      </c>
      <c r="U21" s="9" t="s">
        <v>156</v>
      </c>
      <c r="V21" s="25"/>
    </row>
    <row r="22" spans="1:22" s="17" customFormat="1" ht="132">
      <c r="A22" s="26">
        <v>13</v>
      </c>
      <c r="B22" s="21" t="s">
        <v>43</v>
      </c>
      <c r="C22" s="20">
        <v>1994</v>
      </c>
      <c r="D22" s="20" t="s">
        <v>48</v>
      </c>
      <c r="E22" s="9" t="s">
        <v>157</v>
      </c>
      <c r="F22" s="9" t="s">
        <v>158</v>
      </c>
      <c r="G22" s="9" t="s">
        <v>159</v>
      </c>
      <c r="H22" s="9" t="s">
        <v>160</v>
      </c>
      <c r="I22" s="9" t="s">
        <v>161</v>
      </c>
      <c r="J22" s="9" t="s">
        <v>55</v>
      </c>
      <c r="K22" s="9" t="s">
        <v>69</v>
      </c>
      <c r="L22" s="9" t="s">
        <v>99</v>
      </c>
      <c r="M22" s="9" t="s">
        <v>162</v>
      </c>
      <c r="N22" s="9" t="s">
        <v>55</v>
      </c>
      <c r="O22" s="9" t="s">
        <v>55</v>
      </c>
      <c r="P22" s="9" t="s">
        <v>163</v>
      </c>
      <c r="Q22" s="8" t="s">
        <v>164</v>
      </c>
      <c r="R22" s="8" t="s">
        <v>165</v>
      </c>
      <c r="S22" s="9" t="s">
        <v>85</v>
      </c>
      <c r="T22" s="9" t="s">
        <v>92</v>
      </c>
      <c r="U22" s="9" t="s">
        <v>166</v>
      </c>
      <c r="V22" s="25"/>
    </row>
    <row r="23" spans="1:22" s="17" customFormat="1" ht="99">
      <c r="A23" s="26">
        <v>14</v>
      </c>
      <c r="B23" s="21" t="s">
        <v>44</v>
      </c>
      <c r="C23" s="20">
        <v>2000</v>
      </c>
      <c r="D23" s="20" t="s">
        <v>48</v>
      </c>
      <c r="E23" s="9" t="s">
        <v>167</v>
      </c>
      <c r="F23" s="9" t="s">
        <v>132</v>
      </c>
      <c r="G23" s="9" t="s">
        <v>168</v>
      </c>
      <c r="H23" s="9" t="s">
        <v>169</v>
      </c>
      <c r="I23" s="9" t="s">
        <v>170</v>
      </c>
      <c r="J23" s="9" t="s">
        <v>55</v>
      </c>
      <c r="K23" s="9" t="s">
        <v>69</v>
      </c>
      <c r="L23" s="9" t="s">
        <v>99</v>
      </c>
      <c r="M23" s="9" t="s">
        <v>171</v>
      </c>
      <c r="N23" s="9" t="s">
        <v>55</v>
      </c>
      <c r="O23" s="9" t="s">
        <v>55</v>
      </c>
      <c r="P23" s="9" t="s">
        <v>172</v>
      </c>
      <c r="Q23" s="8" t="s">
        <v>173</v>
      </c>
      <c r="R23" s="8" t="s">
        <v>174</v>
      </c>
      <c r="S23" s="9" t="s">
        <v>61</v>
      </c>
      <c r="T23" s="9" t="s">
        <v>74</v>
      </c>
      <c r="U23" s="9" t="s">
        <v>175</v>
      </c>
      <c r="V23" s="25"/>
    </row>
    <row r="24" spans="1:22" s="17" customFormat="1" ht="115.5">
      <c r="A24" s="26">
        <v>15</v>
      </c>
      <c r="B24" s="21" t="s">
        <v>45</v>
      </c>
      <c r="C24" s="20">
        <v>1997</v>
      </c>
      <c r="D24" s="20" t="s">
        <v>48</v>
      </c>
      <c r="E24" s="9" t="s">
        <v>176</v>
      </c>
      <c r="F24" s="9" t="s">
        <v>177</v>
      </c>
      <c r="G24" s="9" t="s">
        <v>178</v>
      </c>
      <c r="H24" s="9" t="s">
        <v>179</v>
      </c>
      <c r="I24" s="9" t="s">
        <v>161</v>
      </c>
      <c r="J24" s="9" t="s">
        <v>55</v>
      </c>
      <c r="K24" s="9" t="s">
        <v>55</v>
      </c>
      <c r="L24" s="9" t="s">
        <v>55</v>
      </c>
      <c r="M24" s="9" t="s">
        <v>180</v>
      </c>
      <c r="N24" s="9" t="s">
        <v>55</v>
      </c>
      <c r="O24" s="9" t="s">
        <v>55</v>
      </c>
      <c r="P24" s="9" t="s">
        <v>181</v>
      </c>
      <c r="Q24" s="8" t="s">
        <v>182</v>
      </c>
      <c r="R24" s="8" t="s">
        <v>183</v>
      </c>
      <c r="S24" s="9" t="s">
        <v>61</v>
      </c>
      <c r="T24" s="9" t="s">
        <v>74</v>
      </c>
      <c r="U24" s="9" t="s">
        <v>184</v>
      </c>
      <c r="V24" s="25"/>
    </row>
    <row r="25" spans="1:22" s="17" customFormat="1" ht="132">
      <c r="A25" s="26">
        <v>16</v>
      </c>
      <c r="B25" s="21" t="s">
        <v>46</v>
      </c>
      <c r="C25" s="20">
        <v>1995</v>
      </c>
      <c r="D25" s="20" t="s">
        <v>48</v>
      </c>
      <c r="E25" s="9" t="s">
        <v>131</v>
      </c>
      <c r="F25" s="9" t="s">
        <v>185</v>
      </c>
      <c r="G25" s="9" t="s">
        <v>186</v>
      </c>
      <c r="H25" s="9" t="s">
        <v>187</v>
      </c>
      <c r="I25" s="9" t="s">
        <v>188</v>
      </c>
      <c r="J25" s="9" t="s">
        <v>55</v>
      </c>
      <c r="K25" s="9" t="s">
        <v>144</v>
      </c>
      <c r="L25" s="9" t="s">
        <v>189</v>
      </c>
      <c r="M25" s="9" t="s">
        <v>190</v>
      </c>
      <c r="N25" s="9" t="s">
        <v>191</v>
      </c>
      <c r="O25" s="9" t="s">
        <v>55</v>
      </c>
      <c r="P25" s="9" t="s">
        <v>192</v>
      </c>
      <c r="Q25" s="8" t="s">
        <v>193</v>
      </c>
      <c r="R25" s="8" t="s">
        <v>194</v>
      </c>
      <c r="S25" s="9" t="s">
        <v>85</v>
      </c>
      <c r="T25" s="9" t="s">
        <v>195</v>
      </c>
      <c r="U25" s="9" t="s">
        <v>196</v>
      </c>
      <c r="V25" s="25"/>
    </row>
    <row r="26" spans="1:22" s="17" customFormat="1" ht="15.75" customHeight="1">
      <c r="A26" s="18"/>
      <c r="B26" s="23">
        <f>COUNTA(B10:B25)</f>
        <v>16</v>
      </c>
      <c r="C26" s="23">
        <f t="shared" ref="C26:U26" si="0">COUNTA(C10:C25)</f>
        <v>16</v>
      </c>
      <c r="D26" s="23">
        <f t="shared" si="0"/>
        <v>16</v>
      </c>
      <c r="E26" s="23">
        <f t="shared" si="0"/>
        <v>15</v>
      </c>
      <c r="F26" s="23">
        <f t="shared" si="0"/>
        <v>15</v>
      </c>
      <c r="G26" s="23">
        <f t="shared" si="0"/>
        <v>15</v>
      </c>
      <c r="H26" s="23">
        <f t="shared" si="0"/>
        <v>15</v>
      </c>
      <c r="I26" s="23">
        <f t="shared" si="0"/>
        <v>15</v>
      </c>
      <c r="J26" s="23">
        <f t="shared" si="0"/>
        <v>15</v>
      </c>
      <c r="K26" s="23">
        <f t="shared" si="0"/>
        <v>15</v>
      </c>
      <c r="L26" s="23">
        <f t="shared" si="0"/>
        <v>15</v>
      </c>
      <c r="M26" s="23">
        <f t="shared" si="0"/>
        <v>15</v>
      </c>
      <c r="N26" s="23">
        <f t="shared" si="0"/>
        <v>15</v>
      </c>
      <c r="O26" s="23">
        <f t="shared" si="0"/>
        <v>15</v>
      </c>
      <c r="P26" s="23">
        <f t="shared" si="0"/>
        <v>13</v>
      </c>
      <c r="Q26" s="23">
        <f t="shared" si="0"/>
        <v>16</v>
      </c>
      <c r="R26" s="23">
        <f t="shared" si="0"/>
        <v>16</v>
      </c>
      <c r="S26" s="23">
        <f t="shared" si="0"/>
        <v>15</v>
      </c>
      <c r="T26" s="23">
        <f t="shared" si="0"/>
        <v>15</v>
      </c>
      <c r="U26" s="23">
        <f t="shared" si="0"/>
        <v>15</v>
      </c>
      <c r="V26" s="25"/>
    </row>
    <row r="27" spans="1:22" ht="19.5">
      <c r="M27" s="42" t="s">
        <v>29</v>
      </c>
      <c r="N27" s="42"/>
      <c r="O27" s="42"/>
      <c r="P27" s="42"/>
      <c r="Q27" s="42"/>
      <c r="R27" s="42"/>
      <c r="S27" s="42"/>
      <c r="T27" s="10"/>
      <c r="U27" s="10"/>
    </row>
    <row r="28" spans="1:22">
      <c r="A28" s="46"/>
      <c r="B28" s="46"/>
      <c r="C28" s="46"/>
      <c r="D28" s="46"/>
      <c r="E28" s="16"/>
      <c r="F28" s="16"/>
      <c r="G28" s="16"/>
      <c r="H28" s="16"/>
      <c r="I28" s="16"/>
      <c r="J28" s="16"/>
      <c r="K28" s="16"/>
      <c r="L28" s="16"/>
      <c r="M28" s="41" t="s">
        <v>12</v>
      </c>
      <c r="N28" s="41"/>
      <c r="O28" s="41"/>
      <c r="P28" s="41"/>
      <c r="Q28" s="41"/>
      <c r="R28" s="41"/>
      <c r="S28" s="41"/>
      <c r="T28" s="10"/>
      <c r="U28" s="10"/>
    </row>
    <row r="29" spans="1:22">
      <c r="T29" s="10"/>
      <c r="U29" s="10"/>
    </row>
    <row r="30" spans="1:22">
      <c r="T30" s="10"/>
      <c r="U30" s="10"/>
    </row>
    <row r="31" spans="1:22">
      <c r="T31" s="10"/>
      <c r="U31" s="10"/>
    </row>
    <row r="32" spans="1:22">
      <c r="T32" s="10"/>
      <c r="U32" s="10"/>
    </row>
    <row r="33" spans="1:21">
      <c r="A33"/>
      <c r="B33" s="22"/>
      <c r="C33" s="19"/>
      <c r="D33" s="19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 s="10"/>
      <c r="U33" s="10"/>
    </row>
    <row r="34" spans="1:21">
      <c r="A34"/>
      <c r="B34" s="22"/>
      <c r="C34" s="19"/>
      <c r="D34" s="19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 s="10"/>
      <c r="U34" s="10"/>
    </row>
    <row r="35" spans="1:21">
      <c r="A35"/>
      <c r="B35" s="22"/>
      <c r="C35" s="19"/>
      <c r="D35" s="1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 s="10"/>
      <c r="U35" s="10"/>
    </row>
    <row r="38" spans="1:21">
      <c r="A38"/>
      <c r="B38" s="22"/>
      <c r="C38" s="19"/>
      <c r="D38" s="19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 s="15"/>
      <c r="U38" s="15"/>
    </row>
  </sheetData>
  <mergeCells count="21">
    <mergeCell ref="M28:S28"/>
    <mergeCell ref="M27:S27"/>
    <mergeCell ref="J8:P8"/>
    <mergeCell ref="A28:D28"/>
    <mergeCell ref="E8:I8"/>
    <mergeCell ref="A8:A9"/>
    <mergeCell ref="B8:B9"/>
    <mergeCell ref="C8:C9"/>
    <mergeCell ref="D8:D9"/>
    <mergeCell ref="U8:U9"/>
    <mergeCell ref="A6:S6"/>
    <mergeCell ref="A1:S1"/>
    <mergeCell ref="A2:S2"/>
    <mergeCell ref="A3:S3"/>
    <mergeCell ref="A4:S4"/>
    <mergeCell ref="A5:S5"/>
    <mergeCell ref="T8:T9"/>
    <mergeCell ref="A7:S7"/>
    <mergeCell ref="Q8:Q9"/>
    <mergeCell ref="R8:R9"/>
    <mergeCell ref="S8:S9"/>
  </mergeCells>
  <conditionalFormatting sqref="B10:B25">
    <cfRule type="duplicateValues" dxfId="0" priority="1"/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Admin</cp:lastModifiedBy>
  <dcterms:created xsi:type="dcterms:W3CDTF">2018-05-14T02:52:35Z</dcterms:created>
  <dcterms:modified xsi:type="dcterms:W3CDTF">2025-05-05T01:19:37Z</dcterms:modified>
</cp:coreProperties>
</file>