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nh mục" sheetId="1" r:id="rId1"/>
    <sheet name="Danh sách" sheetId="2" r:id="rId2"/>
    <sheet name="Sheet1" sheetId="3" state="hidden" r:id="rId3"/>
  </sheets>
  <definedNames>
    <definedName name="_xlnm._FilterDatabase" localSheetId="1" hidden="1">'Danh sách'!$A$1:$F$19</definedName>
  </definedNames>
  <calcPr calcId="152511"/>
</workbook>
</file>

<file path=xl/calcChain.xml><?xml version="1.0" encoding="utf-8"?>
<calcChain xmlns="http://schemas.openxmlformats.org/spreadsheetml/2006/main">
  <c r="A26" i="1" l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3" i="3"/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<sst xmlns="http://schemas.openxmlformats.org/spreadsheetml/2006/main" count="180" uniqueCount="93">
  <si>
    <t>STT</t>
  </si>
  <si>
    <t>Mã NV</t>
  </si>
  <si>
    <t>HỌ VÀ TÊN</t>
  </si>
  <si>
    <t>Giới tính</t>
  </si>
  <si>
    <t>Năm sinh</t>
  </si>
  <si>
    <t>Số điện thoại</t>
  </si>
  <si>
    <t>MDN-017</t>
  </si>
  <si>
    <t>Lê Thị Huyền</t>
  </si>
  <si>
    <t>Nữ</t>
  </si>
  <si>
    <t>0343045558</t>
  </si>
  <si>
    <t>MDN-018</t>
  </si>
  <si>
    <t>Bùi Thị Thanh Thủy</t>
  </si>
  <si>
    <t>0909253327</t>
  </si>
  <si>
    <t>MDN-019</t>
  </si>
  <si>
    <t>Trà Thanh Thám</t>
  </si>
  <si>
    <t>Nam</t>
  </si>
  <si>
    <t>0905046080</t>
  </si>
  <si>
    <t>MDN-025</t>
  </si>
  <si>
    <t>Đoàn Quốc Phương</t>
  </si>
  <si>
    <t>0983269179</t>
  </si>
  <si>
    <t>MDN-026</t>
  </si>
  <si>
    <t>Dương Thị Tường Vi</t>
  </si>
  <si>
    <t>0706169794</t>
  </si>
  <si>
    <t>MDN-028</t>
  </si>
  <si>
    <t>Cao Thị Hảo</t>
  </si>
  <si>
    <t>0376482236</t>
  </si>
  <si>
    <t>MDN-029</t>
  </si>
  <si>
    <t>Hồ Sĩ Thiện</t>
  </si>
  <si>
    <t>0385265915</t>
  </si>
  <si>
    <t>MDN-035</t>
  </si>
  <si>
    <t>Đỗ Ngọc Vĩ</t>
  </si>
  <si>
    <t>0935008069</t>
  </si>
  <si>
    <t>MDN-036</t>
  </si>
  <si>
    <t>Trần Lê Dạ Tuyết</t>
  </si>
  <si>
    <t>0918001128</t>
  </si>
  <si>
    <t>MDN-037</t>
  </si>
  <si>
    <t>Trần Ngọc Thu Thảo</t>
  </si>
  <si>
    <t>0796578139</t>
  </si>
  <si>
    <t>MDN-040</t>
  </si>
  <si>
    <t>Trần Xuân Sang</t>
  </si>
  <si>
    <t>0911839343</t>
  </si>
  <si>
    <t>MDN-042</t>
  </si>
  <si>
    <t>Lê Hải Đăng Lâm</t>
  </si>
  <si>
    <t>0949478600</t>
  </si>
  <si>
    <t>MDN-043</t>
  </si>
  <si>
    <t>Lưu Văn Hùng</t>
  </si>
  <si>
    <t>0905725189</t>
  </si>
  <si>
    <t>MDN-048</t>
  </si>
  <si>
    <t>Nguyễn Xuân Thu</t>
  </si>
  <si>
    <t>0989486647</t>
  </si>
  <si>
    <t>MDN-050</t>
  </si>
  <si>
    <t>Ngô Hải Nam</t>
  </si>
  <si>
    <t>0969822930</t>
  </si>
  <si>
    <t>MDN-067</t>
  </si>
  <si>
    <t>Bùi Đức Tuấn</t>
  </si>
  <si>
    <t>0918044509</t>
  </si>
  <si>
    <t>MDN-068</t>
  </si>
  <si>
    <t>Nguyễn Kiến Quốc</t>
  </si>
  <si>
    <t>0792471431</t>
  </si>
  <si>
    <t>Gói Khám</t>
  </si>
  <si>
    <t>Gói 1.000.000</t>
  </si>
  <si>
    <t xml:space="preserve">No </t>
  </si>
  <si>
    <t>Danh mục</t>
  </si>
  <si>
    <t>Số lượng</t>
  </si>
  <si>
    <t>Khám tổng quát</t>
  </si>
  <si>
    <t>Công thức máu</t>
  </si>
  <si>
    <t>Ure trong máu</t>
  </si>
  <si>
    <t>Định lượng CREATINIE máu</t>
  </si>
  <si>
    <t>Định lượng GLUCOSE máu.</t>
  </si>
  <si>
    <t>Định lượng Can xi ion tự do trong máu</t>
  </si>
  <si>
    <t>Nước tiểu 10 thông số</t>
  </si>
  <si>
    <t>Total PSA và Free PSA</t>
  </si>
  <si>
    <t>Siêu âm màu Bụng - Tổng Quát</t>
  </si>
  <si>
    <t>Điện tâm đồ</t>
  </si>
  <si>
    <t>Chụp X-Quang tim phổi</t>
  </si>
  <si>
    <t>Chụp XQ cột sống cổ thẳng nghiêng kỹ thuật số</t>
  </si>
  <si>
    <t>Chụp XQ cột sống thắt lưng thẳng nghiêng kỹ thuật sô</t>
  </si>
  <si>
    <t>Siêu âm Tuyến giáp</t>
  </si>
  <si>
    <t xml:space="preserve">Siêu âm Tuyến Vú </t>
  </si>
  <si>
    <t>TSH  trong máu</t>
  </si>
  <si>
    <t>Free T4 trong máu</t>
  </si>
  <si>
    <t xml:space="preserve">Total T3 </t>
  </si>
  <si>
    <t>Định lượng ACID URIC</t>
  </si>
  <si>
    <t>Khám vú</t>
  </si>
  <si>
    <t>Khám phụ khoa</t>
  </si>
  <si>
    <t>stt</t>
  </si>
  <si>
    <t>Kiểm tra chức năng gan(AST, ALT, GAMMA GT)</t>
  </si>
  <si>
    <t>Bộ mỡ(HDL, LDL, C-TP, Tri)</t>
  </si>
  <si>
    <t>CA 125 trong máu</t>
  </si>
  <si>
    <t xml:space="preserve">Tổng kết và tư vấn sức khỏe </t>
  </si>
  <si>
    <t>Trần Phước Bính</t>
  </si>
  <si>
    <t>MOR-001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</si>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</sst>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0" workbookViewId="0">
      <selection activeCell="E25" sqref="E25"/>
    </sheetView>
  </sheetViews>
  <sheetFormatPr defaultRowHeight="15" x14ac:dyDescent="0.25"/>
  <cols>
    <col min="1" max="1" width="9.140625" style="3"/>
    <col min="2" max="2" width="47.5703125" style="3" bestFit="1" customWidth="1"/>
    <col min="3" max="3" width="10" style="4" customWidth="1"/>
    <col min="4" max="16384" width="9.140625" style="3"/>
  </cols>
  <sheetData>
    <row r="1" spans="1:3" ht="15.75" x14ac:dyDescent="0.25">
      <c r="A1" s="15" t="s">
        <v>61</v>
      </c>
      <c r="B1" s="15" t="s">
        <v>62</v>
      </c>
      <c r="C1" s="15" t="s">
        <v>63</v>
      </c>
    </row>
    <row r="2" spans="1:3" ht="15" customHeight="1" x14ac:dyDescent="0.25">
      <c r="A2" s="16">
        <v>1</v>
      </c>
      <c r="B2" s="19" t="s">
        <v>64</v>
      </c>
      <c r="C2" s="17">
        <v>18</v>
      </c>
    </row>
    <row r="3" spans="1:3" x14ac:dyDescent="0.25">
      <c r="A3" s="16">
        <f>A2+1</f>
        <v>2</v>
      </c>
      <c r="B3" s="19" t="s">
        <v>84</v>
      </c>
      <c r="C3" s="17">
        <v>6</v>
      </c>
    </row>
    <row r="4" spans="1:3" x14ac:dyDescent="0.25">
      <c r="A4" s="16">
        <f t="shared" ref="A4:A26" si="0">A3+1</f>
        <v>3</v>
      </c>
      <c r="B4" s="19" t="s">
        <v>83</v>
      </c>
      <c r="C4" s="17">
        <v>6</v>
      </c>
    </row>
    <row r="5" spans="1:3" x14ac:dyDescent="0.25">
      <c r="A5" s="16">
        <f t="shared" si="0"/>
        <v>4</v>
      </c>
      <c r="B5" s="19" t="s">
        <v>65</v>
      </c>
      <c r="C5" s="17">
        <v>18</v>
      </c>
    </row>
    <row r="6" spans="1:3" ht="15" customHeight="1" x14ac:dyDescent="0.25">
      <c r="A6" s="16">
        <f t="shared" si="0"/>
        <v>5</v>
      </c>
      <c r="B6" s="19" t="s">
        <v>87</v>
      </c>
      <c r="C6" s="17">
        <v>18</v>
      </c>
    </row>
    <row r="7" spans="1:3" ht="15" customHeight="1" x14ac:dyDescent="0.25">
      <c r="A7" s="16">
        <f t="shared" si="0"/>
        <v>6</v>
      </c>
      <c r="B7" s="19" t="s">
        <v>82</v>
      </c>
      <c r="C7" s="17">
        <v>18</v>
      </c>
    </row>
    <row r="8" spans="1:3" ht="15" customHeight="1" x14ac:dyDescent="0.25">
      <c r="A8" s="16">
        <f t="shared" si="0"/>
        <v>7</v>
      </c>
      <c r="B8" s="19" t="s">
        <v>66</v>
      </c>
      <c r="C8" s="17">
        <v>17</v>
      </c>
    </row>
    <row r="9" spans="1:3" x14ac:dyDescent="0.25">
      <c r="A9" s="16">
        <f t="shared" si="0"/>
        <v>8</v>
      </c>
      <c r="B9" s="19" t="s">
        <v>67</v>
      </c>
      <c r="C9" s="17">
        <v>18</v>
      </c>
    </row>
    <row r="10" spans="1:3" x14ac:dyDescent="0.25">
      <c r="A10" s="16">
        <f t="shared" si="0"/>
        <v>9</v>
      </c>
      <c r="B10" s="19" t="s">
        <v>68</v>
      </c>
      <c r="C10" s="17">
        <v>18</v>
      </c>
    </row>
    <row r="11" spans="1:3" ht="15.75" x14ac:dyDescent="0.25">
      <c r="A11" s="16">
        <f t="shared" si="0"/>
        <v>10</v>
      </c>
      <c r="B11" s="20" t="s">
        <v>69</v>
      </c>
      <c r="C11" s="17">
        <v>18</v>
      </c>
    </row>
    <row r="12" spans="1:3" ht="15" customHeight="1" x14ac:dyDescent="0.25">
      <c r="A12" s="16">
        <f t="shared" si="0"/>
        <v>11</v>
      </c>
      <c r="B12" s="19" t="s">
        <v>86</v>
      </c>
      <c r="C12" s="17">
        <v>18</v>
      </c>
    </row>
    <row r="13" spans="1:3" ht="15" customHeight="1" x14ac:dyDescent="0.25">
      <c r="A13" s="16">
        <f t="shared" si="0"/>
        <v>12</v>
      </c>
      <c r="B13" s="19" t="s">
        <v>88</v>
      </c>
      <c r="C13" s="17">
        <v>6</v>
      </c>
    </row>
    <row r="14" spans="1:3" ht="15" customHeight="1" x14ac:dyDescent="0.25">
      <c r="A14" s="16">
        <f t="shared" si="0"/>
        <v>13</v>
      </c>
      <c r="B14" s="19" t="s">
        <v>71</v>
      </c>
      <c r="C14" s="17">
        <v>11</v>
      </c>
    </row>
    <row r="15" spans="1:3" x14ac:dyDescent="0.25">
      <c r="A15" s="16">
        <f t="shared" si="0"/>
        <v>14</v>
      </c>
      <c r="B15" s="19" t="s">
        <v>70</v>
      </c>
      <c r="C15" s="17">
        <v>18</v>
      </c>
    </row>
    <row r="16" spans="1:3" x14ac:dyDescent="0.25">
      <c r="A16" s="16">
        <f t="shared" si="0"/>
        <v>15</v>
      </c>
      <c r="B16" s="19" t="s">
        <v>72</v>
      </c>
      <c r="C16" s="17">
        <v>18</v>
      </c>
    </row>
    <row r="17" spans="1:3" x14ac:dyDescent="0.25">
      <c r="A17" s="16">
        <f t="shared" si="0"/>
        <v>16</v>
      </c>
      <c r="B17" s="19" t="s">
        <v>73</v>
      </c>
      <c r="C17" s="17">
        <v>18</v>
      </c>
    </row>
    <row r="18" spans="1:3" x14ac:dyDescent="0.25">
      <c r="A18" s="16">
        <f t="shared" si="0"/>
        <v>17</v>
      </c>
      <c r="B18" s="19" t="s">
        <v>74</v>
      </c>
      <c r="C18" s="17">
        <v>18</v>
      </c>
    </row>
    <row r="19" spans="1:3" x14ac:dyDescent="0.25">
      <c r="A19" s="16">
        <f t="shared" si="0"/>
        <v>18</v>
      </c>
      <c r="B19" s="19" t="s">
        <v>75</v>
      </c>
      <c r="C19" s="17">
        <v>17</v>
      </c>
    </row>
    <row r="20" spans="1:3" x14ac:dyDescent="0.25">
      <c r="A20" s="16">
        <f t="shared" si="0"/>
        <v>19</v>
      </c>
      <c r="B20" s="19" t="s">
        <v>76</v>
      </c>
      <c r="C20" s="17">
        <v>17</v>
      </c>
    </row>
    <row r="21" spans="1:3" x14ac:dyDescent="0.25">
      <c r="A21" s="16">
        <f t="shared" si="0"/>
        <v>20</v>
      </c>
      <c r="B21" s="19" t="s">
        <v>77</v>
      </c>
      <c r="C21" s="17">
        <v>18</v>
      </c>
    </row>
    <row r="22" spans="1:3" x14ac:dyDescent="0.25">
      <c r="A22" s="16">
        <f t="shared" si="0"/>
        <v>21</v>
      </c>
      <c r="B22" s="19" t="s">
        <v>78</v>
      </c>
      <c r="C22" s="18">
        <v>6</v>
      </c>
    </row>
    <row r="23" spans="1:3" x14ac:dyDescent="0.25">
      <c r="A23" s="16">
        <f t="shared" si="0"/>
        <v>22</v>
      </c>
      <c r="B23" s="19" t="s">
        <v>79</v>
      </c>
      <c r="C23" s="17">
        <v>17</v>
      </c>
    </row>
    <row r="24" spans="1:3" x14ac:dyDescent="0.25">
      <c r="A24" s="16">
        <f t="shared" si="0"/>
        <v>23</v>
      </c>
      <c r="B24" s="19" t="s">
        <v>80</v>
      </c>
      <c r="C24" s="17">
        <v>17</v>
      </c>
    </row>
    <row r="25" spans="1:3" x14ac:dyDescent="0.25">
      <c r="A25" s="16">
        <f t="shared" si="0"/>
        <v>24</v>
      </c>
      <c r="B25" s="19" t="s">
        <v>81</v>
      </c>
      <c r="C25" s="17">
        <v>17</v>
      </c>
    </row>
    <row r="26" spans="1:3" x14ac:dyDescent="0.25">
      <c r="A26" s="16">
        <f t="shared" si="0"/>
        <v>25</v>
      </c>
      <c r="B26" s="19" t="s">
        <v>89</v>
      </c>
      <c r="C26" s="17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Normal="100" workbookViewId="0">
      <selection activeCell="I10" sqref="I10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20.7109375" bestFit="1" customWidth="1"/>
    <col min="4" max="4" width="9.28515625" bestFit="1" customWidth="1"/>
    <col min="5" max="5" width="14" bestFit="1" customWidth="1"/>
    <col min="6" max="6" width="17.42578125" bestFit="1" customWidth="1"/>
  </cols>
  <sheetData>
    <row r="1" spans="1:6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92</v>
      </c>
      <c r="F1" s="10" t="s">
        <v>59</v>
      </c>
    </row>
    <row r="2" spans="1:6" ht="15.75" x14ac:dyDescent="0.25">
      <c r="A2" s="11">
        <v>1</v>
      </c>
      <c r="B2" s="12" t="s">
        <v>13</v>
      </c>
      <c r="C2" s="21" t="s">
        <v>14</v>
      </c>
      <c r="D2" s="11" t="s">
        <v>15</v>
      </c>
      <c r="E2" s="1">
        <v>33451</v>
      </c>
      <c r="F2" s="11" t="s">
        <v>15</v>
      </c>
    </row>
    <row r="3" spans="1:6" ht="15.75" x14ac:dyDescent="0.25">
      <c r="A3" s="11">
        <v>2</v>
      </c>
      <c r="B3" s="12" t="s">
        <v>17</v>
      </c>
      <c r="C3" s="22" t="s">
        <v>18</v>
      </c>
      <c r="D3" s="11" t="s">
        <v>15</v>
      </c>
      <c r="E3" s="1">
        <v>33818</v>
      </c>
      <c r="F3" s="11" t="s">
        <v>15</v>
      </c>
    </row>
    <row r="4" spans="1:6" ht="15.75" x14ac:dyDescent="0.25">
      <c r="A4" s="11">
        <v>3</v>
      </c>
      <c r="B4" s="12" t="s">
        <v>26</v>
      </c>
      <c r="C4" s="21" t="s">
        <v>27</v>
      </c>
      <c r="D4" s="11" t="s">
        <v>15</v>
      </c>
      <c r="E4" s="1">
        <v>35034</v>
      </c>
      <c r="F4" s="11" t="s">
        <v>15</v>
      </c>
    </row>
    <row r="5" spans="1:6" ht="15.75" x14ac:dyDescent="0.25">
      <c r="A5" s="11">
        <v>4</v>
      </c>
      <c r="B5" s="12" t="s">
        <v>29</v>
      </c>
      <c r="C5" s="21" t="s">
        <v>30</v>
      </c>
      <c r="D5" s="11" t="s">
        <v>15</v>
      </c>
      <c r="E5" s="1">
        <v>36376</v>
      </c>
      <c r="F5" s="11" t="s">
        <v>15</v>
      </c>
    </row>
    <row r="6" spans="1:6" ht="15.75" x14ac:dyDescent="0.25">
      <c r="A6" s="11">
        <v>5</v>
      </c>
      <c r="B6" s="12" t="s">
        <v>38</v>
      </c>
      <c r="C6" s="21" t="s">
        <v>39</v>
      </c>
      <c r="D6" s="11" t="s">
        <v>15</v>
      </c>
      <c r="E6" s="2">
        <v>34617</v>
      </c>
      <c r="F6" s="11" t="s">
        <v>15</v>
      </c>
    </row>
    <row r="7" spans="1:6" ht="15.75" x14ac:dyDescent="0.25">
      <c r="A7" s="11">
        <v>6</v>
      </c>
      <c r="B7" s="12" t="s">
        <v>41</v>
      </c>
      <c r="C7" s="21" t="s">
        <v>42</v>
      </c>
      <c r="D7" s="11" t="s">
        <v>15</v>
      </c>
      <c r="E7" s="1">
        <v>36685</v>
      </c>
      <c r="F7" s="11" t="s">
        <v>15</v>
      </c>
    </row>
    <row r="8" spans="1:6" ht="15.75" x14ac:dyDescent="0.25">
      <c r="A8" s="11">
        <v>7</v>
      </c>
      <c r="B8" s="12" t="s">
        <v>44</v>
      </c>
      <c r="C8" s="21" t="s">
        <v>45</v>
      </c>
      <c r="D8" s="11" t="s">
        <v>15</v>
      </c>
      <c r="E8" s="1">
        <v>36708</v>
      </c>
      <c r="F8" s="11" t="s">
        <v>15</v>
      </c>
    </row>
    <row r="9" spans="1:6" ht="15.75" x14ac:dyDescent="0.25">
      <c r="A9" s="11">
        <v>8</v>
      </c>
      <c r="B9" s="12" t="s">
        <v>47</v>
      </c>
      <c r="C9" s="21" t="s">
        <v>48</v>
      </c>
      <c r="D9" s="11" t="s">
        <v>15</v>
      </c>
      <c r="E9" s="2">
        <v>36078</v>
      </c>
      <c r="F9" s="11" t="s">
        <v>15</v>
      </c>
    </row>
    <row r="10" spans="1:6" ht="15.75" x14ac:dyDescent="0.25">
      <c r="A10" s="11">
        <v>9</v>
      </c>
      <c r="B10" s="14" t="s">
        <v>50</v>
      </c>
      <c r="C10" s="21" t="s">
        <v>51</v>
      </c>
      <c r="D10" s="11" t="s">
        <v>15</v>
      </c>
      <c r="E10" s="1">
        <v>32755</v>
      </c>
      <c r="F10" s="11" t="s">
        <v>15</v>
      </c>
    </row>
    <row r="11" spans="1:6" ht="15.75" x14ac:dyDescent="0.25">
      <c r="A11" s="11">
        <v>10</v>
      </c>
      <c r="B11" s="14" t="s">
        <v>91</v>
      </c>
      <c r="C11" s="21" t="s">
        <v>90</v>
      </c>
      <c r="D11" s="11" t="s">
        <v>15</v>
      </c>
      <c r="E11" s="1">
        <v>31679</v>
      </c>
      <c r="F11" s="11" t="s">
        <v>15</v>
      </c>
    </row>
    <row r="12" spans="1:6" ht="15.75" x14ac:dyDescent="0.25">
      <c r="A12" s="11">
        <v>11</v>
      </c>
      <c r="B12" s="14" t="s">
        <v>53</v>
      </c>
      <c r="C12" s="21" t="s">
        <v>54</v>
      </c>
      <c r="D12" s="11" t="s">
        <v>15</v>
      </c>
      <c r="E12" s="1">
        <v>35711</v>
      </c>
      <c r="F12" s="11" t="s">
        <v>15</v>
      </c>
    </row>
    <row r="13" spans="1:6" ht="15.75" x14ac:dyDescent="0.25">
      <c r="A13" s="11">
        <v>12</v>
      </c>
      <c r="B13" s="14" t="s">
        <v>56</v>
      </c>
      <c r="C13" s="22" t="s">
        <v>57</v>
      </c>
      <c r="D13" s="11" t="s">
        <v>15</v>
      </c>
      <c r="E13" s="2">
        <v>36142</v>
      </c>
      <c r="F13" s="11" t="s">
        <v>60</v>
      </c>
    </row>
    <row r="14" spans="1:6" ht="15.75" x14ac:dyDescent="0.25">
      <c r="A14" s="11">
        <v>13</v>
      </c>
      <c r="B14" s="13" t="s">
        <v>6</v>
      </c>
      <c r="C14" s="21" t="s">
        <v>7</v>
      </c>
      <c r="D14" s="11" t="s">
        <v>8</v>
      </c>
      <c r="E14" s="1">
        <v>33696</v>
      </c>
      <c r="F14" s="11" t="s">
        <v>8</v>
      </c>
    </row>
    <row r="15" spans="1:6" ht="15.75" x14ac:dyDescent="0.25">
      <c r="A15" s="11">
        <v>14</v>
      </c>
      <c r="B15" s="12" t="s">
        <v>10</v>
      </c>
      <c r="C15" s="21" t="s">
        <v>11</v>
      </c>
      <c r="D15" s="11" t="s">
        <v>8</v>
      </c>
      <c r="E15" s="1">
        <v>31557</v>
      </c>
      <c r="F15" s="11" t="s">
        <v>8</v>
      </c>
    </row>
    <row r="16" spans="1:6" ht="15.75" x14ac:dyDescent="0.25">
      <c r="A16" s="11">
        <v>15</v>
      </c>
      <c r="B16" s="12" t="s">
        <v>20</v>
      </c>
      <c r="C16" s="21" t="s">
        <v>21</v>
      </c>
      <c r="D16" s="11" t="s">
        <v>8</v>
      </c>
      <c r="E16" s="1">
        <v>33806</v>
      </c>
      <c r="F16" s="11" t="s">
        <v>8</v>
      </c>
    </row>
    <row r="17" spans="1:6" ht="15.75" x14ac:dyDescent="0.25">
      <c r="A17" s="11">
        <v>16</v>
      </c>
      <c r="B17" s="12" t="s">
        <v>23</v>
      </c>
      <c r="C17" s="21" t="s">
        <v>24</v>
      </c>
      <c r="D17" s="11" t="s">
        <v>8</v>
      </c>
      <c r="E17" s="1">
        <v>36034</v>
      </c>
      <c r="F17" s="11" t="s">
        <v>8</v>
      </c>
    </row>
    <row r="18" spans="1:6" ht="15.75" x14ac:dyDescent="0.25">
      <c r="A18" s="11">
        <v>17</v>
      </c>
      <c r="B18" s="12" t="s">
        <v>32</v>
      </c>
      <c r="C18" s="21" t="s">
        <v>33</v>
      </c>
      <c r="D18" s="11" t="s">
        <v>8</v>
      </c>
      <c r="E18" s="2">
        <v>32840</v>
      </c>
      <c r="F18" s="11" t="s">
        <v>8</v>
      </c>
    </row>
    <row r="19" spans="1:6" ht="15.75" x14ac:dyDescent="0.25">
      <c r="A19" s="11">
        <v>18</v>
      </c>
      <c r="B19" s="12" t="s">
        <v>35</v>
      </c>
      <c r="C19" s="21" t="s">
        <v>36</v>
      </c>
      <c r="D19" s="11" t="s">
        <v>8</v>
      </c>
      <c r="E19" s="2">
        <v>36873</v>
      </c>
      <c r="F19" s="11" t="s">
        <v>8</v>
      </c>
    </row>
  </sheetData>
  <autoFilter ref="A1:F19">
    <sortState ref="A2:H19">
      <sortCondition ref="D1:D19"/>
    </sortState>
  </autoFilter>
  <dataValidations count="1">
    <dataValidation type="list" allowBlank="1" showErrorMessage="1" sqref="D2:D19 F2:F19">
      <formula1>"Nam,Nữ"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I16" sqref="I16"/>
    </sheetView>
  </sheetViews>
  <sheetFormatPr defaultRowHeight="15" x14ac:dyDescent="0.25"/>
  <cols>
    <col min="3" max="3" width="18.85546875" bestFit="1" customWidth="1"/>
    <col min="4" max="4" width="8.5703125" bestFit="1" customWidth="1"/>
    <col min="5" max="5" width="10.7109375" style="7" bestFit="1" customWidth="1"/>
    <col min="6" max="6" width="12.5703125" bestFit="1" customWidth="1"/>
  </cols>
  <sheetData>
    <row r="2" spans="1:7" x14ac:dyDescent="0.25">
      <c r="A2" t="s">
        <v>85</v>
      </c>
      <c r="B2" s="5" t="s">
        <v>1</v>
      </c>
      <c r="C2" s="5" t="s">
        <v>2</v>
      </c>
      <c r="D2" s="5" t="s">
        <v>3</v>
      </c>
      <c r="E2" s="6" t="s">
        <v>4</v>
      </c>
      <c r="F2" s="5" t="s">
        <v>5</v>
      </c>
    </row>
    <row r="3" spans="1:7" x14ac:dyDescent="0.25">
      <c r="A3">
        <v>1</v>
      </c>
      <c r="B3" s="5" t="s">
        <v>13</v>
      </c>
      <c r="C3" s="5" t="s">
        <v>14</v>
      </c>
      <c r="D3" s="5" t="s">
        <v>15</v>
      </c>
      <c r="E3" s="6">
        <v>1991</v>
      </c>
      <c r="F3" s="5" t="s">
        <v>16</v>
      </c>
      <c r="G3">
        <f>YEAR(E3)</f>
        <v>1905</v>
      </c>
    </row>
    <row r="4" spans="1:7" x14ac:dyDescent="0.25">
      <c r="A4">
        <v>2</v>
      </c>
      <c r="B4" s="5" t="s">
        <v>17</v>
      </c>
      <c r="C4" s="5" t="s">
        <v>18</v>
      </c>
      <c r="D4" s="5" t="s">
        <v>15</v>
      </c>
      <c r="E4" s="6">
        <v>1992</v>
      </c>
      <c r="F4" s="5" t="s">
        <v>19</v>
      </c>
      <c r="G4">
        <f t="shared" ref="G4:G19" si="0">YEAR(E4)</f>
        <v>1905</v>
      </c>
    </row>
    <row r="5" spans="1:7" x14ac:dyDescent="0.25">
      <c r="A5">
        <v>3</v>
      </c>
      <c r="B5" s="5" t="s">
        <v>26</v>
      </c>
      <c r="C5" s="5" t="s">
        <v>27</v>
      </c>
      <c r="D5" s="5" t="s">
        <v>15</v>
      </c>
      <c r="E5" s="6">
        <v>1995</v>
      </c>
      <c r="F5" s="5" t="s">
        <v>28</v>
      </c>
      <c r="G5">
        <f t="shared" si="0"/>
        <v>1905</v>
      </c>
    </row>
    <row r="6" spans="1:7" x14ac:dyDescent="0.25">
      <c r="A6">
        <v>4</v>
      </c>
      <c r="B6" s="5" t="s">
        <v>29</v>
      </c>
      <c r="C6" s="5" t="s">
        <v>30</v>
      </c>
      <c r="D6" s="5" t="s">
        <v>15</v>
      </c>
      <c r="E6" s="6">
        <v>1999</v>
      </c>
      <c r="F6" s="5" t="s">
        <v>31</v>
      </c>
      <c r="G6">
        <f t="shared" si="0"/>
        <v>1905</v>
      </c>
    </row>
    <row r="7" spans="1:7" x14ac:dyDescent="0.25">
      <c r="A7">
        <v>5</v>
      </c>
      <c r="B7" s="5" t="s">
        <v>38</v>
      </c>
      <c r="C7" s="5" t="s">
        <v>39</v>
      </c>
      <c r="D7" s="5" t="s">
        <v>15</v>
      </c>
      <c r="E7" s="6">
        <v>1994</v>
      </c>
      <c r="F7" s="5" t="s">
        <v>40</v>
      </c>
      <c r="G7">
        <f t="shared" si="0"/>
        <v>1905</v>
      </c>
    </row>
    <row r="8" spans="1:7" x14ac:dyDescent="0.25">
      <c r="A8">
        <v>6</v>
      </c>
      <c r="B8" s="5" t="s">
        <v>41</v>
      </c>
      <c r="C8" s="5" t="s">
        <v>42</v>
      </c>
      <c r="D8" s="5" t="s">
        <v>15</v>
      </c>
      <c r="E8" s="6">
        <v>2000</v>
      </c>
      <c r="F8" s="5" t="s">
        <v>43</v>
      </c>
      <c r="G8">
        <f t="shared" si="0"/>
        <v>1905</v>
      </c>
    </row>
    <row r="9" spans="1:7" x14ac:dyDescent="0.25">
      <c r="A9">
        <v>7</v>
      </c>
      <c r="B9" s="5" t="s">
        <v>44</v>
      </c>
      <c r="C9" s="5" t="s">
        <v>45</v>
      </c>
      <c r="D9" s="5" t="s">
        <v>15</v>
      </c>
      <c r="E9" s="6">
        <v>2000</v>
      </c>
      <c r="F9" s="5" t="s">
        <v>46</v>
      </c>
      <c r="G9">
        <f t="shared" si="0"/>
        <v>1905</v>
      </c>
    </row>
    <row r="10" spans="1:7" x14ac:dyDescent="0.25">
      <c r="A10">
        <v>8</v>
      </c>
      <c r="B10" s="5" t="s">
        <v>47</v>
      </c>
      <c r="C10" s="5" t="s">
        <v>48</v>
      </c>
      <c r="D10" s="5" t="s">
        <v>15</v>
      </c>
      <c r="E10" s="6">
        <v>1998</v>
      </c>
      <c r="F10" s="5" t="s">
        <v>49</v>
      </c>
      <c r="G10">
        <f t="shared" si="0"/>
        <v>1905</v>
      </c>
    </row>
    <row r="11" spans="1:7" x14ac:dyDescent="0.25">
      <c r="A11">
        <v>9</v>
      </c>
      <c r="B11" s="5" t="s">
        <v>50</v>
      </c>
      <c r="C11" s="5" t="s">
        <v>51</v>
      </c>
      <c r="D11" s="5" t="s">
        <v>15</v>
      </c>
      <c r="E11" s="6">
        <v>1989</v>
      </c>
      <c r="F11" s="5" t="s">
        <v>52</v>
      </c>
      <c r="G11">
        <f t="shared" si="0"/>
        <v>1905</v>
      </c>
    </row>
    <row r="12" spans="1:7" x14ac:dyDescent="0.25">
      <c r="A12">
        <v>10</v>
      </c>
      <c r="B12" s="5" t="s">
        <v>53</v>
      </c>
      <c r="C12" s="5" t="s">
        <v>54</v>
      </c>
      <c r="D12" s="5" t="s">
        <v>15</v>
      </c>
      <c r="E12" s="6">
        <v>1997</v>
      </c>
      <c r="F12" s="5" t="s">
        <v>55</v>
      </c>
      <c r="G12">
        <f t="shared" si="0"/>
        <v>1905</v>
      </c>
    </row>
    <row r="13" spans="1:7" x14ac:dyDescent="0.25">
      <c r="A13">
        <v>11</v>
      </c>
      <c r="B13" s="5" t="s">
        <v>56</v>
      </c>
      <c r="C13" s="5" t="s">
        <v>57</v>
      </c>
      <c r="D13" s="5" t="s">
        <v>15</v>
      </c>
      <c r="E13" s="6">
        <v>1998</v>
      </c>
      <c r="F13" s="5" t="s">
        <v>58</v>
      </c>
      <c r="G13">
        <f t="shared" si="0"/>
        <v>1905</v>
      </c>
    </row>
    <row r="14" spans="1:7" x14ac:dyDescent="0.25">
      <c r="A14">
        <v>12</v>
      </c>
      <c r="B14" s="5" t="s">
        <v>6</v>
      </c>
      <c r="C14" s="5" t="s">
        <v>7</v>
      </c>
      <c r="D14" s="5" t="s">
        <v>8</v>
      </c>
      <c r="E14" s="6">
        <v>1992</v>
      </c>
      <c r="F14" s="5" t="s">
        <v>9</v>
      </c>
      <c r="G14">
        <f t="shared" si="0"/>
        <v>1905</v>
      </c>
    </row>
    <row r="15" spans="1:7" x14ac:dyDescent="0.25">
      <c r="A15">
        <v>13</v>
      </c>
      <c r="B15" s="5" t="s">
        <v>10</v>
      </c>
      <c r="C15" s="5" t="s">
        <v>11</v>
      </c>
      <c r="D15" s="5" t="s">
        <v>8</v>
      </c>
      <c r="E15" s="6">
        <v>1986</v>
      </c>
      <c r="F15" s="5" t="s">
        <v>12</v>
      </c>
      <c r="G15">
        <f t="shared" si="0"/>
        <v>1905</v>
      </c>
    </row>
    <row r="16" spans="1:7" x14ac:dyDescent="0.25">
      <c r="A16">
        <v>14</v>
      </c>
      <c r="B16" s="5" t="s">
        <v>20</v>
      </c>
      <c r="C16" s="5" t="s">
        <v>21</v>
      </c>
      <c r="D16" s="5" t="s">
        <v>8</v>
      </c>
      <c r="E16" s="6">
        <v>1992</v>
      </c>
      <c r="F16" s="5" t="s">
        <v>22</v>
      </c>
      <c r="G16">
        <f t="shared" si="0"/>
        <v>1905</v>
      </c>
    </row>
    <row r="17" spans="1:7" x14ac:dyDescent="0.25">
      <c r="A17">
        <v>15</v>
      </c>
      <c r="B17" s="5" t="s">
        <v>23</v>
      </c>
      <c r="C17" s="5" t="s">
        <v>24</v>
      </c>
      <c r="D17" s="5" t="s">
        <v>8</v>
      </c>
      <c r="E17" s="6">
        <v>1998</v>
      </c>
      <c r="F17" s="5" t="s">
        <v>25</v>
      </c>
      <c r="G17">
        <f t="shared" si="0"/>
        <v>1905</v>
      </c>
    </row>
    <row r="18" spans="1:7" x14ac:dyDescent="0.25">
      <c r="A18">
        <v>16</v>
      </c>
      <c r="B18" s="5" t="s">
        <v>32</v>
      </c>
      <c r="C18" s="5" t="s">
        <v>33</v>
      </c>
      <c r="D18" s="5" t="s">
        <v>8</v>
      </c>
      <c r="E18" s="6">
        <v>1989</v>
      </c>
      <c r="F18" s="5" t="s">
        <v>34</v>
      </c>
      <c r="G18">
        <f t="shared" si="0"/>
        <v>1905</v>
      </c>
    </row>
    <row r="19" spans="1:7" x14ac:dyDescent="0.25">
      <c r="A19">
        <v>17</v>
      </c>
      <c r="B19" s="5" t="s">
        <v>35</v>
      </c>
      <c r="C19" s="5" t="s">
        <v>36</v>
      </c>
      <c r="D19" s="5" t="s">
        <v>8</v>
      </c>
      <c r="E19" s="6">
        <v>2000</v>
      </c>
      <c r="F19" s="5" t="s">
        <v>37</v>
      </c>
      <c r="G19">
        <f t="shared" si="0"/>
        <v>1905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</vt:lpstr>
      <vt:lpstr>Danh sách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2024-11-13T06:33:22Z</dcterms:modified>
</cp:coreProperties>
</file>