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G:\LÀM VIỆC\DATA_TN\Hoàng\2024\Tháng 11\Trường THCS Tây Sơn\"/>
    </mc:Choice>
  </mc:AlternateContent>
  <xr:revisionPtr revIDLastSave="0" documentId="13_ncr:1_{2024C3AE-AAB5-4BF0-8030-D6B30362D4E8}" xr6:coauthVersionLast="47" xr6:coauthVersionMax="47" xr10:uidLastSave="{00000000-0000-0000-0000-000000000000}"/>
  <bookViews>
    <workbookView xWindow="-120" yWindow="-120" windowWidth="20730" windowHeight="11160" activeTab="1" xr2:uid="{00000000-000D-0000-FFFF-FFFF00000000}"/>
  </bookViews>
  <sheets>
    <sheet name="KQCN" sheetId="5" r:id="rId1"/>
    <sheet name="Sheet3" sheetId="3" r:id="rId2"/>
    <sheet name="Sheet1" sheetId="4" r:id="rId3"/>
  </sheets>
  <definedNames>
    <definedName name="_xlnm._FilterDatabase" localSheetId="0" hidden="1">KQCN!#REF!</definedName>
    <definedName name="_xlnm._FilterDatabase" localSheetId="1" hidden="1">Sheet3!$A$10:$V$83</definedName>
    <definedName name="_xlnm.Print_Area" localSheetId="1">Sheet3!$A$1:$S$96</definedName>
    <definedName name="_xlnm.Print_Titles" localSheetId="1">Sheet3!$9:$10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3" l="1"/>
  <c r="G83" i="3"/>
  <c r="G82" i="3"/>
  <c r="G77" i="3"/>
  <c r="G76" i="3"/>
  <c r="G73" i="3"/>
  <c r="G72" i="3"/>
  <c r="G69" i="3"/>
  <c r="G68" i="3"/>
  <c r="G67" i="3"/>
  <c r="G64" i="3"/>
  <c r="G59" i="3"/>
  <c r="G57" i="3"/>
  <c r="G56" i="3"/>
  <c r="G54" i="3"/>
  <c r="G53" i="3"/>
  <c r="G50" i="3"/>
  <c r="G48" i="3"/>
  <c r="G46" i="3"/>
  <c r="G45" i="3"/>
  <c r="G44" i="3"/>
  <c r="G42" i="3"/>
  <c r="G38" i="3"/>
  <c r="G37" i="3"/>
  <c r="G35" i="3"/>
  <c r="G34" i="3"/>
  <c r="G33" i="3"/>
  <c r="G32" i="3"/>
  <c r="G31" i="3"/>
  <c r="G30" i="3"/>
  <c r="G25" i="3"/>
  <c r="G24" i="3"/>
  <c r="G23" i="3"/>
  <c r="G21" i="3"/>
  <c r="G20" i="3"/>
</calcChain>
</file>

<file path=xl/sharedStrings.xml><?xml version="1.0" encoding="utf-8"?>
<sst xmlns="http://schemas.openxmlformats.org/spreadsheetml/2006/main" count="1112" uniqueCount="325">
  <si>
    <t>CÔNG TY CỔ PHẦN BỆNH VIỆN THIỆN NHÂN ĐÀ NẴNG</t>
  </si>
  <si>
    <t>TRUNG TÂM CHẨN ĐOÁN Y KHOA KỸ THUẬT CAO THIỆN NHÂN</t>
  </si>
  <si>
    <t>Tel: 02363. 82 84 89</t>
  </si>
  <si>
    <t xml:space="preserve">TỔNG HỢP KẾT QUẢ KHÁM SỨC KHỎE </t>
  </si>
  <si>
    <t>Stt</t>
  </si>
  <si>
    <t>Họ và tên</t>
  </si>
  <si>
    <t>Năm Sinh</t>
  </si>
  <si>
    <t xml:space="preserve">Giới tính </t>
  </si>
  <si>
    <t>Kết Quả CLS và LS</t>
  </si>
  <si>
    <t xml:space="preserve">Đề nghị - Tư vấn </t>
  </si>
  <si>
    <t xml:space="preserve">Xếp loại SK </t>
  </si>
  <si>
    <t>Bác sỹ</t>
  </si>
  <si>
    <t>Khám  tổng quát</t>
  </si>
  <si>
    <t>Nội</t>
  </si>
  <si>
    <t>TMH</t>
  </si>
  <si>
    <t>Mắt</t>
  </si>
  <si>
    <t>Các chỉ số cơ bản</t>
  </si>
  <si>
    <t>Chiều Cao</t>
  </si>
  <si>
    <t>Cân nặng</t>
  </si>
  <si>
    <t>BMI</t>
  </si>
  <si>
    <t xml:space="preserve">Mạch </t>
  </si>
  <si>
    <t>Huyết áp</t>
  </si>
  <si>
    <t>RHM</t>
  </si>
  <si>
    <t>Địa chỉ: 276 - 278 - 280 Đống Đa, TP. Đà Nẵng.</t>
  </si>
  <si>
    <t>Phụ sản</t>
  </si>
  <si>
    <t xml:space="preserve">  Năm 2024</t>
  </si>
  <si>
    <t>Ngoại</t>
  </si>
  <si>
    <t>Phan Hồng Hoàng</t>
  </si>
  <si>
    <t>Nam</t>
  </si>
  <si>
    <t>Nguyễn Bá Phúc</t>
  </si>
  <si>
    <t>Nguyễn Thị Hoài Tâm</t>
  </si>
  <si>
    <t>Nữ</t>
  </si>
  <si>
    <t>Nguyễn Quỳnh Hoa</t>
  </si>
  <si>
    <t>Phan Thị Kim Sang</t>
  </si>
  <si>
    <t>Ngô Thị Xuân Thủy</t>
  </si>
  <si>
    <t>Lê Thị Yến</t>
  </si>
  <si>
    <t>Trần Thị Nhị Quân</t>
  </si>
  <si>
    <t>Phan Thị Bích Hà</t>
  </si>
  <si>
    <t>Võ Thị Thùy Duyên</t>
  </si>
  <si>
    <t>Cao Thị Thủy</t>
  </si>
  <si>
    <t>Võ Thị Thu Vân</t>
  </si>
  <si>
    <t>Lê Thị Thuý Cúc</t>
  </si>
  <si>
    <t>Lê Thị Sen</t>
  </si>
  <si>
    <t>Phạm Thị Xuân Diệu</t>
  </si>
  <si>
    <t>Trần Thị Thu Hà</t>
  </si>
  <si>
    <t>Lê Thị Ngọc Linh</t>
  </si>
  <si>
    <t>Hà Thị Soa</t>
  </si>
  <si>
    <t>Phạm Thị Minh Hậu</t>
  </si>
  <si>
    <t>Nguyễn Thị Điền</t>
  </si>
  <si>
    <t>Đặng Phan Hoài Nhơn</t>
  </si>
  <si>
    <t>Lê Thị Loan</t>
  </si>
  <si>
    <t>Trần Thị Thảo Nguyên</t>
  </si>
  <si>
    <t>Trần Thị Hồng Lan</t>
  </si>
  <si>
    <t>Đặng Thị Mai Hương</t>
  </si>
  <si>
    <t>Trần Thị Vân</t>
  </si>
  <si>
    <t>Lê Thị Hoa</t>
  </si>
  <si>
    <t>Nguyễn Thị Bích Thuyền</t>
  </si>
  <si>
    <t>Nguyễn Thị Ngọc Bửu</t>
  </si>
  <si>
    <t>Lê Thị Hồng Nga</t>
  </si>
  <si>
    <t xml:space="preserve">TRƯỜNG THCS TÂY SƠN </t>
  </si>
  <si>
    <t>100/60</t>
  </si>
  <si>
    <t>Bình thường</t>
  </si>
  <si>
    <t xml:space="preserve">Da liễu </t>
  </si>
  <si>
    <t xml:space="preserve">PT ruột thừa viêm </t>
  </si>
  <si>
    <t xml:space="preserve">PARA 2012, sinh mổ 2 lần. U nang buồng trứng </t>
  </si>
  <si>
    <t xml:space="preserve">Viêm mũi dị ứng </t>
  </si>
  <si>
    <t xml:space="preserve">Bình thường </t>
  </si>
  <si>
    <r>
      <rPr>
        <b/>
        <sz val="11"/>
        <rFont val="Times New Roman"/>
        <family val="1"/>
      </rPr>
      <t>Nước tiểu</t>
    </r>
    <r>
      <rPr>
        <sz val="11"/>
        <rFont val="Times New Roman"/>
        <family val="1"/>
      </rPr>
      <t xml:space="preserve">: Bạch cầu( +++) Hồng cầu ( ++) 
</t>
    </r>
    <r>
      <rPr>
        <b/>
        <sz val="11"/>
        <rFont val="Times New Roman"/>
        <family val="1"/>
      </rPr>
      <t xml:space="preserve">Siêu âm bụng: </t>
    </r>
    <r>
      <rPr>
        <sz val="11"/>
        <rFont val="Times New Roman"/>
        <family val="1"/>
      </rPr>
      <t xml:space="preserve">Nang buồng trúng trái #47x27mm 
PT ruột thừa viêm
PARA 2012, sinh mổ 2 lần.
Viêm mũi dị ứng 
Các kết quả xét nghiệm khác trong giới hạn bình thường </t>
    </r>
  </si>
  <si>
    <t xml:space="preserve">III </t>
  </si>
  <si>
    <t xml:space="preserve">Bs Tấn </t>
  </si>
  <si>
    <t>90/60</t>
  </si>
  <si>
    <t xml:space="preserve">Suy dinh dưỡng độ II </t>
  </si>
  <si>
    <t xml:space="preserve">PARA 1001, sinh mổ 1 lần </t>
  </si>
  <si>
    <t xml:space="preserve">Hai mắt cận thị </t>
  </si>
  <si>
    <t xml:space="preserve">Cao răng hai hàm </t>
  </si>
  <si>
    <r>
      <rPr>
        <b/>
        <sz val="11"/>
        <rFont val="Times New Roman"/>
        <family val="1"/>
      </rPr>
      <t xml:space="preserve">Nước tiểu: </t>
    </r>
    <r>
      <rPr>
        <sz val="11"/>
        <rFont val="Times New Roman"/>
        <family val="1"/>
      </rPr>
      <t xml:space="preserve">Bạch cầu(+) 
Suy dinh dưỡng độ II 
PARA 1001, sinh mổ 1 lần 
Hai mắt cận thị 
Cao răng hai hàm 
Các kết quả xét nghiệm khác trong giới hạn bình thường </t>
    </r>
  </si>
  <si>
    <t xml:space="preserve">_ Đã tư vấn
_ Uống nhiều nước. Hạn chế nhịn tiểu 
_ Nang cao thể trạng: Tập thể dục, bổ sung dinh dưỡng 
_ Mang kính phù hợp 
_ Lấy cao răng định kỳ 
_ Kiểm tra sức khoẻ định kỳ
</t>
  </si>
  <si>
    <t>121/68</t>
  </si>
  <si>
    <t xml:space="preserve">Nhân giáp thùy trái TIRADS 3 </t>
  </si>
  <si>
    <t xml:space="preserve">PARA 2012, 1 lần mổ nội soi UNBT 2021. Viêm lộ tuyến cổ tử cung độ II- III </t>
  </si>
  <si>
    <t xml:space="preserve">Viêm họng mạn </t>
  </si>
  <si>
    <t xml:space="preserve">_ Đã tư vấn
_ Uống nhiều nước
_ Siêu âm giáp theo dõi định kỳ
_ Tránh uống nước đá lạnh 
_ Khám chuyên khoa sản phụ khoa định kỳ. Vệ sinh âm hộ hằng ngày 
_ Kiểm tra sức khoẻ định kỳ
</t>
  </si>
  <si>
    <t xml:space="preserve">II </t>
  </si>
  <si>
    <r>
      <rPr>
        <b/>
        <sz val="11"/>
        <rFont val="Times New Roman"/>
        <family val="1"/>
      </rPr>
      <t xml:space="preserve">Nước tiểu: </t>
    </r>
    <r>
      <rPr>
        <sz val="11"/>
        <rFont val="Times New Roman"/>
        <family val="1"/>
      </rPr>
      <t xml:space="preserve">Bạch cầu( +) 
</t>
    </r>
    <r>
      <rPr>
        <b/>
        <sz val="11"/>
        <rFont val="Times New Roman"/>
        <family val="1"/>
      </rPr>
      <t>Siêu âm giáp</t>
    </r>
    <r>
      <rPr>
        <sz val="11"/>
        <rFont val="Times New Roman"/>
        <family val="1"/>
      </rPr>
      <t xml:space="preserve">: Nhân giáp thùy trái TIRADS 3. Nang giáp thùy phải TIRADS 1 
Viêm họng mạn 
1 lần mổ nội soi UNBT 2021. Viêm lộ tuyến cổ tử cung độ II- III 
Các kết quả xét nghiệm khác trong giới hạn bình thường </t>
    </r>
  </si>
  <si>
    <t>140/80</t>
  </si>
  <si>
    <t xml:space="preserve">TD tăng huyết áp 
Sỏi thận trái </t>
  </si>
  <si>
    <t xml:space="preserve">PT nhân giáp &gt; 10 năm </t>
  </si>
  <si>
    <t xml:space="preserve">Tháo lắp bán hàm trên. Mất R46, 47. Cao răng hai hàm . Sức nhai&gt; 61% </t>
  </si>
  <si>
    <r>
      <rPr>
        <b/>
        <sz val="11"/>
        <rFont val="Times New Roman"/>
        <family val="1"/>
      </rPr>
      <t>Xét nghiệm máu:</t>
    </r>
    <r>
      <rPr>
        <sz val="11"/>
        <rFont val="Times New Roman"/>
        <family val="1"/>
      </rPr>
      <t xml:space="preserve"> Tăng MCV
</t>
    </r>
    <r>
      <rPr>
        <b/>
        <sz val="11"/>
        <rFont val="Times New Roman"/>
        <family val="1"/>
      </rPr>
      <t xml:space="preserve">X-quang tim phổi: </t>
    </r>
    <r>
      <rPr>
        <sz val="11"/>
        <rFont val="Times New Roman"/>
        <family val="1"/>
      </rPr>
      <t xml:space="preserve">Tù góc sườn hoành trái, nghĩ do xơ dính 
</t>
    </r>
    <r>
      <rPr>
        <b/>
        <sz val="11"/>
        <rFont val="Times New Roman"/>
        <family val="1"/>
      </rPr>
      <t>Siêu âm bụng:</t>
    </r>
    <r>
      <rPr>
        <sz val="11"/>
        <rFont val="Times New Roman"/>
        <family val="1"/>
      </rPr>
      <t xml:space="preserve"> Sỏi &lt;7mm + Nang thận trái #13mm
TD tăng huyết áp
PT nhân giáp &gt; 10 năm 
Tháo lắp bán hàm trên. Mất R46, 47. Cao răng hai hàm . Sức nhai&gt; 61% 
Các kết quả xét nghiệm khác trong giới hạn bình thường </t>
    </r>
  </si>
  <si>
    <t xml:space="preserve">_ Đã tư vấn
_ Ăn nhạt. Đo huyết áp vào mỗi sáng thức dậy, liên tục trong 7 ngày, ghi lại chỉ số, gặp lại bác sĩ. 
_ Bổ sung vitamin B12
_ Chụp X-quang tim phổi hằng năm 
_ Uống nhiều nước. Siêu âm bụng định kỳ 
_ Điều trị nha khoa 
_ Kiểm tra sức khoẻ định kỳ
</t>
  </si>
  <si>
    <t xml:space="preserve">IV </t>
  </si>
  <si>
    <t xml:space="preserve">Bs Trâm </t>
  </si>
  <si>
    <t>101/68</t>
  </si>
  <si>
    <t xml:space="preserve">Thiếu máu hồng cầu nhược sắc mức độ trung bình </t>
  </si>
  <si>
    <t xml:space="preserve">PARA 2002, sinh mổ 2 lần </t>
  </si>
  <si>
    <t xml:space="preserve">Mất R36. Cao răng hai hàm. Sức nhai&gt; 90% </t>
  </si>
  <si>
    <r>
      <rPr>
        <b/>
        <sz val="11"/>
        <rFont val="Times New Roman"/>
        <family val="1"/>
      </rPr>
      <t xml:space="preserve">Xét nghiệm máu: </t>
    </r>
    <r>
      <rPr>
        <sz val="11"/>
        <rFont val="Times New Roman"/>
        <family val="1"/>
      </rPr>
      <t xml:space="preserve">Thiếu máu hồng cầu nhược sắc mức độ trung bình 
</t>
    </r>
    <r>
      <rPr>
        <b/>
        <sz val="11"/>
        <rFont val="Times New Roman"/>
        <family val="1"/>
      </rPr>
      <t>Nước tiểu:</t>
    </r>
    <r>
      <rPr>
        <sz val="11"/>
        <rFont val="Times New Roman"/>
        <family val="1"/>
      </rPr>
      <t xml:space="preserve"> Bạch cầu( ++) 
PARA 2002, sinh mổ 2 lần 
Viêm mũi dị ứng 
Mất R36. Cao răng hai hàm. Sức nhai&gt; 90% 
Các kết quả xét nghiệm khác trong giới hạn bình thường </t>
    </r>
  </si>
  <si>
    <t>Nguyễn Thị Thu Thủy</t>
  </si>
  <si>
    <t xml:space="preserve">Nữ </t>
  </si>
  <si>
    <t xml:space="preserve">Viêm đa khớp chưa rõ nguyên nhân </t>
  </si>
  <si>
    <t xml:space="preserve">PARA 2012, sinh thường 2 lần. Tiết dịch âm đạo </t>
  </si>
  <si>
    <t xml:space="preserve">Hai mắt viễn thị </t>
  </si>
  <si>
    <t xml:space="preserve">Viêm mũi họng dị ứng </t>
  </si>
  <si>
    <r>
      <rPr>
        <b/>
        <sz val="11"/>
        <rFont val="Times New Roman"/>
        <family val="1"/>
      </rPr>
      <t xml:space="preserve">Siêu âm bụng: </t>
    </r>
    <r>
      <rPr>
        <sz val="11"/>
        <rFont val="Times New Roman"/>
        <family val="1"/>
      </rPr>
      <t xml:space="preserve">Nhân xơ tử cung nhỏ #14x15mm 
</t>
    </r>
    <r>
      <rPr>
        <b/>
        <sz val="11"/>
        <rFont val="Times New Roman"/>
        <family val="1"/>
      </rPr>
      <t xml:space="preserve">Siêu âm giáp: </t>
    </r>
    <r>
      <rPr>
        <sz val="11"/>
        <rFont val="Times New Roman"/>
        <family val="1"/>
      </rPr>
      <t xml:space="preserve">Nang giáp thùy trái TIRADS 1 
Viêm đa khớp chưa rõ nguyên nhân 
Tiết dịch âm đạo 
Hai mắt viễn thị 
Viêm mũi họng dị ứng 
Các kết quả xét nghiệm khác trong giới hạn bình thường 
</t>
    </r>
  </si>
  <si>
    <t xml:space="preserve">_ Đã tư vấn
_ Khám chuyên khoa sản phụ khoa định kỳ. Vệ sinh âm hộ hằng ngày 
_ Siêu âm giáp kiểm tra định kỳ 
_ Khám chuyên khoa cơ xương khớp 
_ Mang kính phù hợp 
_ Tránh tiếp xúc khói bụi, lạnh
_ Kiểm tra sức khoẻ định kỳ 
</t>
  </si>
  <si>
    <t xml:space="preserve">Bs Vy </t>
  </si>
  <si>
    <t>Nguyễn Thị Hồng Huệ</t>
  </si>
  <si>
    <t xml:space="preserve">PARA 1011, sinh mổ 1 lần </t>
  </si>
  <si>
    <r>
      <rPr>
        <b/>
        <sz val="11"/>
        <rFont val="Times New Roman"/>
        <family val="1"/>
      </rPr>
      <t xml:space="preserve">Siêu âm giáp: </t>
    </r>
    <r>
      <rPr>
        <sz val="11"/>
        <rFont val="Times New Roman"/>
        <family val="1"/>
      </rPr>
      <t xml:space="preserve">Nốt giảm âm trong tuyến nước bọt bên trái chưa rõ bản chất (#11x7mm) 
</t>
    </r>
    <r>
      <rPr>
        <b/>
        <sz val="11"/>
        <rFont val="Times New Roman"/>
        <family val="1"/>
      </rPr>
      <t>Siêu âm vú:</t>
    </r>
    <r>
      <rPr>
        <sz val="11"/>
        <rFont val="Times New Roman"/>
        <family val="1"/>
      </rPr>
      <t xml:space="preserve"> Vú phải: Nang, BIRADS 2 
Viêm mũi dị ứng 
PARA 1011, sinh mổ 1 lần 
Các kết quả xét nghiệm khác trong giới hạn bình thường
</t>
    </r>
  </si>
  <si>
    <t xml:space="preserve">_ Đã tư vấn 
_ FNA nốt giảm âm trong tuyến mang tai trái 
_ Kết hợp chụp nhũ ảnh 
_ Tránh tiếp xúc khói bụi, lạnh 
_ Kiểm tra sức khoẻ định kỳ </t>
  </si>
  <si>
    <t xml:space="preserve">Bs Linh </t>
  </si>
  <si>
    <t>121/73</t>
  </si>
  <si>
    <t xml:space="preserve">Tật khúc xạ </t>
  </si>
  <si>
    <r>
      <rPr>
        <b/>
        <sz val="11"/>
        <rFont val="Times New Roman"/>
        <family val="1"/>
      </rPr>
      <t>Xét nghiệm máu:</t>
    </r>
    <r>
      <rPr>
        <sz val="11"/>
        <rFont val="Times New Roman"/>
        <family val="1"/>
      </rPr>
      <t xml:space="preserve"> Tăng mỡ máu (đang điều trị ) 
Tật khúc xạ
Viêm mũi dị ứng 
PARA 2002, sinh mổ 2 lần 
Các kết quả xét nghiệm khác trong giới hạn bình thường </t>
    </r>
  </si>
  <si>
    <t xml:space="preserve">_ Đã tư vấn
_ Giảm dầu mỡ. Tập thể dục 
_ Mang kính phù hợp 
_ Tránh tiếp xúc khói bụi, lạnh 
_ Kiểm tra sức khoẻ định kỳ
</t>
  </si>
  <si>
    <t xml:space="preserve">PARA 1001, sinh thường. Nhân xơ tử cung #7x11mm </t>
  </si>
  <si>
    <r>
      <rPr>
        <b/>
        <sz val="11"/>
        <rFont val="Times New Roman"/>
        <family val="1"/>
      </rPr>
      <t xml:space="preserve">Siêu âm bụng: </t>
    </r>
    <r>
      <rPr>
        <sz val="11"/>
        <rFont val="Times New Roman"/>
        <family val="1"/>
      </rPr>
      <t xml:space="preserve">Cặn thận trái. TD nhân xơ nhỏ tử cung #7x11mm. 
Hai mắt cận thị 
Viêm họng mạn 
Cao răng hai hàm 
Các kết quả xét nghiệm khác trong giới hạn bình thường </t>
    </r>
  </si>
  <si>
    <t xml:space="preserve">_ Đã tư vấn
_ Uống nhiều nước 
_ Siêu âm bụng định kỳ hằng năm 
_ Mang kính phù hợp 
_ Tránh uống nước đá lạnh 
_ Lấy cao răng định kỳ 
_ Kiểm tra sức khoẻ định kỳ
</t>
  </si>
  <si>
    <t xml:space="preserve">Bs Long </t>
  </si>
  <si>
    <t>144/90</t>
  </si>
  <si>
    <t>PARA 1001, sinh thường. Nhân xơ tử cung</t>
  </si>
  <si>
    <t>Hai mắt mộng thịt độ 2</t>
  </si>
  <si>
    <t>101/50</t>
  </si>
  <si>
    <t xml:space="preserve">PARA 2012, sinh mổ 2 lần </t>
  </si>
  <si>
    <t xml:space="preserve">Ù tai chưa rõ nguyên nhân (Màng nhĩ không thủng) </t>
  </si>
  <si>
    <r>
      <rPr>
        <b/>
        <sz val="11"/>
        <rFont val="Times New Roman"/>
        <family val="1"/>
      </rPr>
      <t xml:space="preserve">Nước tiểu: </t>
    </r>
    <r>
      <rPr>
        <sz val="11"/>
        <rFont val="Times New Roman"/>
        <family val="1"/>
      </rPr>
      <t xml:space="preserve">Hồng cầu ( ++) 
</t>
    </r>
    <r>
      <rPr>
        <b/>
        <sz val="11"/>
        <rFont val="Times New Roman"/>
        <family val="1"/>
      </rPr>
      <t>Siêu âm bụng:</t>
    </r>
    <r>
      <rPr>
        <sz val="11"/>
        <rFont val="Times New Roman"/>
        <family val="1"/>
      </rPr>
      <t xml:space="preserve"> Sỏi túi mật #24x5mm 
PARA 2012, sinh mổ 2 lần 
Ù tai chưa rõ nguyên nhân (Màng nhĩ không thủng) 
Các kết quả xét nghiệm khác trong giới hạn bình thường </t>
    </r>
  </si>
  <si>
    <t xml:space="preserve">BS Linh </t>
  </si>
  <si>
    <t>114/60</t>
  </si>
  <si>
    <t xml:space="preserve">Da niêm mạt nhạt. Thiếu máu hồng cầu nhỏ mức độ trung bình. 
Bàn tay lạnh. Có ra mồ hôi tay ít  </t>
  </si>
  <si>
    <t xml:space="preserve">Đã mổ ruột thừa viêm hở (Sẹo vùng hố chậu phải) </t>
  </si>
  <si>
    <t xml:space="preserve">_ Đã tư vấn
_ Xét nghiệm Trisure Carrier 
_ Bổ sung sắt theo đơn 
_ Siêu âm bụng kiểm tra định kỳ 
_ Tập thể dục 
_ Khám CK sản phụ khoa, siêu âm tử cung phần phụ 6 tháng/ lần 
_ Mang kính phù hợp 
_ Khám chuyên khoa thần kinh 
_ Kiểm tra sức khoẻ định kỳ
</t>
  </si>
  <si>
    <r>
      <rPr>
        <b/>
        <sz val="11"/>
        <rFont val="Times New Roman"/>
        <family val="1"/>
      </rPr>
      <t xml:space="preserve">Xét nghiệm máu: </t>
    </r>
    <r>
      <rPr>
        <sz val="11"/>
        <rFont val="Times New Roman"/>
        <family val="1"/>
      </rPr>
      <t xml:space="preserve">Thiếu máu hồng cầu nhỏ mức độ trung bình. Giảm sắt huyết thanh. Giảm Ferritin 
</t>
    </r>
    <r>
      <rPr>
        <b/>
        <sz val="11"/>
        <rFont val="Times New Roman"/>
        <family val="1"/>
      </rPr>
      <t xml:space="preserve">Siêu âm bụng: </t>
    </r>
    <r>
      <rPr>
        <sz val="11"/>
        <rFont val="Times New Roman"/>
        <family val="1"/>
      </rPr>
      <t xml:space="preserve">Nốt vôi nhu mô gan trái #5mm. Gan nhiễm mỡ độ I. Nhân xơ tử cung (FIGO 5) #41x30mm và #22x19mm. 
Da niêm mạt nhạt
Bàn tay lạnh. Có ra mồ hôi tay ít  
Đã mổ ruột thừa viêm hở (Sẹo vùng hố chậu phải) 
PARA 2002, sinh mổ 2 lần 
Hai mắt cận thị 
Các kết quả xét nghiệm khác trong giới hạn bình thường </t>
    </r>
  </si>
  <si>
    <t xml:space="preserve">Nguyễn Thị Kim Thương </t>
  </si>
  <si>
    <t>110/65</t>
  </si>
  <si>
    <t xml:space="preserve">Nang dây thanh 2 bên </t>
  </si>
  <si>
    <t>Không khám</t>
  </si>
  <si>
    <t xml:space="preserve">PARA 2002, sinh mổ 2 lần 
Nang dây thanh 2 bên 
Các kết quả xét nghiệm trong giới hạn bình thường </t>
  </si>
  <si>
    <t xml:space="preserve">_ Không khám đủ các chuyên khoa 
_ Không uống nước đá lạnh, nước có ga
_ Kiểm tra sức khoẻ định kỳ </t>
  </si>
  <si>
    <t xml:space="preserve">Không XL </t>
  </si>
  <si>
    <t>122/79</t>
  </si>
  <si>
    <t xml:space="preserve">PARA 2002, sinh mổ 1 lần </t>
  </si>
  <si>
    <t xml:space="preserve">_ Đã tư vấn
_ Hạn chế ăn chất giàu calci. Uống nhiều nước. Siêu âm bụng kiểm tra định kỳ 
_ Kiểm tra sức khoẻ định kỳ
</t>
  </si>
  <si>
    <r>
      <rPr>
        <b/>
        <sz val="11"/>
        <rFont val="Times New Roman"/>
        <family val="1"/>
      </rPr>
      <t xml:space="preserve">Xét nghiệm máu: </t>
    </r>
    <r>
      <rPr>
        <sz val="11"/>
        <rFont val="Times New Roman"/>
        <family val="1"/>
      </rPr>
      <t xml:space="preserve">Nhóm máu B, Rh (+) 
</t>
    </r>
    <r>
      <rPr>
        <b/>
        <sz val="11"/>
        <rFont val="Times New Roman"/>
        <family val="1"/>
      </rPr>
      <t xml:space="preserve">Nước tiểu: </t>
    </r>
    <r>
      <rPr>
        <sz val="11"/>
        <rFont val="Times New Roman"/>
        <family val="1"/>
      </rPr>
      <t xml:space="preserve">Bạch cầu(+) . Hồng cầu (+++)  (Đang hành kinh) 
</t>
    </r>
    <r>
      <rPr>
        <b/>
        <sz val="11"/>
        <rFont val="Times New Roman"/>
        <family val="1"/>
      </rPr>
      <t>Siêu âm bụng:</t>
    </r>
    <r>
      <rPr>
        <sz val="11"/>
        <rFont val="Times New Roman"/>
        <family val="1"/>
      </rPr>
      <t xml:space="preserve"> Sỏi thận hai bên #4mm 
PARA 2002, sinh mổ 1 lần 
Các kết quả xét nghiệm khác trong giới hạn bình thường </t>
    </r>
  </si>
  <si>
    <t xml:space="preserve">Bs Sỹ </t>
  </si>
  <si>
    <t>103/66</t>
  </si>
  <si>
    <t xml:space="preserve">PARA 2012, sinh mổ 1 lần </t>
  </si>
  <si>
    <t xml:space="preserve">Mắt phải lác trong </t>
  </si>
  <si>
    <r>
      <rPr>
        <b/>
        <sz val="11"/>
        <rFont val="Times New Roman"/>
        <family val="1"/>
      </rPr>
      <t>Nước tiểu:</t>
    </r>
    <r>
      <rPr>
        <sz val="11"/>
        <rFont val="Times New Roman"/>
        <family val="1"/>
      </rPr>
      <t xml:space="preserve"> Hồng cầu (+++) (Chưa sạch kinh) 
</t>
    </r>
    <r>
      <rPr>
        <b/>
        <sz val="11"/>
        <rFont val="Times New Roman"/>
        <family val="1"/>
      </rPr>
      <t xml:space="preserve">Siêu âm bụng: </t>
    </r>
    <r>
      <rPr>
        <sz val="11"/>
        <rFont val="Times New Roman"/>
        <family val="1"/>
      </rPr>
      <t xml:space="preserve">Gan nhiễm mỡ nhẹ 
PARA 2012, sinh mổ 1 lần 
Mắt phải lác trong 
Các kết quả xét nghiệm khác trong giới hạn bình thường </t>
    </r>
  </si>
  <si>
    <t xml:space="preserve">_ Đã tư vấn
_ Giảm dầu mỡ. Tập thể dục 
_ Kiểm tra sức khoẻ định kỳ
</t>
  </si>
  <si>
    <t>126/80</t>
  </si>
  <si>
    <t xml:space="preserve">Chưa lập gia đình. Kinh nguyệt đều </t>
  </si>
  <si>
    <t xml:space="preserve">Chân R17, 36. Sức nhai&gt; 81% </t>
  </si>
  <si>
    <r>
      <rPr>
        <b/>
        <sz val="11"/>
        <rFont val="Times New Roman"/>
        <family val="1"/>
      </rPr>
      <t xml:space="preserve">Xét nghiệm máu: </t>
    </r>
    <r>
      <rPr>
        <sz val="11"/>
        <rFont val="Times New Roman"/>
        <family val="1"/>
      </rPr>
      <t xml:space="preserve">Tăng nhẹ men gan ALT. 
</t>
    </r>
    <r>
      <rPr>
        <b/>
        <sz val="11"/>
        <rFont val="Times New Roman"/>
        <family val="1"/>
      </rPr>
      <t>Siêu âm bụng:</t>
    </r>
    <r>
      <rPr>
        <sz val="11"/>
        <rFont val="Times New Roman"/>
        <family val="1"/>
      </rPr>
      <t xml:space="preserve"> Hồng cầu (++) (Cận kỳ kinh) 
</t>
    </r>
    <r>
      <rPr>
        <b/>
        <sz val="11"/>
        <rFont val="Times New Roman"/>
        <family val="1"/>
      </rPr>
      <t xml:space="preserve">Siêu âm bụng: </t>
    </r>
    <r>
      <rPr>
        <sz val="11"/>
        <rFont val="Times New Roman"/>
        <family val="1"/>
      </rPr>
      <t xml:space="preserve">Gan nhiễm mỡ độ II 
Viêm mũi họng dị ứng 
Chân R17, 36. Sức nhai&gt; 81% 
Các kết quả xét nghiệm khác trong giới hạn bình thường </t>
    </r>
  </si>
  <si>
    <t xml:space="preserve">_ Đã tư vấn
_ Hạn chế dầu mỡ. Tập thể dục 
_ Tránh tiếp xúc khói bụi, lạnh 
_ Điều trị nha khoa 
_ Kiểm tra sức khoẻ định kỳ
</t>
  </si>
  <si>
    <t xml:space="preserve">BS Sỹ </t>
  </si>
  <si>
    <t>105/64</t>
  </si>
  <si>
    <t xml:space="preserve">Chưa lập gia đình. Kinh nguyệt không đều </t>
  </si>
  <si>
    <r>
      <rPr>
        <b/>
        <sz val="11"/>
        <rFont val="Times New Roman"/>
        <family val="1"/>
      </rPr>
      <t>Xét nghiệm máu</t>
    </r>
    <r>
      <rPr>
        <sz val="11"/>
        <rFont val="Times New Roman"/>
        <family val="1"/>
      </rPr>
      <t xml:space="preserve">: Bạch cầu(++). Hồng cầu (++++) (kinh nguyệt không đều) 
Tật khúc xạ 
Các kết quả xét nghiệm khác trong giới hạn bình thường </t>
    </r>
  </si>
  <si>
    <t xml:space="preserve">_ Đã tư vấn
_ Mang kính phù hợp 
_ Kiểm tra sức khoẻ định kỳ
</t>
  </si>
  <si>
    <t xml:space="preserve">Nguyễn Thị Minh Uyên </t>
  </si>
  <si>
    <t>135/98</t>
  </si>
  <si>
    <t xml:space="preserve">Dư cân </t>
  </si>
  <si>
    <t xml:space="preserve">PARA 1011, sinh mổ 1 lần. Rối loạn tiền mãn kinh </t>
  </si>
  <si>
    <t>Tật khúc xạ</t>
  </si>
  <si>
    <r>
      <rPr>
        <b/>
        <sz val="11"/>
        <rFont val="Times New Roman"/>
        <family val="1"/>
      </rPr>
      <t xml:space="preserve">Xét nghiệm máu: </t>
    </r>
    <r>
      <rPr>
        <sz val="11"/>
        <rFont val="Times New Roman"/>
        <family val="1"/>
      </rPr>
      <t xml:space="preserve">Nhóm máu O, Rh(+) 
</t>
    </r>
    <r>
      <rPr>
        <b/>
        <sz val="11"/>
        <rFont val="Times New Roman"/>
        <family val="1"/>
      </rPr>
      <t>X-quang tim phổi:</t>
    </r>
    <r>
      <rPr>
        <sz val="11"/>
        <rFont val="Times New Roman"/>
        <family val="1"/>
      </rPr>
      <t xml:space="preserve"> Xơ mờ thùy trên phổi trái. Tù góc sườn hoành trái, theo dõi dày dính (Sẹo cũ lao điều trị &gt; 16 năm) 
</t>
    </r>
    <r>
      <rPr>
        <b/>
        <sz val="11"/>
        <rFont val="Times New Roman"/>
        <family val="1"/>
      </rPr>
      <t>Siêu âm bụng:</t>
    </r>
    <r>
      <rPr>
        <sz val="11"/>
        <rFont val="Times New Roman"/>
        <family val="1"/>
      </rPr>
      <t xml:space="preserve"> Sẹo mổ cũ đoạn eo thành trước tử cung #9x10mm 
Dư cân 
Tật khúc xạ 
Cao răng hai hàm 
PARA 1011, sinh mổ 1 lần. Rối loạn tiền mãn kinh 
Các kết quả xét nghiệm khác trong giới hạn bình thường 
</t>
    </r>
  </si>
  <si>
    <t>122/67</t>
  </si>
  <si>
    <t xml:space="preserve">_ Đã tư vấn
_ Siêu âm bụng kiểm tra định kỳ 
_ Mang kính phù hợp 
_ Kiểm tra sức khoẻ định kỳ
</t>
  </si>
  <si>
    <t>BS Linh</t>
  </si>
  <si>
    <r>
      <rPr>
        <b/>
        <sz val="11"/>
        <rFont val="Times New Roman"/>
        <family val="1"/>
      </rPr>
      <t>Nước tiểu:</t>
    </r>
    <r>
      <rPr>
        <sz val="11"/>
        <rFont val="Times New Roman"/>
        <family val="1"/>
      </rPr>
      <t xml:space="preserve"> Hồng cầu ( ++) (Hành kinh) 
</t>
    </r>
    <r>
      <rPr>
        <b/>
        <sz val="11"/>
        <rFont val="Times New Roman"/>
        <family val="1"/>
      </rPr>
      <t xml:space="preserve">Siêu âm bụng: </t>
    </r>
    <r>
      <rPr>
        <sz val="11"/>
        <rFont val="Times New Roman"/>
        <family val="1"/>
      </rPr>
      <t xml:space="preserve">TD u máu gan trái #9mm 
Tật khúc xạ 
PARA 2012, sinh mổ 2 lần
Các kết quả xét nghiệm khác trong giới hạn bình thường </t>
    </r>
  </si>
  <si>
    <t>PARA 2012, sinh mổ 2 lần</t>
  </si>
  <si>
    <t>135/80</t>
  </si>
  <si>
    <t xml:space="preserve">Tháo lắp R31, 41. Cao răng hai hàm. Chân R26. Sức nhai&gt; 81% </t>
  </si>
  <si>
    <r>
      <rPr>
        <b/>
        <sz val="11"/>
        <rFont val="Times New Roman"/>
        <family val="1"/>
      </rPr>
      <t xml:space="preserve">Siêu âm bụng: </t>
    </r>
    <r>
      <rPr>
        <sz val="11"/>
        <rFont val="Times New Roman"/>
        <family val="1"/>
      </rPr>
      <t xml:space="preserve">Nang thận trái (#8mm) 
Hai mắt viễn thị 
Tháo lắp R31, 41. Cao răng hai hàm. Chân R26. Sức nhai&gt; 81% 
Các kết quả xét nghiệm khác trong giới hạn bình thường </t>
    </r>
  </si>
  <si>
    <t xml:space="preserve">_ Đã tư vấn
_ Siêu âm bụng kiểm tra định kỳ 
_ Mang kính phù hợp 
_ Điều trị nha khoa 
_ Kiểm tra sức khoẻ định kỳ
</t>
  </si>
  <si>
    <t xml:space="preserve">Trần Thị Thương </t>
  </si>
  <si>
    <t>110/70</t>
  </si>
  <si>
    <t xml:space="preserve">Nhân giáp thùy phải TIRADS 3 </t>
  </si>
  <si>
    <t xml:space="preserve">_ Đã tư vấn
_ Uống nhiều nước. Siêu âm bụng kiểm tra định kỳ 
_ Siêu âm giáp kiểm tra định kỳ 6 tháng/ lần 
_ Mang kính phù hợp 
_ Kiểm tra sức khoẻ định kỳ </t>
  </si>
  <si>
    <r>
      <rPr>
        <b/>
        <sz val="11"/>
        <rFont val="Times New Roman"/>
        <family val="1"/>
      </rPr>
      <t xml:space="preserve">Siêu âm bụng: </t>
    </r>
    <r>
      <rPr>
        <sz val="11"/>
        <rFont val="Times New Roman"/>
        <family val="1"/>
      </rPr>
      <t xml:space="preserve">Sỏi nhỏ #3,7mm + Nang thận trái #17mm 
</t>
    </r>
    <r>
      <rPr>
        <b/>
        <sz val="11"/>
        <rFont val="Times New Roman"/>
        <family val="1"/>
      </rPr>
      <t xml:space="preserve">Siêu âm giáp: </t>
    </r>
    <r>
      <rPr>
        <sz val="11"/>
        <rFont val="Times New Roman"/>
        <family val="1"/>
      </rPr>
      <t xml:space="preserve">Nhân giáp thùy phải TIRADS 3
Hai mắt cận thị 
PARA 2002, sinh mổ 2 lần 
Các kết quả xét nghiệm khác trong giới hạn bình thường </t>
    </r>
  </si>
  <si>
    <t>90/63</t>
  </si>
  <si>
    <t xml:space="preserve">Hai mắt cận - loạn </t>
  </si>
  <si>
    <t xml:space="preserve">R18, 28 lệch, sâu </t>
  </si>
  <si>
    <t xml:space="preserve">Hai mắt cận - loạn 
Viêm mũi dị ứng 
PARA 2002, sinh mổ 2 lần 
Các kết quả xét nghiệm trong giới hạn bình thường </t>
  </si>
  <si>
    <t xml:space="preserve">_ Đã tư vấn
_ Mang kính phù hợp 
_ Tránh tiếp xúc khói bụi, lạnh 
_ Điều trị nha khoa 
_ Kiểm tra sức khoẻ định kỳ
</t>
  </si>
  <si>
    <t xml:space="preserve">Bs Bảo </t>
  </si>
  <si>
    <t>130/77</t>
  </si>
  <si>
    <t xml:space="preserve">PARA 1001, sinh mổ 1 lần. Mãn kinh 3 năm </t>
  </si>
  <si>
    <t xml:space="preserve">Mất R17, 35. Cao răng hai hàm. Sức nhai&gt; 81% </t>
  </si>
  <si>
    <r>
      <rPr>
        <b/>
        <sz val="11"/>
        <rFont val="Times New Roman"/>
        <family val="1"/>
      </rPr>
      <t xml:space="preserve">Xét nghiệm máu: </t>
    </r>
    <r>
      <rPr>
        <sz val="11"/>
        <rFont val="Times New Roman"/>
        <family val="1"/>
      </rPr>
      <t xml:space="preserve">Tăng nhẹ AST, Tăng nhẹ Cholesterol (chưa có ý nghĩa bệnh lý) 
</t>
    </r>
    <r>
      <rPr>
        <b/>
        <sz val="11"/>
        <rFont val="Times New Roman"/>
        <family val="1"/>
      </rPr>
      <t>Siêu âm bụng:</t>
    </r>
    <r>
      <rPr>
        <sz val="11"/>
        <rFont val="Times New Roman"/>
        <family val="1"/>
      </rPr>
      <t xml:space="preserve"> Nang gan trái #12mm và #11mm. Nhân xơ tử cung #26x28mm 
PARA 1001, sinh mổ 1 lần. Mãn kinh 3 năm 
Mất R17, 35. Cao răng hai hàm. Sức nhai&gt; 81% 
Các kết quả xét nghiệm khác trong giới hạn bình thường </t>
    </r>
  </si>
  <si>
    <t>116/56</t>
  </si>
  <si>
    <t xml:space="preserve">Hai mắt cận - loạn 
Viêm mũi dị ứng 
Các kết quả xét nghiệm trong giới hạn bình thường </t>
  </si>
  <si>
    <t xml:space="preserve">_ Đã tư vấn
_ Mang kính phù hợp 
_ Tránh tiếp xúc khói bụi, lạnh 
_ Kiểm tra sức khoẻ định kỳ
</t>
  </si>
  <si>
    <t xml:space="preserve">Thiếu máu do thiếu sắt + Thalassemia (đã xét nghiệm di truyền) mức độ nhẹ </t>
  </si>
  <si>
    <t xml:space="preserve">Mất R37, 16. Sâu R26, 27. Cao răng hai hàm. Sức nhai&gt; 81% </t>
  </si>
  <si>
    <t>PARA 1001, sinh mổ 1 lần, mổ bóc u xơ tử cung. 
Nang tuyến Bartholin</t>
  </si>
  <si>
    <r>
      <rPr>
        <b/>
        <sz val="11"/>
        <rFont val="Times New Roman"/>
        <family val="1"/>
      </rPr>
      <t xml:space="preserve">Xét nghiệm máu: </t>
    </r>
    <r>
      <rPr>
        <sz val="11"/>
        <rFont val="Times New Roman"/>
        <family val="1"/>
      </rPr>
      <t xml:space="preserve">Thiếu máu thiếu sắt (Xét nghiệm Sắt huyết thanh bình thường. Ferritin giảm (5,12 ng/mL)) + Thalassemia (đã xét nghiệm di truyền thể Alpha) mức độ nhẹ. 
PARA 1001, sinh mổ 1 lần, mổ bóc u xơ tử cung 
Nang tuyến Bartholin
Hai mắt cận thị 
Viêm mũi họng dị ứng
Mất R37, 16. Sâu R26, 27. Cao răng hai hàm. Sức nhai&gt; 81% 
Các kết quả xét nghiệm khác trong giới hạn bình thường </t>
    </r>
  </si>
  <si>
    <t xml:space="preserve">_ Đã tư vấn
_ Bổ sung sắt 
_ Khám chuyên khoa sản phụ khoa định kỳ 
_ Mang kính phù hợp 
_ Tránh tiếp xúc khói bụi, lạnh 
_ Điều trị nha khoa 
_ Kiểm tra sức khoẻ định kỳ
</t>
  </si>
  <si>
    <t>120/70</t>
  </si>
  <si>
    <t xml:space="preserve">PARA 2002, sinh thường </t>
  </si>
  <si>
    <r>
      <rPr>
        <b/>
        <sz val="11"/>
        <rFont val="Times New Roman"/>
        <family val="1"/>
      </rPr>
      <t>Nước tiểu:</t>
    </r>
    <r>
      <rPr>
        <sz val="11"/>
        <rFont val="Times New Roman"/>
        <family val="1"/>
      </rPr>
      <t xml:space="preserve"> Bạch cầu( +). Hồng cầu ( +) (Sắp hành kinh) 
Hai mắt cận thị 
Viêm họng mạn 
Các kết quả xét nghiệm khác trong giới hạn bình thường </t>
    </r>
  </si>
  <si>
    <t xml:space="preserve">_ Đã tư vấn
_ Mang kính phù hợp 
_ Tránh uống nước đá lạnh 
_ Kiểm tra sức khoẻ định kỳ
</t>
  </si>
  <si>
    <t>130/80</t>
  </si>
  <si>
    <t xml:space="preserve">TD u đuôi tụy.
Sỏi niệu quản phải, sỏi thận trái. Hai thận ứ nước độ II </t>
  </si>
  <si>
    <t xml:space="preserve">Mất R14, 24, 23, 44, 44, 45 mòn cổ răng. Mất R25, 36, 46, 47. Sức nhai&gt; 61% </t>
  </si>
  <si>
    <r>
      <rPr>
        <b/>
        <sz val="11"/>
        <rFont val="Times New Roman"/>
        <family val="1"/>
      </rPr>
      <t>Xét nghiệm máu:</t>
    </r>
    <r>
      <rPr>
        <sz val="11"/>
        <rFont val="Times New Roman"/>
        <family val="1"/>
      </rPr>
      <t xml:space="preserve"> Tăng Creatinin (Thận ứ nước do sỏi)
</t>
    </r>
    <r>
      <rPr>
        <b/>
        <sz val="11"/>
        <rFont val="Times New Roman"/>
        <family val="1"/>
      </rPr>
      <t>Nước tiểu:</t>
    </r>
    <r>
      <rPr>
        <sz val="11"/>
        <rFont val="Times New Roman"/>
        <family val="1"/>
      </rPr>
      <t xml:space="preserve"> Bạch cầu( ++). Hồng cầu ( ++) (sỏi niệu quản phải + sỏi thận trái)
</t>
    </r>
    <r>
      <rPr>
        <b/>
        <sz val="11"/>
        <rFont val="Times New Roman"/>
        <family val="1"/>
      </rPr>
      <t>Siêu âm bụng:</t>
    </r>
    <r>
      <rPr>
        <sz val="11"/>
        <rFont val="Times New Roman"/>
        <family val="1"/>
      </rPr>
      <t xml:space="preserve"> Gan nhiễm mỡ độ I. TD Tổn thương khu trú vùng đuôi tụy (#24x20mm). Sỏi niệu quản phải (#13mm, #10mm, #8mm)/Thận phải ứ nước độ III + Giãn niệu quản phải (Tiền sử mổ sỏi niệu quản phải). Sỏi thận trái (#23mm) /Đài thận trái giãn độ II (Tiền sử mổ sỏi thận trái). Nhân xơ tử cung (#23x26mm)
Hai mắt viễn thị 
Mất R14, 24, 23, 44, 44, 45 mòn cổ răng. Mất R25, 36, 46, 47. Sức nhai&gt; 61% 
Các kết quả xét nghiệm khác trong giới hạn bình thường </t>
    </r>
  </si>
  <si>
    <t xml:space="preserve">_ Đã tư vấn
_ Nhập viện điều trị tán sỏi 
_ Đề nghị khám tầm soát tổn thương u ác tính ở tụy 
_ Khám chuyên khoa sản phụ khoa 
_ Mang kính phù hợp 
_ Điều trị nha khoa 
_ Kiểm tra sức khoẻ định kỳ
</t>
  </si>
  <si>
    <t>134/81</t>
  </si>
  <si>
    <t xml:space="preserve">Béo phì độ II </t>
  </si>
  <si>
    <t xml:space="preserve">PARA 4024, sinh thường. Nhân xơ tử cung nhỏ </t>
  </si>
  <si>
    <t xml:space="preserve">Chân R46. Mất R45. Sức nhai&gt; 81% </t>
  </si>
  <si>
    <r>
      <rPr>
        <b/>
        <sz val="11"/>
        <rFont val="Times New Roman"/>
        <family val="1"/>
      </rPr>
      <t xml:space="preserve">Xét nghiệm máu: </t>
    </r>
    <r>
      <rPr>
        <sz val="11"/>
        <rFont val="Times New Roman"/>
        <family val="1"/>
      </rPr>
      <t xml:space="preserve">Hồng cầu nhỏ (Giảm MCH, MCHC) 
</t>
    </r>
    <r>
      <rPr>
        <b/>
        <sz val="11"/>
        <rFont val="Times New Roman"/>
        <family val="1"/>
      </rPr>
      <t xml:space="preserve">Siêu âm bụng: </t>
    </r>
    <r>
      <rPr>
        <sz val="11"/>
        <rFont val="Times New Roman"/>
        <family val="1"/>
      </rPr>
      <t xml:space="preserve">Gan nhiễm mỡ độ II. Nhân xơ tử cung (#24x14mm) + TD lạc nội mạc trong cơ tử cung
Béo phì độ II 
Viêm họng mạn 
Chân R46. Mất R45. Sức nhai&gt; 81% 
Các kết quả xét nghiệm khác trong giới hạn bình thường </t>
    </r>
  </si>
  <si>
    <t xml:space="preserve">_ Đã tư vấn
_ Tăng cường thể thao, giảm dầu mỡ, tinh bột. Giảm cân 
_ Khám chuyên khoa sản phụ khoa định kỳ 
_ Tránh uống nước đá lạnh 
_ Điều trị nha khoa 
_ Kiểm tra sức khoẻ định kỳ
</t>
  </si>
  <si>
    <t>114/76</t>
  </si>
  <si>
    <t xml:space="preserve">PARA 2022, sinh thường </t>
  </si>
  <si>
    <t xml:space="preserve">R38, 47, 48 sâu </t>
  </si>
  <si>
    <r>
      <rPr>
        <b/>
        <sz val="11"/>
        <rFont val="Times New Roman"/>
        <family val="1"/>
      </rPr>
      <t xml:space="preserve">Nước tiểu: </t>
    </r>
    <r>
      <rPr>
        <sz val="11"/>
        <rFont val="Times New Roman"/>
        <family val="1"/>
      </rPr>
      <t xml:space="preserve">Bạch cầu( +) . Hồng cầu ( +) 
</t>
    </r>
    <r>
      <rPr>
        <b/>
        <sz val="11"/>
        <rFont val="Times New Roman"/>
        <family val="1"/>
      </rPr>
      <t>Siêu âm bụng:</t>
    </r>
    <r>
      <rPr>
        <sz val="11"/>
        <rFont val="Times New Roman"/>
        <family val="1"/>
      </rPr>
      <t xml:space="preserve"> Gan nhiễm mỡ độ I 
R38, 47, 48 sâu 
Các kết quả xét nghiệm khác trong giới hạn bình thường </t>
    </r>
  </si>
  <si>
    <t xml:space="preserve">I </t>
  </si>
  <si>
    <t xml:space="preserve">PARA 0202, sinh mổ 2 lần </t>
  </si>
  <si>
    <t xml:space="preserve">Viêm thanh quản mạn tính </t>
  </si>
  <si>
    <t xml:space="preserve">Mất R36. Sức nhai&gt; 90% </t>
  </si>
  <si>
    <t>113/75</t>
  </si>
  <si>
    <t xml:space="preserve">Viêm họng hạt </t>
  </si>
  <si>
    <r>
      <rPr>
        <b/>
        <sz val="11"/>
        <rFont val="Times New Roman"/>
        <family val="1"/>
      </rPr>
      <t>Siêu âm bụng:</t>
    </r>
    <r>
      <rPr>
        <sz val="11"/>
        <rFont val="Times New Roman"/>
        <family val="1"/>
      </rPr>
      <t xml:space="preserve"> Gan nhiễm mỡ độ I. Nốt vôi nhu mô thận trái (#5mm). Nang buồng trứng trái (#57x42mm). 
Viêm họng hạt 
Các kết quả xét nghiệm khác trong giới hạn bình thường </t>
    </r>
  </si>
  <si>
    <t>120/79</t>
  </si>
  <si>
    <t xml:space="preserve">Đã lập gia đình. Kinh nguyệt đều </t>
  </si>
  <si>
    <r>
      <rPr>
        <b/>
        <sz val="11"/>
        <rFont val="Times New Roman"/>
        <family val="1"/>
      </rPr>
      <t xml:space="preserve">Xét nghiệm máu: </t>
    </r>
    <r>
      <rPr>
        <sz val="11"/>
        <rFont val="Times New Roman"/>
        <family val="1"/>
      </rPr>
      <t xml:space="preserve">Tăng men gan ALT, AST 
</t>
    </r>
    <r>
      <rPr>
        <b/>
        <sz val="11"/>
        <rFont val="Times New Roman"/>
        <family val="1"/>
      </rPr>
      <t xml:space="preserve">X-quang tim phổi: </t>
    </r>
    <r>
      <rPr>
        <sz val="11"/>
        <rFont val="Times New Roman"/>
        <family val="1"/>
      </rPr>
      <t xml:space="preserve">Vẹo nhẹ phần thấp cột sống ngực sang phải 
</t>
    </r>
    <r>
      <rPr>
        <b/>
        <sz val="11"/>
        <rFont val="Times New Roman"/>
        <family val="1"/>
      </rPr>
      <t>Siêu âm bụng:</t>
    </r>
    <r>
      <rPr>
        <sz val="11"/>
        <rFont val="Times New Roman"/>
        <family val="1"/>
      </rPr>
      <t xml:space="preserve"> Nốt vôi nhu mô thận phải (#5,3mm)
</t>
    </r>
    <r>
      <rPr>
        <b/>
        <sz val="11"/>
        <rFont val="Times New Roman"/>
        <family val="1"/>
      </rPr>
      <t xml:space="preserve">Siêu âm giáp: </t>
    </r>
    <r>
      <rPr>
        <sz val="11"/>
        <rFont val="Times New Roman"/>
        <family val="1"/>
      </rPr>
      <t xml:space="preserve">Nang giáp thùy trái TIRADS 1
</t>
    </r>
    <r>
      <rPr>
        <b/>
        <sz val="11"/>
        <rFont val="Times New Roman"/>
        <family val="1"/>
      </rPr>
      <t>Siêu âm đầu dò âm đạo:</t>
    </r>
    <r>
      <rPr>
        <sz val="11"/>
        <rFont val="Times New Roman"/>
        <family val="1"/>
      </rPr>
      <t xml:space="preserve"> Nhân xơ tử cung #19x16mm 
Viêm họng hạt 
Các kết quả xét nghiệm khác trong giới hạn bình thường </t>
    </r>
  </si>
  <si>
    <t>110/60</t>
  </si>
  <si>
    <t xml:space="preserve">Mất R47. Sức nhai&gt; 90% </t>
  </si>
  <si>
    <r>
      <rPr>
        <b/>
        <sz val="11"/>
        <rFont val="Times New Roman"/>
        <family val="1"/>
      </rPr>
      <t>Xét nghiệm máu:</t>
    </r>
    <r>
      <rPr>
        <sz val="11"/>
        <rFont val="Times New Roman"/>
        <family val="1"/>
      </rPr>
      <t xml:space="preserve"> Tăng Glucose. 
</t>
    </r>
    <r>
      <rPr>
        <b/>
        <sz val="11"/>
        <rFont val="Times New Roman"/>
        <family val="1"/>
      </rPr>
      <t xml:space="preserve">Nước tiểu: </t>
    </r>
    <r>
      <rPr>
        <sz val="11"/>
        <rFont val="Times New Roman"/>
        <family val="1"/>
      </rPr>
      <t xml:space="preserve">Bạch cầu( +++). Hồng cầu ( ++) 
PARA 2002, sinh mổ 2 lần 
Mất R47. Sức nhai&gt; 90% 
Các kết quả xét nghiệm khác trong giới hạn bình thường </t>
    </r>
  </si>
  <si>
    <r>
      <rPr>
        <b/>
        <sz val="11"/>
        <rFont val="Times New Roman"/>
        <family val="1"/>
      </rPr>
      <t xml:space="preserve">Nước tiểu: </t>
    </r>
    <r>
      <rPr>
        <sz val="11"/>
        <rFont val="Times New Roman"/>
        <family val="1"/>
      </rPr>
      <t xml:space="preserve">Hồng cầu ( ++) 
</t>
    </r>
    <r>
      <rPr>
        <b/>
        <sz val="11"/>
        <rFont val="Times New Roman"/>
        <family val="1"/>
      </rPr>
      <t xml:space="preserve">X-quang tim phổi: </t>
    </r>
    <r>
      <rPr>
        <sz val="11"/>
        <rFont val="Times New Roman"/>
        <family val="1"/>
      </rPr>
      <t xml:space="preserve">Hình ảnh kết hợp xương đòn trái bằng nẹp vít 
Các kết quả xét nghiệm khác trong giới hạn bình thường </t>
    </r>
  </si>
  <si>
    <t>Lê Văn Tuân</t>
  </si>
  <si>
    <t>Trần Ngọc Út</t>
  </si>
  <si>
    <t>Nguyễn Văn Nam</t>
  </si>
  <si>
    <t>Phan Quang Mạnh</t>
  </si>
  <si>
    <t>Lê Thanh Lam</t>
  </si>
  <si>
    <t>Nguyễn Văn Toàn</t>
  </si>
  <si>
    <t>Trần Minh Hưng</t>
  </si>
  <si>
    <t>Trần Thế Ân</t>
  </si>
  <si>
    <t>Nguyễn Khoa Đàm</t>
  </si>
  <si>
    <t>Tăng Tấn Đông</t>
  </si>
  <si>
    <t>Trần Thị Thuý Kiều</t>
  </si>
  <si>
    <t>Nguyễn Thị Thông</t>
  </si>
  <si>
    <t>Lê Thị Diễm Uyên</t>
  </si>
  <si>
    <t>Trịnh Thị Ngọc Ánh</t>
  </si>
  <si>
    <t>Hồ Thị Dung</t>
  </si>
  <si>
    <t>Hoàng Thị Liên</t>
  </si>
  <si>
    <t>Nguyễn Thị Minh</t>
  </si>
  <si>
    <t>Nguyễn Thị Thuỷ</t>
  </si>
  <si>
    <t>Lê Thị Xuân Đào</t>
  </si>
  <si>
    <t>Nguyễn Hồ Thanh Thủy</t>
  </si>
  <si>
    <t>Nguyễn Thị Tâm</t>
  </si>
  <si>
    <t>Bùi Thị Chiến</t>
  </si>
  <si>
    <t>Nguyễn Thị Thuý Vân</t>
  </si>
  <si>
    <t>Văn Thị Kim Hoan</t>
  </si>
  <si>
    <t>Trần Thị Tú Trinh</t>
  </si>
  <si>
    <t>Phạm Thị Oanh</t>
  </si>
  <si>
    <t>Lê Thị Hồng Đào</t>
  </si>
  <si>
    <t>Huỳnh Ngọc Khánh Vy</t>
  </si>
  <si>
    <t>Trần Thị Thùy Dương</t>
  </si>
  <si>
    <t>Hồ Thị Hoà</t>
  </si>
  <si>
    <t>Nguyễn Thị Bảo Châu</t>
  </si>
  <si>
    <t>Ksor Dịu</t>
  </si>
  <si>
    <t>Trần Thị Thùy Trâm</t>
  </si>
  <si>
    <t>Nguyễn Thị Thanh Lục</t>
  </si>
  <si>
    <t>Nguyễn Thị Thanh Vân</t>
  </si>
  <si>
    <t>Nguyễn Thúy Hoàng</t>
  </si>
  <si>
    <t>Hoàng Thị Thảo</t>
  </si>
  <si>
    <t>Võ Quang Hưng</t>
  </si>
  <si>
    <t xml:space="preserve">Các kết quả xét nghiệm trong giới hạn bình thường </t>
  </si>
  <si>
    <t>Không XL</t>
  </si>
  <si>
    <t xml:space="preserve">_ Không khám lâm sàng
_ Kiểm tra sức khoẻ định kỳ </t>
  </si>
  <si>
    <t xml:space="preserve">BS Tấn </t>
  </si>
  <si>
    <t xml:space="preserve">_ Không khám lâm sàng
_ Xổ giun định kỳ 
_ Kiểm tra sức khoẻ định kỳ </t>
  </si>
  <si>
    <t xml:space="preserve">Bs Tấn  </t>
  </si>
  <si>
    <t xml:space="preserve">_ Không khám lâm sàng
_ Uống nhiều nước. Tránh nhịn tiểu 
_ Kiểm tra sức khoẻ định kỳ </t>
  </si>
  <si>
    <t xml:space="preserve">_ Không khám lâm sàng
_ Giảm ăn chất đạm, dầu mỡ. Tập thể dục 
_ Kiểm tra sức khoẻ định kỳ </t>
  </si>
  <si>
    <t xml:space="preserve">_ Không khám lâm sàng
_ Kiểm tra thêm HbA1C
_ Kiểm tra HBsAg (ECLIA), Anti HCV (ECLIA)
_ Giảm ăn đồ chiên rán. Tập thể dục 
_ Kiểm tra sức khoẻ định kỳ </t>
  </si>
  <si>
    <r>
      <rPr>
        <b/>
        <sz val="11"/>
        <rFont val="Times New Roman"/>
        <family val="1"/>
      </rPr>
      <t>Nước tiểu:</t>
    </r>
    <r>
      <rPr>
        <sz val="11"/>
        <rFont val="Times New Roman"/>
        <family val="1"/>
      </rPr>
      <t xml:space="preserve"> Hồng cầu ( +) 
Các kết quả xét nghiệm khác trong giới hạn bình thường </t>
    </r>
  </si>
  <si>
    <t xml:space="preserve">_ Không khám lâm sàng
_ Uống nhiều nước. Tránh nhịn tiểu. Nghỉ ngơi. Kiểm tra lại nước tiểu lần 2. Siêu âm bụng kiểm tra thêm
_ Kiểm tra sức khoẻ định kỳ </t>
  </si>
  <si>
    <r>
      <rPr>
        <b/>
        <sz val="11"/>
        <rFont val="Times New Roman"/>
        <family val="1"/>
      </rPr>
      <t xml:space="preserve">Xét nghiệm máu: </t>
    </r>
    <r>
      <rPr>
        <sz val="11"/>
        <rFont val="Times New Roman"/>
        <family val="1"/>
      </rPr>
      <t xml:space="preserve">Tăng men gan ALT. 
</t>
    </r>
    <r>
      <rPr>
        <b/>
        <sz val="11"/>
        <rFont val="Times New Roman"/>
        <family val="1"/>
      </rPr>
      <t>Nước tiểu</t>
    </r>
    <r>
      <rPr>
        <sz val="11"/>
        <rFont val="Times New Roman"/>
        <family val="1"/>
      </rPr>
      <t xml:space="preserve">: Protein( ++) 
Các kết quả xét nghiệm khác trong giới hạn bình thường </t>
    </r>
  </si>
  <si>
    <t xml:space="preserve">_ Không khám lâm sàng
_ Theo dõi thêm xét nghiệm men gan . Xét nghiệm Viêm gan A,B,C
_ Uống nhiều nước. Tránh nhịn tiểu. Nghỉ ngơi. Kiểm tra lại nước tiểu lần 2. Siêu âm bụng kiểm tra thêm
_ Kiểm tra sức khoẻ định kỳ </t>
  </si>
  <si>
    <r>
      <rPr>
        <b/>
        <sz val="11"/>
        <rFont val="Times New Roman"/>
        <family val="1"/>
      </rPr>
      <t>Xét nghiệm máu:</t>
    </r>
    <r>
      <rPr>
        <sz val="11"/>
        <rFont val="Times New Roman"/>
        <family val="1"/>
      </rPr>
      <t xml:space="preserve"> Hồng cầu nhỏ
</t>
    </r>
    <r>
      <rPr>
        <b/>
        <sz val="11"/>
        <rFont val="Times New Roman"/>
        <family val="1"/>
      </rPr>
      <t xml:space="preserve">Nước tiểu: </t>
    </r>
    <r>
      <rPr>
        <sz val="11"/>
        <rFont val="Times New Roman"/>
        <family val="1"/>
      </rPr>
      <t xml:space="preserve">Hồng cầu ( ++) </t>
    </r>
  </si>
  <si>
    <t>_ Không khám lâm sàng
_ Xét nghiệm Trisure Carrier 
_ Uống nhiều nước. Nghỉ ngơi. Kiểm tra lại nước tiểu lần 2. Siêu âm bụng kiểm tra thêm
_ Uống nhiều nước. Tránh nhịn tiếu</t>
  </si>
  <si>
    <t>Theo dõi Tăng Huyết áp</t>
  </si>
  <si>
    <r>
      <rPr>
        <b/>
        <sz val="11"/>
        <rFont val="Times New Roman"/>
        <family val="1"/>
      </rPr>
      <t xml:space="preserve">Xét nghiệm máu: </t>
    </r>
    <r>
      <rPr>
        <sz val="11"/>
        <rFont val="Times New Roman"/>
        <family val="1"/>
      </rPr>
      <t xml:space="preserve">Tăng Eosinophils. Tăng nhẹ ALT (Đang sử dụng thuốc giảm đau)
</t>
    </r>
    <r>
      <rPr>
        <b/>
        <sz val="11"/>
        <rFont val="Times New Roman"/>
        <family val="1"/>
      </rPr>
      <t xml:space="preserve">Siêu âm bụng: </t>
    </r>
    <r>
      <rPr>
        <sz val="11"/>
        <rFont val="Times New Roman"/>
        <family val="1"/>
      </rPr>
      <t xml:space="preserve">TD nhân xơ nhỏ tử cung #14x15mm 
</t>
    </r>
    <r>
      <rPr>
        <b/>
        <sz val="11"/>
        <rFont val="Times New Roman"/>
        <family val="1"/>
      </rPr>
      <t xml:space="preserve">Siêu âm vú: </t>
    </r>
    <r>
      <rPr>
        <sz val="11"/>
        <rFont val="Times New Roman"/>
        <family val="1"/>
      </rPr>
      <t xml:space="preserve">Nang nhỏ vú trái BIRADS 2 
</t>
    </r>
    <r>
      <rPr>
        <b/>
        <sz val="11"/>
        <rFont val="Times New Roman"/>
        <family val="1"/>
      </rPr>
      <t xml:space="preserve">Siêu âm giáp: </t>
    </r>
    <r>
      <rPr>
        <sz val="11"/>
        <rFont val="Times New Roman"/>
        <family val="1"/>
      </rPr>
      <t xml:space="preserve">Nhân giáp thùy trái TIRADS 3 
Theo dõi Tăng Huyết áp
Hai mắt mộng thịt độ 2
Các kết quả xét nghiệm khác trong giới hạn bình thường </t>
    </r>
  </si>
  <si>
    <t xml:space="preserve">_ Đã tư vấn
_ Xổ giun 
_ Khám CK sản phụ khoa định kỳ 
_ Kết hợp chụp nhũ ảnh. Siêu âm vú kiểm tra định kỳ 
_ Siêu âm giáp định kỳ 6 tháng/ lần 
_ Ăn nhạt. Đo HA tại nhà liên tục 1 tuần. vào mỗi buổi sáng. Ghi lại số đo. gặp lại Bác sĩ
_ Khám chuyên khoa mắt định kỳ 
_ Kiểm tra sức khoẻ định kỳ
</t>
  </si>
  <si>
    <t xml:space="preserve">_ Không khám lâm sàng
_ Uống nhiều nước. Tránh nhịn tiểu  Nghỉ ngơi Kiểm tra lại nước tiểu lần 2. 
_ Kiểm tra sức khoẻ định kỳ
</t>
  </si>
  <si>
    <t xml:space="preserve">_ Đã tư vấn
_ Tập thể dục 
_ Uống nhiều nước. Siêu âm bụng hằng năm 
_ Khám và điều trị CK phụ sản
_ Tránh uống nước đá lạnh 
_ Kiểm tra sức khoẻ định kỳ
</t>
  </si>
  <si>
    <t xml:space="preserve">_ Đã tư vấn
_ Xét nghiệm thêm Viêm gan A,B,C
_ Siêu âm bụng theo dõi thêm 
_ Khám sản phụ khoa định kỳ 
_ Điều trị nha khoa 
_ Kiểm tra sức khoẻ định kỳ
</t>
  </si>
  <si>
    <t xml:space="preserve">_ Đã tư vấn
_ Kiểm tra lại men gan sau 1 tháng  Xét nghiệm thêm Viêm gan A,B,C
_ Điều chỉnh tư thế
_ Siêu âm bụng hằng năm 
_ Siêu âm giáp hằng năm 
_ Khám chuyên khoa sản phụ khoa định kỳ 
_ Tránh uống nước đá lạnh 
_ Kiểm tra sức khoẻ định kỳ
</t>
  </si>
  <si>
    <t xml:space="preserve">_ Đã tư vấn
_ Uống nhiều nước. Hạn chế nhịn tiểu  Tránh nhịn tiểu  Nghỉ ngơi. Kiểm tra lại nước tiểu lần 2. 
_ Tái khám sản phụ khoa sau 3 tháng 
_ Tránh tiếp xúc khói bụi, lạnh 
_ Kiểm tra sức khoẻ định kỳ
</t>
  </si>
  <si>
    <r>
      <rPr>
        <b/>
        <sz val="11"/>
        <rFont val="Times New Roman"/>
        <family val="1"/>
      </rPr>
      <t>Nước tiểu:</t>
    </r>
    <r>
      <rPr>
        <sz val="11"/>
        <rFont val="Times New Roman"/>
        <family val="1"/>
      </rPr>
      <t xml:space="preserve"> Bạch cầu( ++). Hồng cầu ( +) 
Thiếu máu nhẹ Giảm RBC và HGB
Các kết quả xét nghiệm khác trong giới hạn bình thường </t>
    </r>
  </si>
  <si>
    <t xml:space="preserve">_ Không khám lâm sàng
_ Uống nhiều nước. Tránh nhịn tiểu    Nghỉ ngơi Kiểm tra lại nước tiểu lần 2. . Siêu âm bụng kiểm tra thêm
_ Xét nghiệm thêm sắt, Ferritin, Trisure Carrier
_ Kiểm tra sức khoẻ định kỳ </t>
  </si>
  <si>
    <r>
      <rPr>
        <b/>
        <sz val="11"/>
        <rFont val="Times New Roman"/>
        <family val="1"/>
      </rPr>
      <t xml:space="preserve">Xét nghiệm máu: </t>
    </r>
    <r>
      <rPr>
        <sz val="11"/>
        <rFont val="Times New Roman"/>
        <family val="1"/>
      </rPr>
      <t xml:space="preserve">Thiếu máu hồng cầu nhỏ 
</t>
    </r>
    <r>
      <rPr>
        <b/>
        <sz val="11"/>
        <rFont val="Times New Roman"/>
        <family val="1"/>
      </rPr>
      <t>Siêu âm giáp:</t>
    </r>
    <r>
      <rPr>
        <sz val="11"/>
        <rFont val="Times New Roman"/>
        <family val="1"/>
      </rPr>
      <t xml:space="preserve"> Nang giáp thùy phải TIRADS 1 
PARA 0202, sinh mổ 2 lần 
Viêm thanh quản mạn tính 
Mất R36. Sức nhai&gt; 90% 
Các kết quả xét nghiệm khác trong giới hạn bình thường </t>
    </r>
  </si>
  <si>
    <t xml:space="preserve">_ Đã tư vấn
_ Xét nghiệm Sắt, Ferritin, TriSure carrier
_ Siêu âm giáp định kỳ 
_ Tránh uống nước đá lạnh 
_ Điều trị nha khoa 
_ Kiểm tra sức khoẻ định kỳ
</t>
  </si>
  <si>
    <t xml:space="preserve">_ Đã tư vấn
_ Uống nhiều nước. Tránh nhịn tiểu. Nghỉ ngơi. Kiểm tra lại nước tiểu lần 2
_ Khám chuyên khoa gan mật 
_ Chụp MRI sọ xoang 
_ Kiểm tra sức khoẻ định kỳ
</t>
  </si>
  <si>
    <r>
      <rPr>
        <b/>
        <sz val="11"/>
        <rFont val="Times New Roman"/>
        <family val="1"/>
      </rPr>
      <t xml:space="preserve">Nước tiểu: </t>
    </r>
    <r>
      <rPr>
        <sz val="11"/>
        <rFont val="Times New Roman"/>
        <family val="1"/>
      </rPr>
      <t xml:space="preserve">Bạch cầu( +++). Protein( +). Hồng cầu ( ++) 
Các kết quả xét nghiệm khác trong giới hạn bình thường </t>
    </r>
  </si>
  <si>
    <t xml:space="preserve">_ Không khám lâm sàng
_ Uống nhiều nước. Tránh nhịn tiểu. Nghỉ ngơi. Kiểm tra lại nước tiểu lần 2. Siêu âm bụng kiểm tra thêm 
_ Kiểm tra sức khoẻ định kỳ </t>
  </si>
  <si>
    <r>
      <rPr>
        <b/>
        <sz val="11"/>
        <rFont val="Times New Roman"/>
        <family val="1"/>
      </rPr>
      <t xml:space="preserve">Nước tiểu: </t>
    </r>
    <r>
      <rPr>
        <sz val="11"/>
        <rFont val="Times New Roman"/>
        <family val="1"/>
      </rPr>
      <t xml:space="preserve">Bạch cầu( ++). Protein( +). Hồng cầu ( ++) 
Các kết quả xét nghiệm khác trong giới hạn bình thường </t>
    </r>
  </si>
  <si>
    <r>
      <rPr>
        <b/>
        <sz val="11"/>
        <rFont val="Times New Roman"/>
        <family val="1"/>
      </rPr>
      <t xml:space="preserve">Nước tiểu: </t>
    </r>
    <r>
      <rPr>
        <sz val="11"/>
        <rFont val="Times New Roman"/>
        <family val="1"/>
      </rPr>
      <t xml:space="preserve">Bạch cầu( ++). Hồng cầu ( +++) 
Các kết quả xét nghiệm khác trong giới hạn bình thường </t>
    </r>
  </si>
  <si>
    <t xml:space="preserve">_ Đã tư vấn
_ Xét nghiệm Fe, Ferritin . Xét nghiệm TriSure carrier
_ Uống nhiều nước. Hạn chế nhịn tiểu 
_ Tránh tiếp xúc khói bụi, lạnh 
_ Điều trị nha khoa 
_ Kiểm tra sức khoẻ định kỳ
</t>
  </si>
  <si>
    <t xml:space="preserve">_ Đã tư vấn
_ Uống nhiều nước. Tránh nhịn tiểu. Nghỉ ngơi. Kiểm tra lại nước tiểu lần 2. 
_ Giảm dầu mỡ. Tập thể dục 
_ Điều trị nha khoa 
_ Kiểm tra sức khoẻ định kỳ
</t>
  </si>
  <si>
    <t xml:space="preserve">_ Không khám đủ các chuyên khoa
_ Hạn chế ăn ngọt, tinh bột. Kiểm tra lại Glucose đói + HbA1C 
_Uống nhiều nước. Tránh nhịn tiểu. Nghỉ ngơi. Kiểm tra lại nước tiểu lần 2. Siêu âm bụng kiểm tra thêm
_ Điều trị nha khoa 
_ Lấy cao răng định kỳ 
_ Kiểm tra sức khoẻ định kỳ
</t>
  </si>
  <si>
    <r>
      <rPr>
        <b/>
        <sz val="11"/>
        <rFont val="Times New Roman"/>
        <family val="1"/>
      </rPr>
      <t>Nước tiểu</t>
    </r>
    <r>
      <rPr>
        <sz val="11"/>
        <rFont val="Times New Roman"/>
        <family val="1"/>
      </rPr>
      <t xml:space="preserve">: Bạch cầu( +++) . Hồng cầu (++)
Các kết quả xét nghiệm khác trong giới hạn bình thường </t>
    </r>
  </si>
  <si>
    <t xml:space="preserve">_ Không khám lâm sàng 
_ Uống nhiều nước. Tránh nhịn tiểu. Nghỉ ngơi. Kiểm tra lại nước tiểu lần 2. Siêu âm bụng kiểm tra thêm
_ Kiểm tra sức khoẻ định kỳ </t>
  </si>
  <si>
    <r>
      <rPr>
        <b/>
        <sz val="11"/>
        <rFont val="Times New Roman"/>
        <family val="1"/>
      </rPr>
      <t>Nước tiểu</t>
    </r>
    <r>
      <rPr>
        <sz val="11"/>
        <rFont val="Times New Roman"/>
        <family val="1"/>
      </rPr>
      <t xml:space="preserve">: Bạch cầu( +++) . Hồng cầu ( +)
Các kết quả xét nghiệm khác trong giới hạn bình thường </t>
    </r>
  </si>
  <si>
    <r>
      <rPr>
        <b/>
        <sz val="11"/>
        <rFont val="Times New Roman"/>
        <family val="1"/>
      </rPr>
      <t>Nước tiểu:</t>
    </r>
    <r>
      <rPr>
        <sz val="11"/>
        <rFont val="Times New Roman"/>
        <family val="1"/>
      </rPr>
      <t xml:space="preserve"> Protein( +)
Các kết quả xét nghiệm khác trong giới hạn bình thường </t>
    </r>
  </si>
  <si>
    <t xml:space="preserve">_ Không khám lâm sàng 
_ Uống nhiều nước. Tránh nhịn tiểu. Nghỉ ngơi. Kiểm tra lại nước tiểu lần 2.
_ Kiểm tra sức khoẻ định kỳ </t>
  </si>
  <si>
    <t xml:space="preserve">_ Đã tư vấn
_ Tập thể dục 
_ Chụp XQ phổi kiểm tra mỗi 6 tháng 
_ Mang kính phù hợp 
_ Lấy cao răng định kỳ 
_ Kiểm tra sức khoẻ định kỳ </t>
  </si>
  <si>
    <r>
      <rPr>
        <b/>
        <sz val="11"/>
        <rFont val="Times New Roman"/>
        <family val="1"/>
      </rPr>
      <t>Xét nghiệm máu: T</t>
    </r>
    <r>
      <rPr>
        <sz val="11"/>
        <rFont val="Times New Roman"/>
        <family val="1"/>
      </rPr>
      <t xml:space="preserve">ăng Eosinophils 
Các kết quả xét nghiệm khác trong giới hạn bình thường </t>
    </r>
  </si>
  <si>
    <r>
      <rPr>
        <b/>
        <sz val="11"/>
        <rFont val="Times New Roman"/>
        <family val="1"/>
      </rPr>
      <t xml:space="preserve">Xét nghiệm máu: </t>
    </r>
    <r>
      <rPr>
        <sz val="11"/>
        <rFont val="Times New Roman"/>
        <family val="1"/>
      </rPr>
      <t xml:space="preserve">Tăng Eosinophils 
Các kết quả xét nghiệm khác trong giới hạn bình thường </t>
    </r>
  </si>
  <si>
    <r>
      <rPr>
        <b/>
        <sz val="11"/>
        <rFont val="Times New Roman"/>
        <family val="1"/>
      </rPr>
      <t>Xét nghiệm máu:</t>
    </r>
    <r>
      <rPr>
        <sz val="11"/>
        <rFont val="Times New Roman"/>
        <family val="1"/>
      </rPr>
      <t xml:space="preserve"> Tăng Glucose (TD Đái tháo đường). Tăng ALT, AST. Tăng Triglyceride 
Các kết quả xét nghiệm khác trong giới hạn bình thường </t>
    </r>
  </si>
  <si>
    <r>
      <rPr>
        <b/>
        <sz val="11"/>
        <rFont val="Times New Roman"/>
        <family val="1"/>
      </rPr>
      <t>Xét nghiệm máu:</t>
    </r>
    <r>
      <rPr>
        <sz val="11"/>
        <rFont val="Times New Roman"/>
        <family val="1"/>
      </rPr>
      <t xml:space="preserve"> Tăng Glucose nhẹ (sau ăn) 
Các kết quả xét nghiệm khác trong giới hạn bình thường </t>
    </r>
  </si>
  <si>
    <r>
      <rPr>
        <b/>
        <sz val="11"/>
        <rFont val="Times New Roman"/>
        <family val="1"/>
      </rPr>
      <t xml:space="preserve">Nước tiểu: </t>
    </r>
    <r>
      <rPr>
        <sz val="11"/>
        <rFont val="Times New Roman"/>
        <family val="1"/>
      </rPr>
      <t xml:space="preserve">Bạch cầu( ++) 
Các kết quả xét nghiệm khác trong giới hạn bình thường </t>
    </r>
  </si>
  <si>
    <r>
      <rPr>
        <b/>
        <sz val="11"/>
        <rFont val="Times New Roman"/>
        <family val="1"/>
      </rPr>
      <t>Nước tiểu:</t>
    </r>
    <r>
      <rPr>
        <sz val="11"/>
        <rFont val="Times New Roman"/>
        <family val="1"/>
      </rPr>
      <t xml:space="preserve"> Bạch cầu( ++) 
Các kết quả xét nghiệm trong giới hạn bình thường </t>
    </r>
  </si>
  <si>
    <r>
      <rPr>
        <b/>
        <sz val="11"/>
        <rFont val="Times New Roman"/>
        <family val="1"/>
      </rPr>
      <t xml:space="preserve">Xét nghiệm máu: </t>
    </r>
    <r>
      <rPr>
        <sz val="11"/>
        <rFont val="Times New Roman"/>
        <family val="1"/>
      </rPr>
      <t xml:space="preserve">Tăng nhẹ Acid Uric. Tăng nhẹ Cholesterol 
Các kết quả xét nghiệm khác trong giới hạn bình thường </t>
    </r>
  </si>
  <si>
    <t xml:space="preserve">Mất R47, 25, 16. Sâu R37, 26, 17. Sức nhai &gt; 81% </t>
  </si>
  <si>
    <t>Viêm mũi dị ứng. Giảm thính lực tai trái.</t>
  </si>
  <si>
    <t xml:space="preserve">Mắt trái cận thị </t>
  </si>
  <si>
    <r>
      <rPr>
        <b/>
        <sz val="11"/>
        <rFont val="Times New Roman"/>
        <family val="1"/>
      </rPr>
      <t xml:space="preserve">Siêu âm bụng: </t>
    </r>
    <r>
      <rPr>
        <sz val="11"/>
        <rFont val="Times New Roman"/>
        <family val="1"/>
      </rPr>
      <t xml:space="preserve">Gan nhiễm mỡ độ I. Nốt vôi hai thận  #5mm 
Mắt trái cận thị 
Viêm mũi dị ứng. Giảm thính lực tai trái.
Mất R47, 25, 16. Sâu R37, 26, 17. Sức nhai &gt; 81% 
Các kết quả xét nghiệm khác trong giới hạn bình thường </t>
    </r>
  </si>
  <si>
    <t xml:space="preserve">_ Không khám đủ các chuyên khoa 
_ Tập thể dục
_ Uống nhiều nước. Siêu âm bụng kiểm tra định kỳ
_ Mang kính phù hợp 
_ Tránh tiếp xúc khói bụi, lạnh. Đề nghị chụp Mri sọ xoang
_ Điều trị nha khoa 
_ Kiểm tra sức khoẻ định kỳ </t>
  </si>
  <si>
    <t>KH mang sổ về</t>
  </si>
  <si>
    <t>PARA 2002, sinh thường. (KH không đồng ý khám trong)</t>
  </si>
  <si>
    <t>Đà Nẵng , ngày … tháng 12 năm 2024</t>
  </si>
  <si>
    <t>TRƯỞNG ĐƠN VỊ QUẢN LÝ SỨC KHỎE DOANH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</si>
</sst>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409]dddd\,\ mmmm\ dd\,\ yyyy"/>
    <numFmt numFmtId="166" formatCode="#"/>
    <numFmt numFmtId="167" formatCode="####"/>
  </numFmts>
  <fonts count="16" x14ac:knownFonts="1">
    <font>
      <sz val="11"/>
      <color theme="1"/>
      <name val="Calibri"/>
      <family val="2"/>
      <scheme val="minor"/>
    </font>
    <font>
      <sz val="11"/>
      <color theme="1"/>
      <name val="Calibri"/>
      <family val="2"/>
      <scheme val="minor"/>
    </font>
    <font>
      <sz val="12"/>
      <name val="VNI-Times"/>
    </font>
    <font>
      <sz val="15"/>
      <color theme="1"/>
      <name val="Times New Roman"/>
      <family val="1"/>
    </font>
    <font>
      <b/>
      <sz val="15"/>
      <name val="Times New Roman"/>
      <family val="1"/>
    </font>
    <font>
      <sz val="15"/>
      <name val="Times New Roman"/>
      <family val="1"/>
    </font>
    <font>
      <sz val="10"/>
      <name val="Arial"/>
      <family val="2"/>
    </font>
    <font>
      <sz val="10"/>
      <name val=".VnTime"/>
      <family val="2"/>
    </font>
    <font>
      <sz val="11"/>
      <name val="Times New Roman"/>
      <family val="1"/>
    </font>
    <font>
      <sz val="11"/>
      <color theme="1"/>
      <name val="Times New Roman"/>
      <family val="1"/>
    </font>
    <font>
      <b/>
      <sz val="11"/>
      <color rgb="FF000000"/>
      <name val="Times New Roman"/>
      <family val="1"/>
    </font>
    <font>
      <b/>
      <sz val="11"/>
      <color rgb="FFFF0000"/>
      <name val="Times New Roman"/>
      <family val="1"/>
    </font>
    <font>
      <b/>
      <sz val="11"/>
      <color rgb="FF00B050"/>
      <name val="Times New Roman"/>
      <family val="1"/>
    </font>
    <font>
      <b/>
      <sz val="11"/>
      <name val="Times New Roman"/>
      <family val="1"/>
    </font>
    <font>
      <b/>
      <i/>
      <sz val="11"/>
      <color rgb="FF00B0F0"/>
      <name val="Times New Roman"/>
      <family val="1"/>
    </font>
    <font>
      <sz val="11"/>
      <color indexed="8"/>
      <name val="Times New Roman"/>
      <family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9">
    <xf numFmtId="0" fontId="0" fillId="0" borderId="0"/>
    <xf numFmtId="0" fontId="2" fillId="0" borderId="0">
      <alignment vertical="top"/>
    </xf>
    <xf numFmtId="165" fontId="6" fillId="0" borderId="0"/>
    <xf numFmtId="164" fontId="1" fillId="0" borderId="0" applyFont="0" applyFill="0" applyBorder="0" applyAlignment="0" applyProtection="0"/>
    <xf numFmtId="0" fontId="7" fillId="0" borderId="0"/>
    <xf numFmtId="0" fontId="7" fillId="0" borderId="0"/>
    <xf numFmtId="0" fontId="6" fillId="0" borderId="0"/>
    <xf numFmtId="0" fontId="6" fillId="0" borderId="0"/>
    <xf numFmtId="0" fontId="6" fillId="0" borderId="0"/>
  </cellStyleXfs>
  <cellXfs count="48">
    <xf numFmtId="0" fontId="0" fillId="0" borderId="0" xfId="0"/>
    <xf numFmtId="0" fontId="8" fillId="2" borderId="1" xfId="0" applyFont="1" applyFill="1" applyBorder="1" applyAlignment="1">
      <alignment horizontal="center" vertical="center"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13" fillId="3"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xf>
    <xf numFmtId="0" fontId="10" fillId="2" borderId="0" xfId="1" applyFont="1" applyFill="1" applyAlignment="1">
      <alignment horizontal="center" vertical="center"/>
    </xf>
    <xf numFmtId="0" fontId="11" fillId="2" borderId="0" xfId="1" applyFont="1" applyFill="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left" vertical="top" wrapText="1"/>
    </xf>
    <xf numFmtId="0" fontId="9" fillId="0" borderId="0" xfId="0" applyFont="1" applyAlignment="1">
      <alignment horizontal="left" vertical="top"/>
    </xf>
    <xf numFmtId="0" fontId="9" fillId="3" borderId="1" xfId="0" applyFont="1" applyFill="1" applyBorder="1" applyAlignment="1">
      <alignment horizontal="center" vertical="center"/>
    </xf>
    <xf numFmtId="0" fontId="15" fillId="3" borderId="1" xfId="8" applyFont="1" applyFill="1" applyBorder="1" applyAlignment="1">
      <alignment horizontal="center" vertical="center"/>
    </xf>
    <xf numFmtId="0" fontId="9" fillId="2" borderId="0" xfId="0" applyFont="1" applyFill="1" applyAlignment="1">
      <alignment vertical="center"/>
    </xf>
    <xf numFmtId="0" fontId="8" fillId="2" borderId="0" xfId="0" applyFont="1" applyFill="1" applyAlignment="1">
      <alignment vertical="center"/>
    </xf>
    <xf numFmtId="0" fontId="8" fillId="2" borderId="1" xfId="8" applyFont="1" applyFill="1" applyBorder="1" applyAlignment="1">
      <alignment horizontal="center" vertical="center"/>
    </xf>
    <xf numFmtId="167" fontId="8" fillId="2" borderId="1" xfId="0" applyNumberFormat="1" applyFont="1" applyFill="1" applyBorder="1" applyAlignment="1">
      <alignment horizontal="center" vertical="center"/>
    </xf>
    <xf numFmtId="166" fontId="8" fillId="2" borderId="1" xfId="0" applyNumberFormat="1" applyFont="1" applyFill="1" applyBorder="1" applyAlignment="1">
      <alignment horizontal="center" vertical="center"/>
    </xf>
    <xf numFmtId="0" fontId="8" fillId="2" borderId="5"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4" borderId="1" xfId="0" applyFont="1" applyFill="1" applyBorder="1" applyAlignment="1">
      <alignment horizontal="center" vertical="center"/>
    </xf>
    <xf numFmtId="0" fontId="13" fillId="3" borderId="1" xfId="0" applyFont="1" applyFill="1" applyBorder="1" applyAlignment="1">
      <alignment vertical="center"/>
    </xf>
    <xf numFmtId="0" fontId="8" fillId="2" borderId="1" xfId="0" applyFont="1" applyFill="1" applyBorder="1" applyAlignment="1">
      <alignment horizontal="left" vertical="top"/>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167" fontId="8" fillId="2" borderId="0" xfId="0" applyNumberFormat="1" applyFont="1" applyFill="1" applyAlignment="1">
      <alignment horizontal="center" vertical="center"/>
    </xf>
    <xf numFmtId="0" fontId="8" fillId="2" borderId="0" xfId="0" applyFont="1" applyFill="1" applyAlignment="1">
      <alignment horizontal="left" vertical="top" wrapText="1"/>
    </xf>
    <xf numFmtId="0" fontId="10" fillId="2" borderId="0" xfId="1" applyFont="1" applyFill="1" applyAlignment="1">
      <alignment horizontal="center" vertical="center"/>
    </xf>
    <xf numFmtId="0" fontId="11" fillId="2" borderId="0" xfId="1" applyFont="1" applyFill="1" applyAlignment="1">
      <alignment horizontal="center" vertical="center"/>
    </xf>
    <xf numFmtId="0" fontId="9" fillId="0" borderId="0" xfId="0" applyFont="1" applyAlignment="1">
      <alignment horizontal="center" vertical="top" wrapText="1"/>
    </xf>
    <xf numFmtId="0" fontId="9" fillId="0" borderId="0" xfId="0" applyFont="1" applyAlignment="1">
      <alignment horizontal="center" vertical="top"/>
    </xf>
    <xf numFmtId="0" fontId="12" fillId="0" borderId="0" xfId="0" applyFont="1" applyAlignment="1">
      <alignment horizontal="center" vertical="center"/>
    </xf>
    <xf numFmtId="0" fontId="14" fillId="0" borderId="0" xfId="0" applyFont="1" applyAlignment="1">
      <alignment horizontal="center" vertical="center"/>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cellXfs>
  <cellStyles count="9">
    <cellStyle name="Comma 2" xfId="3" xr:uid="{00000000-0005-0000-0000-000001000000}"/>
    <cellStyle name="Normal" xfId="0" builtinId="0"/>
    <cellStyle name="Normal 2" xfId="5" xr:uid="{00000000-0005-0000-0000-000003000000}"/>
    <cellStyle name="Normal 2 33" xfId="2" xr:uid="{00000000-0005-0000-0000-000004000000}"/>
    <cellStyle name="Normal 3" xfId="1" xr:uid="{00000000-0005-0000-0000-000005000000}"/>
    <cellStyle name="Normal 3 3" xfId="6" xr:uid="{00000000-0005-0000-0000-000006000000}"/>
    <cellStyle name="Normal 4" xfId="4" xr:uid="{00000000-0005-0000-0000-000007000000}"/>
    <cellStyle name="Normal 6" xfId="8" xr:uid="{52B62866-454E-4EEE-B9A3-5C9DC7228621}"/>
    <cellStyle name="Normal 8" xfId="7" xr:uid="{00000000-0005-0000-0000-000008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466726</xdr:colOff>
      <xdr:row>1</xdr:row>
      <xdr:rowOff>44450</xdr:rowOff>
    </xdr:from>
    <xdr:to>
      <xdr:col>1</xdr:col>
      <xdr:colOff>730250</xdr:colOff>
      <xdr:row>6</xdr:row>
      <xdr:rowOff>6351</xdr:rowOff>
    </xdr:to>
    <xdr:pic>
      <xdr:nvPicPr>
        <xdr:cNvPr id="2" name="Picture 3">
          <a:extLst>
            <a:ext uri="{FF2B5EF4-FFF2-40B4-BE49-F238E27FC236}">
              <a16:creationId xmlns:a16="http://schemas.microsoft.com/office/drawing/2014/main" id="{E80C26B0-5144-443E-9C07-A1CAA0A388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66726" y="298450"/>
          <a:ext cx="866774" cy="12319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FFC4-0388-4F32-8C27-3AED9671E077}">
  <dimension ref="A1:G74"/>
  <sheetViews>
    <sheetView topLeftCell="F55" zoomScale="55" zoomScaleNormal="55" workbookViewId="0">
      <selection activeCell="G1" sqref="G1"/>
    </sheetView>
  </sheetViews>
  <sheetFormatPr defaultRowHeight="15" x14ac:dyDescent="0.25"/>
  <cols>
    <col min="1" max="1" width="4.28515625" style="13" bestFit="1" customWidth="1"/>
    <col min="2" max="2" width="24.28515625" style="14" bestFit="1" customWidth="1"/>
    <col min="3" max="3" width="9.85546875" style="14" bestFit="1" customWidth="1"/>
    <col min="4" max="4" width="9.5703125" style="14" bestFit="1" customWidth="1"/>
    <col min="5" max="5" width="158.85546875" style="14" bestFit="1" customWidth="1"/>
    <col min="6" max="6" width="55" style="14" customWidth="1"/>
    <col min="7" max="7" width="12.5703125" style="14" bestFit="1" customWidth="1"/>
    <col min="8" max="16384" width="9.140625" style="14"/>
  </cols>
  <sheetData>
    <row r="1" spans="1:7" ht="15" customHeight="1" x14ac:dyDescent="0.25">
      <c r="A1" s="27" t="s">
        <v>4</v>
      </c>
      <c r="B1" s="27" t="s">
        <v>5</v>
      </c>
      <c r="C1" s="27" t="s">
        <v>6</v>
      </c>
      <c r="D1" s="27" t="s">
        <v>7</v>
      </c>
      <c r="E1" s="27" t="s">
        <v>8</v>
      </c>
      <c r="F1" s="27" t="s">
        <v>9</v>
      </c>
      <c r="G1" s="27" t="s">
        <v>10</v>
      </c>
    </row>
    <row r="2" spans="1:7" x14ac:dyDescent="0.25">
      <c r="A2" s="3">
        <v>1</v>
      </c>
      <c r="B2" s="3" t="s">
        <v>231</v>
      </c>
      <c r="C2" s="3">
        <v>1977</v>
      </c>
      <c r="D2" s="3" t="s">
        <v>28</v>
      </c>
      <c r="E2" s="28" t="s">
        <v>277</v>
      </c>
      <c r="F2" s="28" t="s">
        <v>278</v>
      </c>
      <c r="G2" s="3" t="s">
        <v>138</v>
      </c>
    </row>
    <row r="3" spans="1:7" x14ac:dyDescent="0.25">
      <c r="A3" s="3">
        <v>4</v>
      </c>
      <c r="B3" s="3" t="s">
        <v>232</v>
      </c>
      <c r="C3" s="3">
        <v>1978</v>
      </c>
      <c r="D3" s="3" t="s">
        <v>28</v>
      </c>
      <c r="E3" s="28" t="s">
        <v>277</v>
      </c>
      <c r="F3" s="28" t="s">
        <v>278</v>
      </c>
      <c r="G3" s="3" t="s">
        <v>138</v>
      </c>
    </row>
    <row r="4" spans="1:7" x14ac:dyDescent="0.25">
      <c r="A4" s="3">
        <v>8</v>
      </c>
      <c r="B4" s="3" t="s">
        <v>233</v>
      </c>
      <c r="C4" s="3">
        <v>1991</v>
      </c>
      <c r="D4" s="3" t="s">
        <v>28</v>
      </c>
      <c r="E4" s="28" t="s">
        <v>279</v>
      </c>
      <c r="F4" s="28" t="s">
        <v>280</v>
      </c>
      <c r="G4" s="3" t="s">
        <v>138</v>
      </c>
    </row>
    <row r="5" spans="1:7" x14ac:dyDescent="0.25">
      <c r="A5" s="3">
        <v>10</v>
      </c>
      <c r="B5" s="3" t="s">
        <v>234</v>
      </c>
      <c r="C5" s="3">
        <v>1986</v>
      </c>
      <c r="D5" s="3" t="s">
        <v>28</v>
      </c>
      <c r="E5" s="28" t="s">
        <v>268</v>
      </c>
      <c r="F5" s="28" t="s">
        <v>270</v>
      </c>
      <c r="G5" s="3" t="s">
        <v>138</v>
      </c>
    </row>
    <row r="6" spans="1:7" x14ac:dyDescent="0.25">
      <c r="A6" s="3">
        <v>12</v>
      </c>
      <c r="B6" s="3" t="s">
        <v>235</v>
      </c>
      <c r="C6" s="3">
        <v>1984</v>
      </c>
      <c r="D6" s="3" t="s">
        <v>28</v>
      </c>
      <c r="E6" s="28" t="s">
        <v>268</v>
      </c>
      <c r="F6" s="28" t="s">
        <v>270</v>
      </c>
      <c r="G6" s="3" t="s">
        <v>138</v>
      </c>
    </row>
    <row r="7" spans="1:7" x14ac:dyDescent="0.25">
      <c r="A7" s="3">
        <v>13</v>
      </c>
      <c r="B7" s="3" t="s">
        <v>236</v>
      </c>
      <c r="C7" s="3">
        <v>1991</v>
      </c>
      <c r="D7" s="3" t="s">
        <v>28</v>
      </c>
      <c r="E7" s="28" t="s">
        <v>309</v>
      </c>
      <c r="F7" s="28" t="s">
        <v>272</v>
      </c>
      <c r="G7" s="3" t="s">
        <v>138</v>
      </c>
    </row>
    <row r="8" spans="1:7" x14ac:dyDescent="0.25">
      <c r="A8" s="3">
        <v>14</v>
      </c>
      <c r="B8" s="3" t="s">
        <v>237</v>
      </c>
      <c r="C8" s="3">
        <v>1994</v>
      </c>
      <c r="D8" s="3" t="s">
        <v>28</v>
      </c>
      <c r="E8" s="28" t="s">
        <v>268</v>
      </c>
      <c r="F8" s="28" t="s">
        <v>270</v>
      </c>
      <c r="G8" s="3" t="s">
        <v>138</v>
      </c>
    </row>
    <row r="9" spans="1:7" x14ac:dyDescent="0.25">
      <c r="A9" s="3">
        <v>15</v>
      </c>
      <c r="B9" s="3" t="s">
        <v>238</v>
      </c>
      <c r="C9" s="3">
        <v>1997</v>
      </c>
      <c r="D9" s="3" t="s">
        <v>28</v>
      </c>
      <c r="E9" s="28" t="s">
        <v>268</v>
      </c>
      <c r="F9" s="28" t="s">
        <v>270</v>
      </c>
      <c r="G9" s="3" t="s">
        <v>138</v>
      </c>
    </row>
    <row r="10" spans="1:7" x14ac:dyDescent="0.25">
      <c r="A10" s="3">
        <v>17</v>
      </c>
      <c r="B10" s="3" t="s">
        <v>239</v>
      </c>
      <c r="C10" s="3">
        <v>1991</v>
      </c>
      <c r="D10" s="3" t="s">
        <v>28</v>
      </c>
      <c r="E10" s="28" t="s">
        <v>281</v>
      </c>
      <c r="F10" s="28" t="s">
        <v>282</v>
      </c>
      <c r="G10" s="3" t="s">
        <v>138</v>
      </c>
    </row>
    <row r="11" spans="1:7" x14ac:dyDescent="0.25">
      <c r="A11" s="21">
        <v>18</v>
      </c>
      <c r="B11" s="3" t="s">
        <v>27</v>
      </c>
      <c r="C11" s="3">
        <v>1974</v>
      </c>
      <c r="D11" s="3" t="s">
        <v>28</v>
      </c>
      <c r="E11" s="28" t="s">
        <v>172</v>
      </c>
      <c r="F11" s="28" t="s">
        <v>173</v>
      </c>
      <c r="G11" s="3" t="s">
        <v>68</v>
      </c>
    </row>
    <row r="12" spans="1:7" x14ac:dyDescent="0.25">
      <c r="A12" s="21">
        <v>19</v>
      </c>
      <c r="B12" s="3" t="s">
        <v>29</v>
      </c>
      <c r="C12" s="3">
        <v>1964</v>
      </c>
      <c r="D12" s="3" t="s">
        <v>28</v>
      </c>
      <c r="E12" s="28" t="s">
        <v>88</v>
      </c>
      <c r="F12" s="28" t="s">
        <v>89</v>
      </c>
      <c r="G12" s="3" t="s">
        <v>90</v>
      </c>
    </row>
    <row r="13" spans="1:7" x14ac:dyDescent="0.25">
      <c r="A13" s="3">
        <v>21</v>
      </c>
      <c r="B13" s="3" t="s">
        <v>230</v>
      </c>
      <c r="C13" s="3">
        <v>1991</v>
      </c>
      <c r="D13" s="3" t="s">
        <v>28</v>
      </c>
      <c r="E13" s="28" t="s">
        <v>268</v>
      </c>
      <c r="F13" s="28" t="s">
        <v>270</v>
      </c>
      <c r="G13" s="3" t="s">
        <v>138</v>
      </c>
    </row>
    <row r="14" spans="1:7" x14ac:dyDescent="0.25">
      <c r="A14" s="21">
        <v>22</v>
      </c>
      <c r="B14" s="3" t="s">
        <v>30</v>
      </c>
      <c r="C14" s="3">
        <v>1978</v>
      </c>
      <c r="D14" s="3" t="s">
        <v>31</v>
      </c>
      <c r="E14" s="28" t="s">
        <v>284</v>
      </c>
      <c r="F14" s="28" t="s">
        <v>285</v>
      </c>
      <c r="G14" s="3" t="s">
        <v>68</v>
      </c>
    </row>
    <row r="15" spans="1:7" x14ac:dyDescent="0.25">
      <c r="A15" s="21">
        <v>23</v>
      </c>
      <c r="B15" s="3" t="s">
        <v>32</v>
      </c>
      <c r="C15" s="3">
        <v>1976</v>
      </c>
      <c r="D15" s="3" t="s">
        <v>31</v>
      </c>
      <c r="E15" s="28" t="s">
        <v>229</v>
      </c>
      <c r="F15" s="28" t="s">
        <v>286</v>
      </c>
      <c r="G15" s="3" t="s">
        <v>138</v>
      </c>
    </row>
    <row r="16" spans="1:7" x14ac:dyDescent="0.25">
      <c r="A16" s="21">
        <v>24</v>
      </c>
      <c r="B16" s="3" t="s">
        <v>33</v>
      </c>
      <c r="C16" s="3">
        <v>1982</v>
      </c>
      <c r="D16" s="3" t="s">
        <v>31</v>
      </c>
      <c r="E16" s="28" t="s">
        <v>113</v>
      </c>
      <c r="F16" s="28" t="s">
        <v>114</v>
      </c>
      <c r="G16" s="3" t="s">
        <v>68</v>
      </c>
    </row>
    <row r="17" spans="1:7" x14ac:dyDescent="0.25">
      <c r="A17" s="21">
        <v>26</v>
      </c>
      <c r="B17" s="3" t="s">
        <v>34</v>
      </c>
      <c r="C17" s="3">
        <v>1976</v>
      </c>
      <c r="D17" s="3" t="s">
        <v>31</v>
      </c>
      <c r="E17" s="28" t="s">
        <v>319</v>
      </c>
      <c r="F17" s="28" t="s">
        <v>320</v>
      </c>
      <c r="G17" s="3" t="s">
        <v>138</v>
      </c>
    </row>
    <row r="18" spans="1:7" x14ac:dyDescent="0.25">
      <c r="A18" s="3">
        <v>27</v>
      </c>
      <c r="B18" s="3" t="s">
        <v>240</v>
      </c>
      <c r="C18" s="3">
        <v>1983</v>
      </c>
      <c r="D18" s="3" t="s">
        <v>31</v>
      </c>
      <c r="E18" s="28" t="s">
        <v>268</v>
      </c>
      <c r="F18" s="28" t="s">
        <v>270</v>
      </c>
      <c r="G18" s="3" t="s">
        <v>138</v>
      </c>
    </row>
    <row r="19" spans="1:7" x14ac:dyDescent="0.25">
      <c r="A19" s="3">
        <v>28</v>
      </c>
      <c r="B19" s="3" t="s">
        <v>241</v>
      </c>
      <c r="C19" s="3">
        <v>1982</v>
      </c>
      <c r="D19" s="3" t="s">
        <v>31</v>
      </c>
      <c r="E19" s="28" t="s">
        <v>268</v>
      </c>
      <c r="F19" s="28" t="s">
        <v>270</v>
      </c>
      <c r="G19" s="3" t="s">
        <v>138</v>
      </c>
    </row>
    <row r="20" spans="1:7" x14ac:dyDescent="0.25">
      <c r="A20" s="3">
        <v>29</v>
      </c>
      <c r="B20" s="3" t="s">
        <v>242</v>
      </c>
      <c r="C20" s="3">
        <v>1970</v>
      </c>
      <c r="D20" s="3" t="s">
        <v>31</v>
      </c>
      <c r="E20" s="28" t="s">
        <v>268</v>
      </c>
      <c r="F20" s="28" t="s">
        <v>270</v>
      </c>
      <c r="G20" s="3" t="s">
        <v>138</v>
      </c>
    </row>
    <row r="21" spans="1:7" x14ac:dyDescent="0.25">
      <c r="A21" s="21">
        <v>30</v>
      </c>
      <c r="B21" s="3" t="s">
        <v>35</v>
      </c>
      <c r="C21" s="3">
        <v>1981</v>
      </c>
      <c r="D21" s="3" t="s">
        <v>31</v>
      </c>
      <c r="E21" s="28" t="s">
        <v>199</v>
      </c>
      <c r="F21" s="28" t="s">
        <v>200</v>
      </c>
      <c r="G21" s="3" t="s">
        <v>82</v>
      </c>
    </row>
    <row r="22" spans="1:7" x14ac:dyDescent="0.25">
      <c r="A22" s="21">
        <v>31</v>
      </c>
      <c r="B22" s="3" t="s">
        <v>36</v>
      </c>
      <c r="C22" s="3">
        <v>1983</v>
      </c>
      <c r="D22" s="3" t="s">
        <v>31</v>
      </c>
      <c r="E22" s="28" t="s">
        <v>168</v>
      </c>
      <c r="F22" s="28" t="s">
        <v>166</v>
      </c>
      <c r="G22" s="3" t="s">
        <v>90</v>
      </c>
    </row>
    <row r="23" spans="1:7" x14ac:dyDescent="0.25">
      <c r="A23" s="21">
        <v>34</v>
      </c>
      <c r="B23" s="3" t="s">
        <v>37</v>
      </c>
      <c r="C23" s="3">
        <v>1968</v>
      </c>
      <c r="D23" s="3" t="s">
        <v>31</v>
      </c>
      <c r="E23" s="28" t="s">
        <v>222</v>
      </c>
      <c r="F23" s="28" t="s">
        <v>287</v>
      </c>
      <c r="G23" s="3" t="s">
        <v>68</v>
      </c>
    </row>
    <row r="24" spans="1:7" x14ac:dyDescent="0.25">
      <c r="A24" s="21">
        <v>35</v>
      </c>
      <c r="B24" s="3" t="s">
        <v>38</v>
      </c>
      <c r="C24" s="3">
        <v>1968</v>
      </c>
      <c r="D24" s="3" t="s">
        <v>31</v>
      </c>
      <c r="E24" s="28" t="s">
        <v>188</v>
      </c>
      <c r="F24" s="28" t="s">
        <v>288</v>
      </c>
      <c r="G24" s="3" t="s">
        <v>68</v>
      </c>
    </row>
    <row r="25" spans="1:7" x14ac:dyDescent="0.25">
      <c r="A25" s="21">
        <v>37</v>
      </c>
      <c r="B25" s="3" t="s">
        <v>39</v>
      </c>
      <c r="C25" s="3">
        <v>1982</v>
      </c>
      <c r="D25" s="3" t="s">
        <v>31</v>
      </c>
      <c r="E25" s="28" t="s">
        <v>225</v>
      </c>
      <c r="F25" s="28" t="s">
        <v>289</v>
      </c>
      <c r="G25" s="3" t="s">
        <v>82</v>
      </c>
    </row>
    <row r="26" spans="1:7" x14ac:dyDescent="0.25">
      <c r="A26" s="21">
        <v>40</v>
      </c>
      <c r="B26" s="3" t="s">
        <v>40</v>
      </c>
      <c r="C26" s="3">
        <v>1974</v>
      </c>
      <c r="D26" s="3" t="s">
        <v>31</v>
      </c>
      <c r="E26" s="28" t="s">
        <v>67</v>
      </c>
      <c r="F26" s="28" t="s">
        <v>290</v>
      </c>
      <c r="G26" s="3" t="s">
        <v>68</v>
      </c>
    </row>
    <row r="27" spans="1:7" x14ac:dyDescent="0.25">
      <c r="A27" s="3">
        <v>41</v>
      </c>
      <c r="B27" s="3" t="s">
        <v>243</v>
      </c>
      <c r="C27" s="3">
        <v>1986</v>
      </c>
      <c r="D27" s="3" t="s">
        <v>31</v>
      </c>
      <c r="E27" s="28" t="s">
        <v>310</v>
      </c>
      <c r="F27" s="28" t="s">
        <v>272</v>
      </c>
      <c r="G27" s="3" t="s">
        <v>138</v>
      </c>
    </row>
    <row r="28" spans="1:7" x14ac:dyDescent="0.25">
      <c r="A28" s="21">
        <v>42</v>
      </c>
      <c r="B28" s="3" t="s">
        <v>41</v>
      </c>
      <c r="C28" s="3">
        <v>1980</v>
      </c>
      <c r="D28" s="3" t="s">
        <v>31</v>
      </c>
      <c r="E28" s="28" t="s">
        <v>147</v>
      </c>
      <c r="F28" s="28" t="s">
        <v>148</v>
      </c>
      <c r="G28" s="3" t="s">
        <v>82</v>
      </c>
    </row>
    <row r="29" spans="1:7" x14ac:dyDescent="0.25">
      <c r="A29" s="21">
        <v>46</v>
      </c>
      <c r="B29" s="3" t="s">
        <v>42</v>
      </c>
      <c r="C29" s="3">
        <v>1984</v>
      </c>
      <c r="D29" s="3" t="s">
        <v>31</v>
      </c>
      <c r="E29" s="28" t="s">
        <v>131</v>
      </c>
      <c r="F29" s="28" t="s">
        <v>130</v>
      </c>
      <c r="G29" s="3" t="s">
        <v>68</v>
      </c>
    </row>
    <row r="30" spans="1:7" x14ac:dyDescent="0.25">
      <c r="A30" s="3">
        <v>48</v>
      </c>
      <c r="B30" s="3" t="s">
        <v>244</v>
      </c>
      <c r="C30" s="3">
        <v>1986</v>
      </c>
      <c r="D30" s="3" t="s">
        <v>31</v>
      </c>
      <c r="E30" s="28" t="s">
        <v>291</v>
      </c>
      <c r="F30" s="28" t="s">
        <v>292</v>
      </c>
      <c r="G30" s="3" t="s">
        <v>138</v>
      </c>
    </row>
    <row r="31" spans="1:7" x14ac:dyDescent="0.25">
      <c r="A31" s="3">
        <v>49</v>
      </c>
      <c r="B31" s="3" t="s">
        <v>245</v>
      </c>
      <c r="C31" s="3">
        <v>1985</v>
      </c>
      <c r="D31" s="3" t="s">
        <v>31</v>
      </c>
      <c r="E31" s="28" t="s">
        <v>268</v>
      </c>
      <c r="F31" s="28" t="s">
        <v>270</v>
      </c>
      <c r="G31" s="3" t="s">
        <v>138</v>
      </c>
    </row>
    <row r="32" spans="1:7" x14ac:dyDescent="0.25">
      <c r="A32" s="3">
        <v>50</v>
      </c>
      <c r="B32" s="3" t="s">
        <v>246</v>
      </c>
      <c r="C32" s="3">
        <v>1977</v>
      </c>
      <c r="D32" s="3" t="s">
        <v>31</v>
      </c>
      <c r="E32" s="28" t="s">
        <v>268</v>
      </c>
      <c r="F32" s="28" t="s">
        <v>270</v>
      </c>
      <c r="G32" s="3" t="s">
        <v>138</v>
      </c>
    </row>
    <row r="33" spans="1:7" x14ac:dyDescent="0.25">
      <c r="A33" s="21">
        <v>51</v>
      </c>
      <c r="B33" s="3" t="s">
        <v>43</v>
      </c>
      <c r="C33" s="3">
        <v>1990</v>
      </c>
      <c r="D33" s="3" t="s">
        <v>31</v>
      </c>
      <c r="E33" s="28" t="s">
        <v>195</v>
      </c>
      <c r="F33" s="28" t="s">
        <v>196</v>
      </c>
      <c r="G33" s="3" t="s">
        <v>68</v>
      </c>
    </row>
    <row r="34" spans="1:7" x14ac:dyDescent="0.25">
      <c r="A34" s="3">
        <v>52</v>
      </c>
      <c r="B34" s="3" t="s">
        <v>247</v>
      </c>
      <c r="C34" s="3">
        <v>1984</v>
      </c>
      <c r="D34" s="3" t="s">
        <v>31</v>
      </c>
      <c r="E34" s="28" t="s">
        <v>268</v>
      </c>
      <c r="F34" s="28" t="s">
        <v>270</v>
      </c>
      <c r="G34" s="3" t="s">
        <v>138</v>
      </c>
    </row>
    <row r="35" spans="1:7" x14ac:dyDescent="0.25">
      <c r="A35" s="21">
        <v>53</v>
      </c>
      <c r="B35" s="3" t="s">
        <v>44</v>
      </c>
      <c r="C35" s="3">
        <v>1989</v>
      </c>
      <c r="D35" s="3" t="s">
        <v>31</v>
      </c>
      <c r="E35" s="28" t="s">
        <v>116</v>
      </c>
      <c r="F35" s="28" t="s">
        <v>117</v>
      </c>
      <c r="G35" s="3" t="s">
        <v>82</v>
      </c>
    </row>
    <row r="36" spans="1:7" x14ac:dyDescent="0.25">
      <c r="A36" s="21">
        <v>58</v>
      </c>
      <c r="B36" s="3" t="s">
        <v>45</v>
      </c>
      <c r="C36" s="3">
        <v>1987</v>
      </c>
      <c r="D36" s="3" t="s">
        <v>31</v>
      </c>
      <c r="E36" s="28" t="s">
        <v>293</v>
      </c>
      <c r="F36" s="28" t="s">
        <v>294</v>
      </c>
      <c r="G36" s="3" t="s">
        <v>68</v>
      </c>
    </row>
    <row r="37" spans="1:7" x14ac:dyDescent="0.25">
      <c r="A37" s="21">
        <v>59</v>
      </c>
      <c r="B37" s="3" t="s">
        <v>46</v>
      </c>
      <c r="C37" s="3">
        <v>1988</v>
      </c>
      <c r="D37" s="3" t="s">
        <v>31</v>
      </c>
      <c r="E37" s="28" t="s">
        <v>125</v>
      </c>
      <c r="F37" s="28" t="s">
        <v>295</v>
      </c>
      <c r="G37" s="3" t="s">
        <v>68</v>
      </c>
    </row>
    <row r="38" spans="1:7" x14ac:dyDescent="0.25">
      <c r="A38" s="3">
        <v>61</v>
      </c>
      <c r="B38" s="3" t="s">
        <v>248</v>
      </c>
      <c r="C38" s="3">
        <v>1983</v>
      </c>
      <c r="D38" s="3" t="s">
        <v>31</v>
      </c>
      <c r="E38" s="28" t="s">
        <v>268</v>
      </c>
      <c r="F38" s="28" t="s">
        <v>270</v>
      </c>
      <c r="G38" s="3" t="s">
        <v>138</v>
      </c>
    </row>
    <row r="39" spans="1:7" x14ac:dyDescent="0.25">
      <c r="A39" s="21">
        <v>62</v>
      </c>
      <c r="B39" s="3" t="s">
        <v>47</v>
      </c>
      <c r="C39" s="3">
        <v>1989</v>
      </c>
      <c r="D39" s="3" t="s">
        <v>31</v>
      </c>
      <c r="E39" s="28" t="s">
        <v>182</v>
      </c>
      <c r="F39" s="28" t="s">
        <v>183</v>
      </c>
      <c r="G39" s="3" t="s">
        <v>68</v>
      </c>
    </row>
    <row r="40" spans="1:7" x14ac:dyDescent="0.25">
      <c r="A40" s="3">
        <v>66</v>
      </c>
      <c r="B40" s="3" t="s">
        <v>249</v>
      </c>
      <c r="C40" s="3">
        <v>1978</v>
      </c>
      <c r="D40" s="3" t="s">
        <v>31</v>
      </c>
      <c r="E40" s="28" t="s">
        <v>311</v>
      </c>
      <c r="F40" s="28" t="s">
        <v>276</v>
      </c>
      <c r="G40" s="3" t="s">
        <v>138</v>
      </c>
    </row>
    <row r="41" spans="1:7" x14ac:dyDescent="0.25">
      <c r="A41" s="21">
        <v>74</v>
      </c>
      <c r="B41" s="3" t="s">
        <v>48</v>
      </c>
      <c r="C41" s="3">
        <v>1993</v>
      </c>
      <c r="D41" s="3" t="s">
        <v>31</v>
      </c>
      <c r="E41" s="28" t="s">
        <v>75</v>
      </c>
      <c r="F41" s="28" t="s">
        <v>76</v>
      </c>
      <c r="G41" s="3" t="s">
        <v>68</v>
      </c>
    </row>
    <row r="42" spans="1:7" x14ac:dyDescent="0.25">
      <c r="A42" s="3">
        <v>76</v>
      </c>
      <c r="B42" s="3" t="s">
        <v>250</v>
      </c>
      <c r="C42" s="3">
        <v>1980</v>
      </c>
      <c r="D42" s="3" t="s">
        <v>31</v>
      </c>
      <c r="E42" s="28" t="s">
        <v>296</v>
      </c>
      <c r="F42" s="28" t="s">
        <v>297</v>
      </c>
      <c r="G42" s="3" t="s">
        <v>138</v>
      </c>
    </row>
    <row r="43" spans="1:7" x14ac:dyDescent="0.25">
      <c r="A43" s="3">
        <v>77</v>
      </c>
      <c r="B43" s="3" t="s">
        <v>251</v>
      </c>
      <c r="C43" s="3">
        <v>1984</v>
      </c>
      <c r="D43" s="3" t="s">
        <v>31</v>
      </c>
      <c r="E43" s="28" t="s">
        <v>298</v>
      </c>
      <c r="F43" s="28" t="s">
        <v>278</v>
      </c>
      <c r="G43" s="3" t="s">
        <v>138</v>
      </c>
    </row>
    <row r="44" spans="1:7" x14ac:dyDescent="0.25">
      <c r="A44" s="21">
        <v>78</v>
      </c>
      <c r="B44" s="3" t="s">
        <v>106</v>
      </c>
      <c r="C44" s="3">
        <v>1979</v>
      </c>
      <c r="D44" s="3" t="s">
        <v>98</v>
      </c>
      <c r="E44" s="28" t="s">
        <v>108</v>
      </c>
      <c r="F44" s="28" t="s">
        <v>109</v>
      </c>
      <c r="G44" s="3" t="s">
        <v>82</v>
      </c>
    </row>
    <row r="45" spans="1:7" x14ac:dyDescent="0.25">
      <c r="A45" s="21">
        <v>79</v>
      </c>
      <c r="B45" s="3" t="s">
        <v>49</v>
      </c>
      <c r="C45" s="3">
        <v>1995</v>
      </c>
      <c r="D45" s="3" t="s">
        <v>31</v>
      </c>
      <c r="E45" s="28" t="s">
        <v>157</v>
      </c>
      <c r="F45" s="28" t="s">
        <v>158</v>
      </c>
      <c r="G45" s="3" t="s">
        <v>82</v>
      </c>
    </row>
    <row r="46" spans="1:7" x14ac:dyDescent="0.25">
      <c r="A46" s="3">
        <v>80</v>
      </c>
      <c r="B46" s="3" t="s">
        <v>252</v>
      </c>
      <c r="C46" s="3">
        <v>1988</v>
      </c>
      <c r="D46" s="3" t="s">
        <v>31</v>
      </c>
      <c r="E46" s="28" t="s">
        <v>299</v>
      </c>
      <c r="F46" s="28" t="s">
        <v>278</v>
      </c>
      <c r="G46" s="3" t="s">
        <v>138</v>
      </c>
    </row>
    <row r="47" spans="1:7" x14ac:dyDescent="0.25">
      <c r="A47" s="21">
        <v>82</v>
      </c>
      <c r="B47" s="3" t="s">
        <v>50</v>
      </c>
      <c r="C47" s="3">
        <v>1992</v>
      </c>
      <c r="D47" s="3" t="s">
        <v>31</v>
      </c>
      <c r="E47" s="28" t="s">
        <v>96</v>
      </c>
      <c r="F47" s="28" t="s">
        <v>300</v>
      </c>
      <c r="G47" s="3" t="s">
        <v>68</v>
      </c>
    </row>
    <row r="48" spans="1:7" x14ac:dyDescent="0.25">
      <c r="A48" s="21">
        <v>83</v>
      </c>
      <c r="B48" s="3" t="s">
        <v>51</v>
      </c>
      <c r="C48" s="3">
        <v>1990</v>
      </c>
      <c r="D48" s="3" t="s">
        <v>31</v>
      </c>
      <c r="E48" s="28" t="s">
        <v>83</v>
      </c>
      <c r="F48" s="28" t="s">
        <v>81</v>
      </c>
      <c r="G48" s="3" t="s">
        <v>82</v>
      </c>
    </row>
    <row r="49" spans="1:7" x14ac:dyDescent="0.25">
      <c r="A49" s="3">
        <v>84</v>
      </c>
      <c r="B49" s="3" t="s">
        <v>253</v>
      </c>
      <c r="C49" s="3">
        <v>1992</v>
      </c>
      <c r="D49" s="3" t="s">
        <v>31</v>
      </c>
      <c r="E49" s="28" t="s">
        <v>268</v>
      </c>
      <c r="F49" s="28" t="s">
        <v>270</v>
      </c>
      <c r="G49" s="3" t="s">
        <v>269</v>
      </c>
    </row>
    <row r="50" spans="1:7" x14ac:dyDescent="0.25">
      <c r="A50" s="21">
        <v>87</v>
      </c>
      <c r="B50" s="3" t="s">
        <v>52</v>
      </c>
      <c r="C50" s="3">
        <v>1981</v>
      </c>
      <c r="D50" s="3" t="s">
        <v>31</v>
      </c>
      <c r="E50" s="28" t="s">
        <v>142</v>
      </c>
      <c r="F50" s="28" t="s">
        <v>141</v>
      </c>
      <c r="G50" s="3" t="s">
        <v>82</v>
      </c>
    </row>
    <row r="51" spans="1:7" x14ac:dyDescent="0.25">
      <c r="A51" s="3">
        <v>90</v>
      </c>
      <c r="B51" s="3" t="s">
        <v>254</v>
      </c>
      <c r="C51" s="3">
        <v>1994</v>
      </c>
      <c r="D51" s="3" t="s">
        <v>31</v>
      </c>
      <c r="E51" s="28" t="s">
        <v>268</v>
      </c>
      <c r="F51" s="28" t="s">
        <v>270</v>
      </c>
      <c r="G51" s="3" t="s">
        <v>138</v>
      </c>
    </row>
    <row r="52" spans="1:7" x14ac:dyDescent="0.25">
      <c r="A52" s="3">
        <v>91</v>
      </c>
      <c r="B52" s="3" t="s">
        <v>255</v>
      </c>
      <c r="C52" s="3">
        <v>1978</v>
      </c>
      <c r="D52" s="3" t="s">
        <v>31</v>
      </c>
      <c r="E52" s="28" t="s">
        <v>312</v>
      </c>
      <c r="F52" s="28" t="s">
        <v>270</v>
      </c>
      <c r="G52" s="3" t="s">
        <v>138</v>
      </c>
    </row>
    <row r="53" spans="1:7" x14ac:dyDescent="0.25">
      <c r="A53" s="3">
        <v>92</v>
      </c>
      <c r="B53" s="3" t="s">
        <v>256</v>
      </c>
      <c r="C53" s="3">
        <v>1981</v>
      </c>
      <c r="D53" s="3" t="s">
        <v>31</v>
      </c>
      <c r="E53" s="28" t="s">
        <v>313</v>
      </c>
      <c r="F53" s="28" t="s">
        <v>274</v>
      </c>
      <c r="G53" s="3" t="s">
        <v>138</v>
      </c>
    </row>
    <row r="54" spans="1:7" x14ac:dyDescent="0.25">
      <c r="A54" s="3">
        <v>94</v>
      </c>
      <c r="B54" s="3" t="s">
        <v>257</v>
      </c>
      <c r="C54" s="3">
        <v>1995</v>
      </c>
      <c r="D54" s="3" t="s">
        <v>31</v>
      </c>
      <c r="E54" s="28" t="s">
        <v>268</v>
      </c>
      <c r="F54" s="28" t="s">
        <v>270</v>
      </c>
      <c r="G54" s="3" t="s">
        <v>138</v>
      </c>
    </row>
    <row r="55" spans="1:7" x14ac:dyDescent="0.25">
      <c r="A55" s="21">
        <v>98</v>
      </c>
      <c r="B55" s="3" t="s">
        <v>53</v>
      </c>
      <c r="C55" s="3">
        <v>1996</v>
      </c>
      <c r="D55" s="3" t="s">
        <v>31</v>
      </c>
      <c r="E55" s="28" t="s">
        <v>152</v>
      </c>
      <c r="F55" s="28" t="s">
        <v>153</v>
      </c>
      <c r="G55" s="3" t="s">
        <v>68</v>
      </c>
    </row>
    <row r="56" spans="1:7" x14ac:dyDescent="0.25">
      <c r="A56" s="3">
        <v>99</v>
      </c>
      <c r="B56" s="3" t="s">
        <v>258</v>
      </c>
      <c r="C56" s="3">
        <v>1999</v>
      </c>
      <c r="D56" s="3" t="s">
        <v>31</v>
      </c>
      <c r="E56" s="28" t="s">
        <v>268</v>
      </c>
      <c r="F56" s="28" t="s">
        <v>270</v>
      </c>
      <c r="G56" s="3" t="s">
        <v>138</v>
      </c>
    </row>
    <row r="57" spans="1:7" x14ac:dyDescent="0.25">
      <c r="A57" s="3">
        <v>104</v>
      </c>
      <c r="B57" s="3" t="s">
        <v>259</v>
      </c>
      <c r="C57" s="3">
        <v>1982</v>
      </c>
      <c r="D57" s="3" t="s">
        <v>31</v>
      </c>
      <c r="E57" s="28" t="s">
        <v>268</v>
      </c>
      <c r="F57" s="28" t="s">
        <v>270</v>
      </c>
      <c r="G57" s="3" t="s">
        <v>138</v>
      </c>
    </row>
    <row r="58" spans="1:7" x14ac:dyDescent="0.25">
      <c r="A58" s="21">
        <v>105</v>
      </c>
      <c r="B58" s="3" t="s">
        <v>54</v>
      </c>
      <c r="C58" s="3">
        <v>1966</v>
      </c>
      <c r="D58" s="3" t="s">
        <v>31</v>
      </c>
      <c r="E58" s="28" t="s">
        <v>204</v>
      </c>
      <c r="F58" s="28" t="s">
        <v>205</v>
      </c>
      <c r="G58" s="3" t="s">
        <v>90</v>
      </c>
    </row>
    <row r="59" spans="1:7" x14ac:dyDescent="0.25">
      <c r="A59" s="21">
        <v>107</v>
      </c>
      <c r="B59" s="3" t="s">
        <v>55</v>
      </c>
      <c r="C59" s="3">
        <v>1974</v>
      </c>
      <c r="D59" s="3" t="s">
        <v>31</v>
      </c>
      <c r="E59" s="28" t="s">
        <v>215</v>
      </c>
      <c r="F59" s="28" t="s">
        <v>301</v>
      </c>
      <c r="G59" s="3" t="s">
        <v>216</v>
      </c>
    </row>
    <row r="60" spans="1:7" x14ac:dyDescent="0.25">
      <c r="A60" s="21">
        <v>108</v>
      </c>
      <c r="B60" s="3" t="s">
        <v>56</v>
      </c>
      <c r="C60" s="3">
        <v>1978</v>
      </c>
      <c r="D60" s="3" t="s">
        <v>31</v>
      </c>
      <c r="E60" s="28" t="s">
        <v>210</v>
      </c>
      <c r="F60" s="28" t="s">
        <v>211</v>
      </c>
      <c r="G60" s="3" t="s">
        <v>90</v>
      </c>
    </row>
    <row r="61" spans="1:7" x14ac:dyDescent="0.25">
      <c r="A61" s="3">
        <v>109</v>
      </c>
      <c r="B61" s="3" t="s">
        <v>260</v>
      </c>
      <c r="C61" s="3">
        <v>1997</v>
      </c>
      <c r="D61" s="3" t="s">
        <v>31</v>
      </c>
      <c r="E61" s="28" t="s">
        <v>268</v>
      </c>
      <c r="F61" s="28" t="s">
        <v>270</v>
      </c>
      <c r="G61" s="3" t="s">
        <v>138</v>
      </c>
    </row>
    <row r="62" spans="1:7" x14ac:dyDescent="0.25">
      <c r="A62" s="3">
        <v>111</v>
      </c>
      <c r="B62" s="3" t="s">
        <v>261</v>
      </c>
      <c r="C62" s="3">
        <v>2002</v>
      </c>
      <c r="D62" s="3" t="s">
        <v>31</v>
      </c>
      <c r="E62" s="28" t="s">
        <v>314</v>
      </c>
      <c r="F62" s="28" t="s">
        <v>274</v>
      </c>
      <c r="G62" s="3" t="s">
        <v>138</v>
      </c>
    </row>
    <row r="63" spans="1:7" x14ac:dyDescent="0.25">
      <c r="A63" s="21">
        <v>115</v>
      </c>
      <c r="B63" s="3" t="s">
        <v>57</v>
      </c>
      <c r="C63" s="3">
        <v>1998</v>
      </c>
      <c r="D63" s="3" t="s">
        <v>31</v>
      </c>
      <c r="E63" s="28" t="s">
        <v>190</v>
      </c>
      <c r="F63" s="28" t="s">
        <v>191</v>
      </c>
      <c r="G63" s="3" t="s">
        <v>82</v>
      </c>
    </row>
    <row r="64" spans="1:7" x14ac:dyDescent="0.25">
      <c r="A64" s="21">
        <v>116</v>
      </c>
      <c r="B64" s="3" t="s">
        <v>58</v>
      </c>
      <c r="C64" s="3">
        <v>1986</v>
      </c>
      <c r="D64" s="3" t="s">
        <v>31</v>
      </c>
      <c r="E64" s="28" t="s">
        <v>228</v>
      </c>
      <c r="F64" s="28" t="s">
        <v>302</v>
      </c>
      <c r="G64" s="3" t="s">
        <v>138</v>
      </c>
    </row>
    <row r="65" spans="1:7" x14ac:dyDescent="0.25">
      <c r="A65" s="3">
        <v>117</v>
      </c>
      <c r="B65" s="3" t="s">
        <v>262</v>
      </c>
      <c r="C65" s="3">
        <v>1978</v>
      </c>
      <c r="D65" s="3" t="s">
        <v>31</v>
      </c>
      <c r="E65" s="28" t="s">
        <v>268</v>
      </c>
      <c r="F65" s="28" t="s">
        <v>270</v>
      </c>
      <c r="G65" s="3" t="s">
        <v>138</v>
      </c>
    </row>
    <row r="66" spans="1:7" x14ac:dyDescent="0.25">
      <c r="A66" s="3">
        <v>118</v>
      </c>
      <c r="B66" s="3" t="s">
        <v>263</v>
      </c>
      <c r="C66" s="3">
        <v>1978</v>
      </c>
      <c r="D66" s="3" t="s">
        <v>31</v>
      </c>
      <c r="E66" s="28" t="s">
        <v>315</v>
      </c>
      <c r="F66" s="28" t="s">
        <v>275</v>
      </c>
      <c r="G66" s="3" t="s">
        <v>138</v>
      </c>
    </row>
    <row r="67" spans="1:7" x14ac:dyDescent="0.25">
      <c r="A67" s="23">
        <v>119</v>
      </c>
      <c r="B67" s="3" t="s">
        <v>97</v>
      </c>
      <c r="C67" s="22">
        <v>1977</v>
      </c>
      <c r="D67" s="3" t="s">
        <v>98</v>
      </c>
      <c r="E67" s="28" t="s">
        <v>103</v>
      </c>
      <c r="F67" s="28" t="s">
        <v>104</v>
      </c>
      <c r="G67" s="3" t="s">
        <v>68</v>
      </c>
    </row>
    <row r="68" spans="1:7" x14ac:dyDescent="0.25">
      <c r="A68" s="23">
        <v>120</v>
      </c>
      <c r="B68" s="3" t="s">
        <v>174</v>
      </c>
      <c r="C68" s="22">
        <v>1987</v>
      </c>
      <c r="D68" s="3" t="s">
        <v>98</v>
      </c>
      <c r="E68" s="28" t="s">
        <v>178</v>
      </c>
      <c r="F68" s="28" t="s">
        <v>177</v>
      </c>
      <c r="G68" s="3" t="s">
        <v>68</v>
      </c>
    </row>
    <row r="69" spans="1:7" x14ac:dyDescent="0.25">
      <c r="A69" s="3">
        <v>121</v>
      </c>
      <c r="B69" s="3" t="s">
        <v>264</v>
      </c>
      <c r="C69" s="3">
        <v>1984</v>
      </c>
      <c r="D69" s="3" t="s">
        <v>31</v>
      </c>
      <c r="E69" s="28" t="s">
        <v>268</v>
      </c>
      <c r="F69" s="28" t="s">
        <v>270</v>
      </c>
      <c r="G69" s="3" t="s">
        <v>138</v>
      </c>
    </row>
    <row r="70" spans="1:7" x14ac:dyDescent="0.25">
      <c r="A70" s="3">
        <v>122</v>
      </c>
      <c r="B70" s="3" t="s">
        <v>265</v>
      </c>
      <c r="C70" s="3">
        <v>1981</v>
      </c>
      <c r="D70" s="3" t="s">
        <v>31</v>
      </c>
      <c r="E70" s="28" t="s">
        <v>303</v>
      </c>
      <c r="F70" s="28" t="s">
        <v>304</v>
      </c>
      <c r="G70" s="3" t="s">
        <v>138</v>
      </c>
    </row>
    <row r="71" spans="1:7" x14ac:dyDescent="0.25">
      <c r="A71" s="3">
        <v>123</v>
      </c>
      <c r="B71" s="3" t="s">
        <v>266</v>
      </c>
      <c r="C71" s="3">
        <v>1987</v>
      </c>
      <c r="D71" s="3" t="s">
        <v>31</v>
      </c>
      <c r="E71" s="28" t="s">
        <v>305</v>
      </c>
      <c r="F71" s="28" t="s">
        <v>304</v>
      </c>
      <c r="G71" s="3" t="s">
        <v>138</v>
      </c>
    </row>
    <row r="72" spans="1:7" x14ac:dyDescent="0.25">
      <c r="A72" s="3">
        <v>124</v>
      </c>
      <c r="B72" s="3" t="s">
        <v>267</v>
      </c>
      <c r="C72" s="3">
        <v>1993</v>
      </c>
      <c r="D72" s="3" t="s">
        <v>28</v>
      </c>
      <c r="E72" s="28" t="s">
        <v>306</v>
      </c>
      <c r="F72" s="28" t="s">
        <v>307</v>
      </c>
      <c r="G72" s="3" t="s">
        <v>138</v>
      </c>
    </row>
    <row r="73" spans="1:7" x14ac:dyDescent="0.25">
      <c r="A73" s="3">
        <v>125</v>
      </c>
      <c r="B73" s="3" t="s">
        <v>132</v>
      </c>
      <c r="C73" s="22">
        <v>1980</v>
      </c>
      <c r="D73" s="3" t="s">
        <v>98</v>
      </c>
      <c r="E73" s="28" t="s">
        <v>136</v>
      </c>
      <c r="F73" s="28" t="s">
        <v>137</v>
      </c>
      <c r="G73" s="3" t="s">
        <v>138</v>
      </c>
    </row>
    <row r="74" spans="1:7" x14ac:dyDescent="0.25">
      <c r="A74" s="3">
        <v>126</v>
      </c>
      <c r="B74" s="3" t="s">
        <v>159</v>
      </c>
      <c r="C74" s="22">
        <v>1976</v>
      </c>
      <c r="D74" s="3" t="s">
        <v>98</v>
      </c>
      <c r="E74" s="28" t="s">
        <v>164</v>
      </c>
      <c r="F74" s="28" t="s">
        <v>308</v>
      </c>
      <c r="G74" s="3" t="s">
        <v>82</v>
      </c>
    </row>
  </sheetData>
  <conditionalFormatting sqref="A37:A66">
    <cfRule type="duplicateValues" dxfId="11" priority="4"/>
    <cfRule type="duplicateValues" dxfId="10" priority="5"/>
  </conditionalFormatting>
  <conditionalFormatting sqref="B57:B66 B37:B55">
    <cfRule type="duplicateValues" dxfId="9" priority="2"/>
  </conditionalFormatting>
  <conditionalFormatting sqref="B69:B70">
    <cfRule type="duplicateValues" dxfId="8" priority="3" stopIfTrue="1"/>
  </conditionalFormatting>
  <conditionalFormatting sqref="B71">
    <cfRule type="duplicateValues" dxfId="7"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86"/>
  <sheetViews>
    <sheetView tabSelected="1" view="pageBreakPreview" topLeftCell="A10" zoomScale="60" zoomScaleNormal="55" workbookViewId="0">
      <selection activeCell="B9" sqref="B9:B10"/>
    </sheetView>
  </sheetViews>
  <sheetFormatPr defaultRowHeight="15" x14ac:dyDescent="0.25"/>
  <cols>
    <col min="1" max="1" width="9.140625" style="13"/>
    <col min="2" max="2" width="23.5703125" style="14" customWidth="1"/>
    <col min="3" max="4" width="9.140625" style="14"/>
    <col min="5" max="16" width="9.140625" style="14" customWidth="1"/>
    <col min="17" max="17" width="51.42578125" style="15" customWidth="1"/>
    <col min="18" max="18" width="38" style="16" customWidth="1"/>
    <col min="19" max="20" width="14.5703125" style="14" customWidth="1"/>
    <col min="21" max="16384" width="9.140625" style="14"/>
  </cols>
  <sheetData>
    <row r="1" spans="1:22" s="6" customFormat="1" ht="19.5" x14ac:dyDescent="0.25">
      <c r="A1" s="33" t="s">
        <v>0</v>
      </c>
      <c r="B1" s="33"/>
      <c r="C1" s="33"/>
      <c r="D1" s="33"/>
      <c r="E1" s="33"/>
      <c r="F1" s="33"/>
      <c r="G1" s="33"/>
      <c r="H1" s="33"/>
      <c r="I1" s="33"/>
      <c r="J1" s="33"/>
      <c r="K1" s="33"/>
      <c r="L1" s="33"/>
      <c r="M1" s="33"/>
      <c r="N1" s="33"/>
      <c r="O1" s="33"/>
      <c r="P1" s="33"/>
      <c r="Q1" s="33"/>
      <c r="R1" s="33"/>
      <c r="S1" s="33"/>
      <c r="T1" s="33"/>
      <c r="U1" s="11"/>
      <c r="V1" s="5"/>
    </row>
    <row r="2" spans="1:22" s="6" customFormat="1" ht="19.5" x14ac:dyDescent="0.25">
      <c r="A2" s="33" t="s">
        <v>1</v>
      </c>
      <c r="B2" s="33"/>
      <c r="C2" s="33"/>
      <c r="D2" s="33"/>
      <c r="E2" s="33"/>
      <c r="F2" s="33"/>
      <c r="G2" s="33"/>
      <c r="H2" s="33"/>
      <c r="I2" s="33"/>
      <c r="J2" s="33"/>
      <c r="K2" s="33"/>
      <c r="L2" s="33"/>
      <c r="M2" s="33"/>
      <c r="N2" s="33"/>
      <c r="O2" s="33"/>
      <c r="P2" s="33"/>
      <c r="Q2" s="33"/>
      <c r="R2" s="33"/>
      <c r="S2" s="33"/>
      <c r="T2" s="33"/>
      <c r="U2" s="11"/>
      <c r="V2" s="5"/>
    </row>
    <row r="3" spans="1:22" s="6" customFormat="1" ht="19.5" x14ac:dyDescent="0.25">
      <c r="A3" s="33" t="s">
        <v>23</v>
      </c>
      <c r="B3" s="33"/>
      <c r="C3" s="33"/>
      <c r="D3" s="33"/>
      <c r="E3" s="33"/>
      <c r="F3" s="33"/>
      <c r="G3" s="33"/>
      <c r="H3" s="33"/>
      <c r="I3" s="33"/>
      <c r="J3" s="33"/>
      <c r="K3" s="33"/>
      <c r="L3" s="33"/>
      <c r="M3" s="33"/>
      <c r="N3" s="33"/>
      <c r="O3" s="33"/>
      <c r="P3" s="33"/>
      <c r="Q3" s="33"/>
      <c r="R3" s="33"/>
      <c r="S3" s="33"/>
      <c r="T3" s="33"/>
      <c r="U3" s="11"/>
      <c r="V3" s="5"/>
    </row>
    <row r="4" spans="1:22" s="6" customFormat="1" ht="19.5" x14ac:dyDescent="0.25">
      <c r="A4" s="33" t="s">
        <v>2</v>
      </c>
      <c r="B4" s="33"/>
      <c r="C4" s="33"/>
      <c r="D4" s="33"/>
      <c r="E4" s="33"/>
      <c r="F4" s="33"/>
      <c r="G4" s="33"/>
      <c r="H4" s="33"/>
      <c r="I4" s="33"/>
      <c r="J4" s="33"/>
      <c r="K4" s="33"/>
      <c r="L4" s="33"/>
      <c r="M4" s="33"/>
      <c r="N4" s="33"/>
      <c r="O4" s="33"/>
      <c r="P4" s="33"/>
      <c r="Q4" s="33"/>
      <c r="R4" s="33"/>
      <c r="S4" s="33"/>
      <c r="T4" s="33"/>
      <c r="U4" s="11"/>
      <c r="V4" s="5"/>
    </row>
    <row r="5" spans="1:22" s="6" customFormat="1" ht="19.5" x14ac:dyDescent="0.25">
      <c r="A5" s="34" t="s">
        <v>3</v>
      </c>
      <c r="B5" s="34"/>
      <c r="C5" s="34"/>
      <c r="D5" s="34"/>
      <c r="E5" s="34"/>
      <c r="F5" s="34"/>
      <c r="G5" s="34"/>
      <c r="H5" s="34"/>
      <c r="I5" s="34"/>
      <c r="J5" s="34"/>
      <c r="K5" s="34"/>
      <c r="L5" s="34"/>
      <c r="M5" s="34"/>
      <c r="N5" s="34"/>
      <c r="O5" s="34"/>
      <c r="P5" s="34"/>
      <c r="Q5" s="34"/>
      <c r="R5" s="34"/>
      <c r="S5" s="34"/>
      <c r="T5" s="34"/>
      <c r="U5" s="12"/>
      <c r="V5" s="5"/>
    </row>
    <row r="6" spans="1:22" s="6" customFormat="1" ht="19.5" x14ac:dyDescent="0.25">
      <c r="A6" s="37" t="s">
        <v>59</v>
      </c>
      <c r="B6" s="37"/>
      <c r="C6" s="37"/>
      <c r="D6" s="37"/>
      <c r="E6" s="37"/>
      <c r="F6" s="37"/>
      <c r="G6" s="37"/>
      <c r="H6" s="37"/>
      <c r="I6" s="37"/>
      <c r="J6" s="37"/>
      <c r="K6" s="37"/>
      <c r="L6" s="37"/>
      <c r="M6" s="37"/>
      <c r="N6" s="37"/>
      <c r="O6" s="37"/>
      <c r="P6" s="37"/>
      <c r="Q6" s="37"/>
      <c r="R6" s="37"/>
      <c r="S6" s="37"/>
      <c r="T6" s="37"/>
      <c r="U6" s="7"/>
      <c r="V6" s="8"/>
    </row>
    <row r="7" spans="1:22" s="6" customFormat="1" ht="19.5" x14ac:dyDescent="0.25">
      <c r="A7" s="38" t="s">
        <v>25</v>
      </c>
      <c r="B7" s="38"/>
      <c r="C7" s="38"/>
      <c r="D7" s="38"/>
      <c r="E7" s="38"/>
      <c r="F7" s="38"/>
      <c r="G7" s="38"/>
      <c r="H7" s="38"/>
      <c r="I7" s="38"/>
      <c r="J7" s="38"/>
      <c r="K7" s="38"/>
      <c r="L7" s="38"/>
      <c r="M7" s="38"/>
      <c r="N7" s="38"/>
      <c r="O7" s="38"/>
      <c r="P7" s="38"/>
      <c r="Q7" s="38"/>
      <c r="R7" s="38"/>
      <c r="S7" s="38"/>
      <c r="T7" s="38"/>
      <c r="U7" s="9"/>
      <c r="V7" s="10"/>
    </row>
    <row r="9" spans="1:22" s="13" customFormat="1" ht="37.5" customHeight="1" x14ac:dyDescent="0.25">
      <c r="A9" s="39" t="s">
        <v>4</v>
      </c>
      <c r="B9" s="39" t="s">
        <v>5</v>
      </c>
      <c r="C9" s="39" t="s">
        <v>6</v>
      </c>
      <c r="D9" s="39" t="s">
        <v>7</v>
      </c>
      <c r="E9" s="45" t="s">
        <v>16</v>
      </c>
      <c r="F9" s="46"/>
      <c r="G9" s="46"/>
      <c r="H9" s="46"/>
      <c r="I9" s="47"/>
      <c r="J9" s="41" t="s">
        <v>12</v>
      </c>
      <c r="K9" s="42"/>
      <c r="L9" s="42"/>
      <c r="M9" s="42"/>
      <c r="N9" s="42"/>
      <c r="O9" s="42"/>
      <c r="P9" s="42"/>
      <c r="Q9" s="39" t="s">
        <v>8</v>
      </c>
      <c r="R9" s="39" t="s">
        <v>9</v>
      </c>
      <c r="S9" s="39" t="s">
        <v>10</v>
      </c>
      <c r="T9" s="43" t="s">
        <v>11</v>
      </c>
      <c r="U9" s="9"/>
    </row>
    <row r="10" spans="1:22" s="13" customFormat="1" ht="45" customHeight="1" x14ac:dyDescent="0.25">
      <c r="A10" s="40"/>
      <c r="B10" s="40"/>
      <c r="C10" s="40"/>
      <c r="D10" s="40"/>
      <c r="E10" s="4" t="s">
        <v>17</v>
      </c>
      <c r="F10" s="4" t="s">
        <v>18</v>
      </c>
      <c r="G10" s="4" t="s">
        <v>19</v>
      </c>
      <c r="H10" s="4" t="s">
        <v>20</v>
      </c>
      <c r="I10" s="4" t="s">
        <v>21</v>
      </c>
      <c r="J10" s="4" t="s">
        <v>13</v>
      </c>
      <c r="K10" s="4" t="s">
        <v>26</v>
      </c>
      <c r="L10" s="4" t="s">
        <v>62</v>
      </c>
      <c r="M10" s="4" t="s">
        <v>24</v>
      </c>
      <c r="N10" s="4" t="s">
        <v>15</v>
      </c>
      <c r="O10" s="4" t="s">
        <v>14</v>
      </c>
      <c r="P10" s="4" t="s">
        <v>22</v>
      </c>
      <c r="Q10" s="40"/>
      <c r="R10" s="40"/>
      <c r="S10" s="40"/>
      <c r="T10" s="44"/>
      <c r="U10" s="9"/>
    </row>
    <row r="11" spans="1:22" s="20" customFormat="1" ht="75" x14ac:dyDescent="0.25">
      <c r="A11" s="3">
        <v>1</v>
      </c>
      <c r="B11" s="3" t="s">
        <v>231</v>
      </c>
      <c r="C11" s="3">
        <v>1977</v>
      </c>
      <c r="D11" s="3" t="s">
        <v>28</v>
      </c>
      <c r="E11" s="3"/>
      <c r="F11" s="3"/>
      <c r="G11" s="3"/>
      <c r="H11" s="3"/>
      <c r="I11" s="3"/>
      <c r="J11" s="3"/>
      <c r="K11" s="3"/>
      <c r="L11" s="3"/>
      <c r="M11" s="3"/>
      <c r="N11" s="3"/>
      <c r="O11" s="3"/>
      <c r="P11" s="3"/>
      <c r="Q11" s="2" t="s">
        <v>277</v>
      </c>
      <c r="R11" s="2" t="s">
        <v>278</v>
      </c>
      <c r="S11" s="3" t="s">
        <v>138</v>
      </c>
      <c r="T11" s="3" t="s">
        <v>69</v>
      </c>
    </row>
    <row r="12" spans="1:22" s="20" customFormat="1" ht="75" x14ac:dyDescent="0.25">
      <c r="A12" s="3">
        <v>4</v>
      </c>
      <c r="B12" s="3" t="s">
        <v>232</v>
      </c>
      <c r="C12" s="3">
        <v>1978</v>
      </c>
      <c r="D12" s="3" t="s">
        <v>28</v>
      </c>
      <c r="E12" s="3"/>
      <c r="F12" s="3"/>
      <c r="G12" s="3"/>
      <c r="H12" s="3"/>
      <c r="I12" s="3"/>
      <c r="J12" s="3"/>
      <c r="K12" s="3"/>
      <c r="L12" s="3"/>
      <c r="M12" s="3"/>
      <c r="N12" s="3"/>
      <c r="O12" s="3"/>
      <c r="P12" s="3"/>
      <c r="Q12" s="2" t="s">
        <v>277</v>
      </c>
      <c r="R12" s="2" t="s">
        <v>278</v>
      </c>
      <c r="S12" s="3" t="s">
        <v>138</v>
      </c>
      <c r="T12" s="3" t="s">
        <v>69</v>
      </c>
    </row>
    <row r="13" spans="1:22" s="20" customFormat="1" ht="105" x14ac:dyDescent="0.25">
      <c r="A13" s="3">
        <v>8</v>
      </c>
      <c r="B13" s="3" t="s">
        <v>233</v>
      </c>
      <c r="C13" s="3">
        <v>1991</v>
      </c>
      <c r="D13" s="3" t="s">
        <v>28</v>
      </c>
      <c r="E13" s="3"/>
      <c r="F13" s="3"/>
      <c r="G13" s="3"/>
      <c r="H13" s="3"/>
      <c r="I13" s="3"/>
      <c r="J13" s="3"/>
      <c r="K13" s="3"/>
      <c r="L13" s="3"/>
      <c r="M13" s="3"/>
      <c r="N13" s="3"/>
      <c r="O13" s="3"/>
      <c r="P13" s="3"/>
      <c r="Q13" s="2" t="s">
        <v>279</v>
      </c>
      <c r="R13" s="2" t="s">
        <v>280</v>
      </c>
      <c r="S13" s="3" t="s">
        <v>138</v>
      </c>
      <c r="T13" s="3" t="s">
        <v>69</v>
      </c>
    </row>
    <row r="14" spans="1:22" ht="30" x14ac:dyDescent="0.25">
      <c r="A14" s="3">
        <v>10</v>
      </c>
      <c r="B14" s="3" t="s">
        <v>234</v>
      </c>
      <c r="C14" s="3">
        <v>1986</v>
      </c>
      <c r="D14" s="3" t="s">
        <v>28</v>
      </c>
      <c r="E14" s="3"/>
      <c r="F14" s="3"/>
      <c r="G14" s="3"/>
      <c r="H14" s="3"/>
      <c r="I14" s="3"/>
      <c r="J14" s="3"/>
      <c r="K14" s="3"/>
      <c r="L14" s="3"/>
      <c r="M14" s="3"/>
      <c r="N14" s="3"/>
      <c r="O14" s="3"/>
      <c r="P14" s="3"/>
      <c r="Q14" s="2" t="s">
        <v>268</v>
      </c>
      <c r="R14" s="2" t="s">
        <v>270</v>
      </c>
      <c r="S14" s="3" t="s">
        <v>138</v>
      </c>
      <c r="T14" s="3" t="s">
        <v>69</v>
      </c>
    </row>
    <row r="15" spans="1:22" ht="30" x14ac:dyDescent="0.25">
      <c r="A15" s="3">
        <v>12</v>
      </c>
      <c r="B15" s="3" t="s">
        <v>235</v>
      </c>
      <c r="C15" s="3">
        <v>1984</v>
      </c>
      <c r="D15" s="3" t="s">
        <v>28</v>
      </c>
      <c r="E15" s="3"/>
      <c r="F15" s="3"/>
      <c r="G15" s="3"/>
      <c r="H15" s="3"/>
      <c r="I15" s="3"/>
      <c r="J15" s="3"/>
      <c r="K15" s="3"/>
      <c r="L15" s="3"/>
      <c r="M15" s="3"/>
      <c r="N15" s="3"/>
      <c r="O15" s="3"/>
      <c r="P15" s="3"/>
      <c r="Q15" s="2" t="s">
        <v>268</v>
      </c>
      <c r="R15" s="2" t="s">
        <v>270</v>
      </c>
      <c r="S15" s="3" t="s">
        <v>138</v>
      </c>
      <c r="T15" s="3" t="s">
        <v>69</v>
      </c>
    </row>
    <row r="16" spans="1:22" ht="45" x14ac:dyDescent="0.25">
      <c r="A16" s="3">
        <v>13</v>
      </c>
      <c r="B16" s="3" t="s">
        <v>236</v>
      </c>
      <c r="C16" s="3">
        <v>1991</v>
      </c>
      <c r="D16" s="3" t="s">
        <v>28</v>
      </c>
      <c r="E16" s="3"/>
      <c r="F16" s="3"/>
      <c r="G16" s="3"/>
      <c r="H16" s="3"/>
      <c r="I16" s="3"/>
      <c r="J16" s="3"/>
      <c r="K16" s="3"/>
      <c r="L16" s="3"/>
      <c r="M16" s="3"/>
      <c r="N16" s="3"/>
      <c r="O16" s="3"/>
      <c r="P16" s="3"/>
      <c r="Q16" s="2" t="s">
        <v>309</v>
      </c>
      <c r="R16" s="2" t="s">
        <v>272</v>
      </c>
      <c r="S16" s="3" t="s">
        <v>138</v>
      </c>
      <c r="T16" s="3" t="s">
        <v>273</v>
      </c>
    </row>
    <row r="17" spans="1:20" ht="30" x14ac:dyDescent="0.25">
      <c r="A17" s="3">
        <v>14</v>
      </c>
      <c r="B17" s="3" t="s">
        <v>237</v>
      </c>
      <c r="C17" s="3">
        <v>1994</v>
      </c>
      <c r="D17" s="3" t="s">
        <v>28</v>
      </c>
      <c r="E17" s="3"/>
      <c r="F17" s="3"/>
      <c r="G17" s="3"/>
      <c r="H17" s="3"/>
      <c r="I17" s="3"/>
      <c r="J17" s="3"/>
      <c r="K17" s="3"/>
      <c r="L17" s="3"/>
      <c r="M17" s="3"/>
      <c r="N17" s="3"/>
      <c r="O17" s="3"/>
      <c r="P17" s="3"/>
      <c r="Q17" s="2" t="s">
        <v>268</v>
      </c>
      <c r="R17" s="2" t="s">
        <v>270</v>
      </c>
      <c r="S17" s="3" t="s">
        <v>138</v>
      </c>
      <c r="T17" s="3" t="s">
        <v>69</v>
      </c>
    </row>
    <row r="18" spans="1:20" ht="30" x14ac:dyDescent="0.25">
      <c r="A18" s="3">
        <v>15</v>
      </c>
      <c r="B18" s="3" t="s">
        <v>238</v>
      </c>
      <c r="C18" s="3">
        <v>1997</v>
      </c>
      <c r="D18" s="3" t="s">
        <v>28</v>
      </c>
      <c r="E18" s="3"/>
      <c r="F18" s="3"/>
      <c r="G18" s="3"/>
      <c r="H18" s="3"/>
      <c r="I18" s="3"/>
      <c r="J18" s="3"/>
      <c r="K18" s="3"/>
      <c r="L18" s="3"/>
      <c r="M18" s="3"/>
      <c r="N18" s="3"/>
      <c r="O18" s="3"/>
      <c r="P18" s="3"/>
      <c r="Q18" s="2" t="s">
        <v>268</v>
      </c>
      <c r="R18" s="2" t="s">
        <v>270</v>
      </c>
      <c r="S18" s="3" t="s">
        <v>138</v>
      </c>
      <c r="T18" s="3" t="s">
        <v>69</v>
      </c>
    </row>
    <row r="19" spans="1:20" s="20" customFormat="1" ht="90" x14ac:dyDescent="0.25">
      <c r="A19" s="3">
        <v>17</v>
      </c>
      <c r="B19" s="3" t="s">
        <v>239</v>
      </c>
      <c r="C19" s="3">
        <v>1991</v>
      </c>
      <c r="D19" s="3" t="s">
        <v>28</v>
      </c>
      <c r="E19" s="3"/>
      <c r="F19" s="3"/>
      <c r="G19" s="3"/>
      <c r="H19" s="3"/>
      <c r="I19" s="3"/>
      <c r="J19" s="3"/>
      <c r="K19" s="3"/>
      <c r="L19" s="3"/>
      <c r="M19" s="3"/>
      <c r="N19" s="3"/>
      <c r="O19" s="3"/>
      <c r="P19" s="3"/>
      <c r="Q19" s="2" t="s">
        <v>281</v>
      </c>
      <c r="R19" s="2" t="s">
        <v>282</v>
      </c>
      <c r="S19" s="3" t="s">
        <v>138</v>
      </c>
      <c r="T19" s="3" t="s">
        <v>271</v>
      </c>
    </row>
    <row r="20" spans="1:20" ht="120" x14ac:dyDescent="0.25">
      <c r="A20" s="21">
        <v>18</v>
      </c>
      <c r="B20" s="3" t="s">
        <v>27</v>
      </c>
      <c r="C20" s="3">
        <v>1974</v>
      </c>
      <c r="D20" s="3" t="s">
        <v>28</v>
      </c>
      <c r="E20" s="1">
        <v>159</v>
      </c>
      <c r="F20" s="1">
        <v>52</v>
      </c>
      <c r="G20" s="1">
        <f>ROUND(F20*10000/(E20*E20),1)</f>
        <v>20.6</v>
      </c>
      <c r="H20" s="1">
        <v>69</v>
      </c>
      <c r="I20" s="1" t="s">
        <v>170</v>
      </c>
      <c r="J20" s="1" t="s">
        <v>61</v>
      </c>
      <c r="K20" s="1" t="s">
        <v>61</v>
      </c>
      <c r="L20" s="1" t="s">
        <v>61</v>
      </c>
      <c r="M20" s="1"/>
      <c r="N20" s="1" t="s">
        <v>101</v>
      </c>
      <c r="O20" s="1" t="s">
        <v>61</v>
      </c>
      <c r="P20" s="1" t="s">
        <v>171</v>
      </c>
      <c r="Q20" s="2" t="s">
        <v>172</v>
      </c>
      <c r="R20" s="2" t="s">
        <v>173</v>
      </c>
      <c r="S20" s="1" t="s">
        <v>68</v>
      </c>
      <c r="T20" s="3" t="s">
        <v>69</v>
      </c>
    </row>
    <row r="21" spans="1:20" ht="150" x14ac:dyDescent="0.25">
      <c r="A21" s="21">
        <v>19</v>
      </c>
      <c r="B21" s="3" t="s">
        <v>29</v>
      </c>
      <c r="C21" s="3">
        <v>1964</v>
      </c>
      <c r="D21" s="3" t="s">
        <v>28</v>
      </c>
      <c r="E21" s="1">
        <v>159</v>
      </c>
      <c r="F21" s="1">
        <v>52</v>
      </c>
      <c r="G21" s="1">
        <f>ROUND(F21*10000/(E21*E21),1)</f>
        <v>20.6</v>
      </c>
      <c r="H21" s="1">
        <v>80</v>
      </c>
      <c r="I21" s="1" t="s">
        <v>84</v>
      </c>
      <c r="J21" s="1" t="s">
        <v>85</v>
      </c>
      <c r="K21" s="1" t="s">
        <v>86</v>
      </c>
      <c r="L21" s="1" t="s">
        <v>61</v>
      </c>
      <c r="M21" s="1"/>
      <c r="N21" s="1" t="s">
        <v>61</v>
      </c>
      <c r="O21" s="1" t="s">
        <v>61</v>
      </c>
      <c r="P21" s="1" t="s">
        <v>87</v>
      </c>
      <c r="Q21" s="2" t="s">
        <v>88</v>
      </c>
      <c r="R21" s="2" t="s">
        <v>89</v>
      </c>
      <c r="S21" s="1" t="s">
        <v>90</v>
      </c>
      <c r="T21" s="3" t="s">
        <v>91</v>
      </c>
    </row>
    <row r="22" spans="1:20" ht="30" x14ac:dyDescent="0.25">
      <c r="A22" s="3">
        <v>21</v>
      </c>
      <c r="B22" s="3" t="s">
        <v>230</v>
      </c>
      <c r="C22" s="3">
        <v>1991</v>
      </c>
      <c r="D22" s="3" t="s">
        <v>28</v>
      </c>
      <c r="E22" s="3"/>
      <c r="F22" s="3"/>
      <c r="G22" s="3"/>
      <c r="H22" s="3"/>
      <c r="I22" s="3"/>
      <c r="J22" s="3"/>
      <c r="K22" s="3"/>
      <c r="L22" s="3"/>
      <c r="M22" s="3"/>
      <c r="N22" s="3"/>
      <c r="O22" s="3"/>
      <c r="P22" s="3"/>
      <c r="Q22" s="2" t="s">
        <v>268</v>
      </c>
      <c r="R22" s="2" t="s">
        <v>270</v>
      </c>
      <c r="S22" s="3" t="s">
        <v>138</v>
      </c>
      <c r="T22" s="3" t="s">
        <v>69</v>
      </c>
    </row>
    <row r="23" spans="1:20" s="20" customFormat="1" ht="180" x14ac:dyDescent="0.25">
      <c r="A23" s="21">
        <v>22</v>
      </c>
      <c r="B23" s="3" t="s">
        <v>30</v>
      </c>
      <c r="C23" s="3">
        <v>1978</v>
      </c>
      <c r="D23" s="3" t="s">
        <v>31</v>
      </c>
      <c r="E23" s="1">
        <v>156</v>
      </c>
      <c r="F23" s="1">
        <v>51</v>
      </c>
      <c r="G23" s="1">
        <f>ROUND(F23*10000/(E23*E23),1)</f>
        <v>21</v>
      </c>
      <c r="H23" s="1">
        <v>91</v>
      </c>
      <c r="I23" s="1" t="s">
        <v>119</v>
      </c>
      <c r="J23" s="1" t="s">
        <v>283</v>
      </c>
      <c r="K23" s="1" t="s">
        <v>61</v>
      </c>
      <c r="L23" s="1" t="s">
        <v>61</v>
      </c>
      <c r="M23" s="1" t="s">
        <v>120</v>
      </c>
      <c r="N23" s="1" t="s">
        <v>121</v>
      </c>
      <c r="O23" s="1" t="s">
        <v>61</v>
      </c>
      <c r="P23" s="1" t="s">
        <v>61</v>
      </c>
      <c r="Q23" s="2" t="s">
        <v>284</v>
      </c>
      <c r="R23" s="2" t="s">
        <v>285</v>
      </c>
      <c r="S23" s="1" t="s">
        <v>68</v>
      </c>
      <c r="T23" s="3" t="s">
        <v>69</v>
      </c>
    </row>
    <row r="24" spans="1:20" s="20" customFormat="1" ht="75" x14ac:dyDescent="0.25">
      <c r="A24" s="21">
        <v>23</v>
      </c>
      <c r="B24" s="3" t="s">
        <v>32</v>
      </c>
      <c r="C24" s="3">
        <v>1976</v>
      </c>
      <c r="D24" s="3" t="s">
        <v>31</v>
      </c>
      <c r="E24" s="1">
        <v>162</v>
      </c>
      <c r="F24" s="1">
        <v>61</v>
      </c>
      <c r="G24" s="1">
        <f>ROUND(F24*10000/(E24*E24),1)</f>
        <v>23.2</v>
      </c>
      <c r="H24" s="1">
        <v>76</v>
      </c>
      <c r="I24" s="1" t="s">
        <v>60</v>
      </c>
      <c r="J24" s="1"/>
      <c r="K24" s="1"/>
      <c r="L24" s="1"/>
      <c r="M24" s="1"/>
      <c r="N24" s="1"/>
      <c r="O24" s="1"/>
      <c r="P24" s="1"/>
      <c r="Q24" s="2" t="s">
        <v>229</v>
      </c>
      <c r="R24" s="2" t="s">
        <v>286</v>
      </c>
      <c r="S24" s="1" t="s">
        <v>138</v>
      </c>
      <c r="T24" s="3" t="s">
        <v>105</v>
      </c>
    </row>
    <row r="25" spans="1:20" ht="90" x14ac:dyDescent="0.25">
      <c r="A25" s="21">
        <v>24</v>
      </c>
      <c r="B25" s="3" t="s">
        <v>33</v>
      </c>
      <c r="C25" s="3">
        <v>1982</v>
      </c>
      <c r="D25" s="3" t="s">
        <v>31</v>
      </c>
      <c r="E25" s="1">
        <v>154</v>
      </c>
      <c r="F25" s="1">
        <v>56</v>
      </c>
      <c r="G25" s="1">
        <f>ROUND(F25*10000/(E25*E25),1)</f>
        <v>23.6</v>
      </c>
      <c r="H25" s="1">
        <v>84</v>
      </c>
      <c r="I25" s="1" t="s">
        <v>111</v>
      </c>
      <c r="J25" s="1" t="s">
        <v>61</v>
      </c>
      <c r="K25" s="1" t="s">
        <v>61</v>
      </c>
      <c r="L25" s="1" t="s">
        <v>61</v>
      </c>
      <c r="M25" s="1" t="s">
        <v>94</v>
      </c>
      <c r="N25" s="1" t="s">
        <v>112</v>
      </c>
      <c r="O25" s="1" t="s">
        <v>65</v>
      </c>
      <c r="P25" s="1" t="s">
        <v>61</v>
      </c>
      <c r="Q25" s="2" t="s">
        <v>113</v>
      </c>
      <c r="R25" s="2" t="s">
        <v>114</v>
      </c>
      <c r="S25" s="1" t="s">
        <v>68</v>
      </c>
      <c r="T25" s="3" t="s">
        <v>105</v>
      </c>
    </row>
    <row r="26" spans="1:20" ht="135" x14ac:dyDescent="0.25">
      <c r="A26" s="21">
        <v>26</v>
      </c>
      <c r="B26" s="3" t="s">
        <v>34</v>
      </c>
      <c r="C26" s="3">
        <v>1976</v>
      </c>
      <c r="D26" s="3" t="s">
        <v>31</v>
      </c>
      <c r="E26" s="1">
        <v>152</v>
      </c>
      <c r="F26" s="1">
        <v>53</v>
      </c>
      <c r="G26" s="1">
        <f>ROUND(F26*10000/(E26*E26),1)</f>
        <v>22.9</v>
      </c>
      <c r="H26" s="1">
        <v>70</v>
      </c>
      <c r="I26" s="1" t="s">
        <v>197</v>
      </c>
      <c r="J26" s="1" t="s">
        <v>135</v>
      </c>
      <c r="K26" s="1" t="s">
        <v>135</v>
      </c>
      <c r="L26" s="1" t="s">
        <v>135</v>
      </c>
      <c r="M26" s="1" t="s">
        <v>322</v>
      </c>
      <c r="N26" s="1" t="s">
        <v>318</v>
      </c>
      <c r="O26" s="1" t="s">
        <v>317</v>
      </c>
      <c r="P26" s="1" t="s">
        <v>316</v>
      </c>
      <c r="Q26" s="2" t="s">
        <v>319</v>
      </c>
      <c r="R26" s="2" t="s">
        <v>320</v>
      </c>
      <c r="S26" s="1" t="s">
        <v>138</v>
      </c>
      <c r="T26" s="26" t="s">
        <v>321</v>
      </c>
    </row>
    <row r="27" spans="1:20" ht="30" x14ac:dyDescent="0.25">
      <c r="A27" s="3">
        <v>27</v>
      </c>
      <c r="B27" s="3" t="s">
        <v>240</v>
      </c>
      <c r="C27" s="3">
        <v>1983</v>
      </c>
      <c r="D27" s="3" t="s">
        <v>31</v>
      </c>
      <c r="E27" s="3"/>
      <c r="F27" s="3"/>
      <c r="G27" s="3"/>
      <c r="H27" s="3"/>
      <c r="I27" s="3"/>
      <c r="J27" s="3"/>
      <c r="K27" s="3"/>
      <c r="L27" s="3"/>
      <c r="M27" s="3"/>
      <c r="N27" s="3"/>
      <c r="O27" s="3"/>
      <c r="P27" s="3"/>
      <c r="Q27" s="2" t="s">
        <v>268</v>
      </c>
      <c r="R27" s="2" t="s">
        <v>270</v>
      </c>
      <c r="S27" s="3" t="s">
        <v>138</v>
      </c>
      <c r="T27" s="3" t="s">
        <v>69</v>
      </c>
    </row>
    <row r="28" spans="1:20" ht="30" x14ac:dyDescent="0.25">
      <c r="A28" s="3">
        <v>28</v>
      </c>
      <c r="B28" s="3" t="s">
        <v>241</v>
      </c>
      <c r="C28" s="3">
        <v>1982</v>
      </c>
      <c r="D28" s="3" t="s">
        <v>31</v>
      </c>
      <c r="E28" s="3"/>
      <c r="F28" s="3"/>
      <c r="G28" s="3"/>
      <c r="H28" s="3"/>
      <c r="I28" s="3"/>
      <c r="J28" s="3"/>
      <c r="K28" s="3"/>
      <c r="L28" s="3"/>
      <c r="M28" s="3"/>
      <c r="N28" s="3"/>
      <c r="O28" s="3"/>
      <c r="P28" s="3"/>
      <c r="Q28" s="2" t="s">
        <v>268</v>
      </c>
      <c r="R28" s="2" t="s">
        <v>270</v>
      </c>
      <c r="S28" s="3" t="s">
        <v>138</v>
      </c>
      <c r="T28" s="3" t="s">
        <v>69</v>
      </c>
    </row>
    <row r="29" spans="1:20" ht="30" x14ac:dyDescent="0.25">
      <c r="A29" s="3">
        <v>29</v>
      </c>
      <c r="B29" s="3" t="s">
        <v>242</v>
      </c>
      <c r="C29" s="3">
        <v>1970</v>
      </c>
      <c r="D29" s="3" t="s">
        <v>31</v>
      </c>
      <c r="E29" s="3"/>
      <c r="F29" s="3"/>
      <c r="G29" s="3"/>
      <c r="H29" s="3"/>
      <c r="I29" s="3"/>
      <c r="J29" s="3"/>
      <c r="K29" s="3"/>
      <c r="L29" s="3"/>
      <c r="M29" s="3"/>
      <c r="N29" s="3"/>
      <c r="O29" s="3"/>
      <c r="P29" s="3"/>
      <c r="Q29" s="2" t="s">
        <v>268</v>
      </c>
      <c r="R29" s="2" t="s">
        <v>270</v>
      </c>
      <c r="S29" s="3" t="s">
        <v>138</v>
      </c>
      <c r="T29" s="3" t="s">
        <v>69</v>
      </c>
    </row>
    <row r="30" spans="1:20" ht="75" x14ac:dyDescent="0.25">
      <c r="A30" s="21">
        <v>30</v>
      </c>
      <c r="B30" s="3" t="s">
        <v>35</v>
      </c>
      <c r="C30" s="3">
        <v>1981</v>
      </c>
      <c r="D30" s="3" t="s">
        <v>31</v>
      </c>
      <c r="E30" s="1">
        <v>156</v>
      </c>
      <c r="F30" s="1">
        <v>56</v>
      </c>
      <c r="G30" s="1">
        <f t="shared" ref="G30:G35" si="0">ROUND(F30*10000/(E30*E30),1)</f>
        <v>23</v>
      </c>
      <c r="H30" s="1">
        <v>103</v>
      </c>
      <c r="I30" s="1" t="s">
        <v>197</v>
      </c>
      <c r="J30" s="1" t="s">
        <v>61</v>
      </c>
      <c r="K30" s="1" t="s">
        <v>61</v>
      </c>
      <c r="L30" s="1" t="s">
        <v>61</v>
      </c>
      <c r="M30" s="1" t="s">
        <v>198</v>
      </c>
      <c r="N30" s="1" t="s">
        <v>73</v>
      </c>
      <c r="O30" s="1" t="s">
        <v>80</v>
      </c>
      <c r="P30" s="1" t="s">
        <v>61</v>
      </c>
      <c r="Q30" s="2" t="s">
        <v>199</v>
      </c>
      <c r="R30" s="2" t="s">
        <v>200</v>
      </c>
      <c r="S30" s="1" t="s">
        <v>82</v>
      </c>
      <c r="T30" s="3" t="s">
        <v>105</v>
      </c>
    </row>
    <row r="31" spans="1:20" ht="75" x14ac:dyDescent="0.25">
      <c r="A31" s="21">
        <v>31</v>
      </c>
      <c r="B31" s="3" t="s">
        <v>36</v>
      </c>
      <c r="C31" s="3">
        <v>1983</v>
      </c>
      <c r="D31" s="3" t="s">
        <v>31</v>
      </c>
      <c r="E31" s="1">
        <v>145</v>
      </c>
      <c r="F31" s="1">
        <v>41.5</v>
      </c>
      <c r="G31" s="1">
        <f t="shared" si="0"/>
        <v>19.7</v>
      </c>
      <c r="H31" s="1">
        <v>83</v>
      </c>
      <c r="I31" s="1" t="s">
        <v>165</v>
      </c>
      <c r="J31" s="1" t="s">
        <v>61</v>
      </c>
      <c r="K31" s="1" t="s">
        <v>61</v>
      </c>
      <c r="L31" s="1" t="s">
        <v>61</v>
      </c>
      <c r="M31" s="1" t="s">
        <v>169</v>
      </c>
      <c r="N31" s="1" t="s">
        <v>112</v>
      </c>
      <c r="O31" s="1" t="s">
        <v>61</v>
      </c>
      <c r="P31" s="1" t="s">
        <v>61</v>
      </c>
      <c r="Q31" s="2" t="s">
        <v>168</v>
      </c>
      <c r="R31" s="2" t="s">
        <v>166</v>
      </c>
      <c r="S31" s="1" t="s">
        <v>90</v>
      </c>
      <c r="T31" s="3" t="s">
        <v>167</v>
      </c>
    </row>
    <row r="32" spans="1:20" s="20" customFormat="1" ht="120" x14ac:dyDescent="0.25">
      <c r="A32" s="21">
        <v>34</v>
      </c>
      <c r="B32" s="3" t="s">
        <v>37</v>
      </c>
      <c r="C32" s="3">
        <v>1968</v>
      </c>
      <c r="D32" s="3" t="s">
        <v>31</v>
      </c>
      <c r="E32" s="1">
        <v>155</v>
      </c>
      <c r="F32" s="1">
        <v>57</v>
      </c>
      <c r="G32" s="1">
        <f t="shared" si="0"/>
        <v>23.7</v>
      </c>
      <c r="H32" s="1">
        <v>81</v>
      </c>
      <c r="I32" s="1" t="s">
        <v>220</v>
      </c>
      <c r="J32" s="1" t="s">
        <v>61</v>
      </c>
      <c r="K32" s="1" t="s">
        <v>61</v>
      </c>
      <c r="L32" s="1" t="s">
        <v>61</v>
      </c>
      <c r="M32" s="1" t="s">
        <v>198</v>
      </c>
      <c r="N32" s="1" t="s">
        <v>61</v>
      </c>
      <c r="O32" s="1" t="s">
        <v>221</v>
      </c>
      <c r="P32" s="1" t="s">
        <v>61</v>
      </c>
      <c r="Q32" s="2" t="s">
        <v>222</v>
      </c>
      <c r="R32" s="2" t="s">
        <v>287</v>
      </c>
      <c r="S32" s="1" t="s">
        <v>68</v>
      </c>
      <c r="T32" s="3" t="s">
        <v>91</v>
      </c>
    </row>
    <row r="33" spans="1:20" s="20" customFormat="1" ht="105" x14ac:dyDescent="0.25">
      <c r="A33" s="21">
        <v>35</v>
      </c>
      <c r="B33" s="3" t="s">
        <v>38</v>
      </c>
      <c r="C33" s="3">
        <v>1968</v>
      </c>
      <c r="D33" s="3" t="s">
        <v>31</v>
      </c>
      <c r="E33" s="1">
        <v>152</v>
      </c>
      <c r="F33" s="1">
        <v>52</v>
      </c>
      <c r="G33" s="1">
        <f t="shared" si="0"/>
        <v>22.5</v>
      </c>
      <c r="H33" s="1">
        <v>79</v>
      </c>
      <c r="I33" s="1" t="s">
        <v>185</v>
      </c>
      <c r="J33" s="1" t="s">
        <v>61</v>
      </c>
      <c r="K33" s="1" t="s">
        <v>61</v>
      </c>
      <c r="L33" s="1" t="s">
        <v>61</v>
      </c>
      <c r="M33" s="1" t="s">
        <v>186</v>
      </c>
      <c r="N33" s="1" t="s">
        <v>61</v>
      </c>
      <c r="O33" s="1" t="s">
        <v>61</v>
      </c>
      <c r="P33" s="1" t="s">
        <v>187</v>
      </c>
      <c r="Q33" s="2" t="s">
        <v>188</v>
      </c>
      <c r="R33" s="2" t="s">
        <v>288</v>
      </c>
      <c r="S33" s="1" t="s">
        <v>68</v>
      </c>
      <c r="T33" s="3" t="s">
        <v>184</v>
      </c>
    </row>
    <row r="34" spans="1:20" s="20" customFormat="1" ht="165" x14ac:dyDescent="0.25">
      <c r="A34" s="21">
        <v>37</v>
      </c>
      <c r="B34" s="3" t="s">
        <v>39</v>
      </c>
      <c r="C34" s="3">
        <v>1982</v>
      </c>
      <c r="D34" s="3" t="s">
        <v>31</v>
      </c>
      <c r="E34" s="1">
        <v>151</v>
      </c>
      <c r="F34" s="1">
        <v>46</v>
      </c>
      <c r="G34" s="1">
        <f t="shared" si="0"/>
        <v>20.2</v>
      </c>
      <c r="H34" s="1">
        <v>75</v>
      </c>
      <c r="I34" s="1" t="s">
        <v>223</v>
      </c>
      <c r="J34" s="1" t="s">
        <v>61</v>
      </c>
      <c r="K34" s="1" t="s">
        <v>61</v>
      </c>
      <c r="L34" s="1" t="s">
        <v>61</v>
      </c>
      <c r="M34" s="1" t="s">
        <v>224</v>
      </c>
      <c r="N34" s="1" t="s">
        <v>61</v>
      </c>
      <c r="O34" s="1" t="s">
        <v>221</v>
      </c>
      <c r="P34" s="1" t="s">
        <v>61</v>
      </c>
      <c r="Q34" s="2" t="s">
        <v>225</v>
      </c>
      <c r="R34" s="2" t="s">
        <v>289</v>
      </c>
      <c r="S34" s="1" t="s">
        <v>82</v>
      </c>
      <c r="T34" s="3" t="s">
        <v>91</v>
      </c>
    </row>
    <row r="35" spans="1:20" s="20" customFormat="1" ht="120" x14ac:dyDescent="0.25">
      <c r="A35" s="21">
        <v>40</v>
      </c>
      <c r="B35" s="3" t="s">
        <v>40</v>
      </c>
      <c r="C35" s="3">
        <v>1974</v>
      </c>
      <c r="D35" s="3" t="s">
        <v>31</v>
      </c>
      <c r="E35" s="1">
        <v>152</v>
      </c>
      <c r="F35" s="1">
        <v>57</v>
      </c>
      <c r="G35" s="1">
        <f t="shared" si="0"/>
        <v>24.7</v>
      </c>
      <c r="H35" s="1">
        <v>69</v>
      </c>
      <c r="I35" s="1" t="s">
        <v>60</v>
      </c>
      <c r="J35" s="1" t="s">
        <v>61</v>
      </c>
      <c r="K35" s="1" t="s">
        <v>63</v>
      </c>
      <c r="L35" s="1" t="s">
        <v>61</v>
      </c>
      <c r="M35" s="1" t="s">
        <v>64</v>
      </c>
      <c r="N35" s="1" t="s">
        <v>61</v>
      </c>
      <c r="O35" s="1" t="s">
        <v>65</v>
      </c>
      <c r="P35" s="1" t="s">
        <v>66</v>
      </c>
      <c r="Q35" s="2" t="s">
        <v>67</v>
      </c>
      <c r="R35" s="2" t="s">
        <v>290</v>
      </c>
      <c r="S35" s="1" t="s">
        <v>68</v>
      </c>
      <c r="T35" s="3" t="s">
        <v>69</v>
      </c>
    </row>
    <row r="36" spans="1:20" ht="45" x14ac:dyDescent="0.25">
      <c r="A36" s="3">
        <v>41</v>
      </c>
      <c r="B36" s="3" t="s">
        <v>243</v>
      </c>
      <c r="C36" s="3">
        <v>1986</v>
      </c>
      <c r="D36" s="3" t="s">
        <v>31</v>
      </c>
      <c r="E36" s="3"/>
      <c r="F36" s="3"/>
      <c r="G36" s="3"/>
      <c r="H36" s="3"/>
      <c r="I36" s="3"/>
      <c r="J36" s="3"/>
      <c r="K36" s="3"/>
      <c r="L36" s="3"/>
      <c r="M36" s="3"/>
      <c r="N36" s="3"/>
      <c r="O36" s="3"/>
      <c r="P36" s="3"/>
      <c r="Q36" s="2" t="s">
        <v>310</v>
      </c>
      <c r="R36" s="2" t="s">
        <v>272</v>
      </c>
      <c r="S36" s="3" t="s">
        <v>138</v>
      </c>
      <c r="T36" s="3" t="s">
        <v>69</v>
      </c>
    </row>
    <row r="37" spans="1:20" ht="75" x14ac:dyDescent="0.25">
      <c r="A37" s="21">
        <v>42</v>
      </c>
      <c r="B37" s="3" t="s">
        <v>41</v>
      </c>
      <c r="C37" s="3">
        <v>1980</v>
      </c>
      <c r="D37" s="3" t="s">
        <v>31</v>
      </c>
      <c r="E37" s="1">
        <v>151</v>
      </c>
      <c r="F37" s="1">
        <v>51</v>
      </c>
      <c r="G37" s="1">
        <f>ROUND(F37*10000/(E37*E37),1)</f>
        <v>22.4</v>
      </c>
      <c r="H37" s="1">
        <v>82</v>
      </c>
      <c r="I37" s="1" t="s">
        <v>144</v>
      </c>
      <c r="J37" s="1" t="s">
        <v>61</v>
      </c>
      <c r="K37" s="1" t="s">
        <v>61</v>
      </c>
      <c r="L37" s="1" t="s">
        <v>61</v>
      </c>
      <c r="M37" s="1" t="s">
        <v>145</v>
      </c>
      <c r="N37" s="1" t="s">
        <v>146</v>
      </c>
      <c r="O37" s="1" t="s">
        <v>61</v>
      </c>
      <c r="P37" s="1" t="s">
        <v>61</v>
      </c>
      <c r="Q37" s="2" t="s">
        <v>147</v>
      </c>
      <c r="R37" s="2" t="s">
        <v>148</v>
      </c>
      <c r="S37" s="1" t="s">
        <v>82</v>
      </c>
      <c r="T37" s="3" t="s">
        <v>143</v>
      </c>
    </row>
    <row r="38" spans="1:20" ht="180" x14ac:dyDescent="0.25">
      <c r="A38" s="21">
        <v>46</v>
      </c>
      <c r="B38" s="3" t="s">
        <v>42</v>
      </c>
      <c r="C38" s="3">
        <v>1984</v>
      </c>
      <c r="D38" s="3" t="s">
        <v>31</v>
      </c>
      <c r="E38" s="1">
        <v>152</v>
      </c>
      <c r="F38" s="1">
        <v>50</v>
      </c>
      <c r="G38" s="1">
        <f>ROUND(F38*10000/(E38*E38),1)</f>
        <v>21.6</v>
      </c>
      <c r="H38" s="1">
        <v>78</v>
      </c>
      <c r="I38" s="1" t="s">
        <v>127</v>
      </c>
      <c r="J38" s="1" t="s">
        <v>128</v>
      </c>
      <c r="K38" s="1" t="s">
        <v>129</v>
      </c>
      <c r="L38" s="1" t="s">
        <v>61</v>
      </c>
      <c r="M38" s="1" t="s">
        <v>94</v>
      </c>
      <c r="N38" s="1" t="s">
        <v>73</v>
      </c>
      <c r="O38" s="1" t="s">
        <v>61</v>
      </c>
      <c r="P38" s="1" t="s">
        <v>61</v>
      </c>
      <c r="Q38" s="2" t="s">
        <v>131</v>
      </c>
      <c r="R38" s="2" t="s">
        <v>130</v>
      </c>
      <c r="S38" s="1" t="s">
        <v>68</v>
      </c>
      <c r="T38" s="3" t="s">
        <v>118</v>
      </c>
    </row>
    <row r="39" spans="1:20" s="20" customFormat="1" ht="105" x14ac:dyDescent="0.25">
      <c r="A39" s="3">
        <v>48</v>
      </c>
      <c r="B39" s="3" t="s">
        <v>244</v>
      </c>
      <c r="C39" s="3">
        <v>1986</v>
      </c>
      <c r="D39" s="3" t="s">
        <v>31</v>
      </c>
      <c r="E39" s="3"/>
      <c r="F39" s="3"/>
      <c r="G39" s="3"/>
      <c r="H39" s="3"/>
      <c r="I39" s="3"/>
      <c r="J39" s="3"/>
      <c r="K39" s="3"/>
      <c r="L39" s="3"/>
      <c r="M39" s="3"/>
      <c r="N39" s="3"/>
      <c r="O39" s="3"/>
      <c r="P39" s="3"/>
      <c r="Q39" s="2" t="s">
        <v>291</v>
      </c>
      <c r="R39" s="2" t="s">
        <v>292</v>
      </c>
      <c r="S39" s="3" t="s">
        <v>138</v>
      </c>
      <c r="T39" s="3" t="s">
        <v>271</v>
      </c>
    </row>
    <row r="40" spans="1:20" ht="30" x14ac:dyDescent="0.25">
      <c r="A40" s="3">
        <v>49</v>
      </c>
      <c r="B40" s="3" t="s">
        <v>245</v>
      </c>
      <c r="C40" s="3">
        <v>1985</v>
      </c>
      <c r="D40" s="3" t="s">
        <v>31</v>
      </c>
      <c r="E40" s="3"/>
      <c r="F40" s="3"/>
      <c r="G40" s="3"/>
      <c r="H40" s="3"/>
      <c r="I40" s="3"/>
      <c r="J40" s="3"/>
      <c r="K40" s="3"/>
      <c r="L40" s="3"/>
      <c r="M40" s="3"/>
      <c r="N40" s="3"/>
      <c r="O40" s="3"/>
      <c r="P40" s="3"/>
      <c r="Q40" s="2" t="s">
        <v>268</v>
      </c>
      <c r="R40" s="2" t="s">
        <v>270</v>
      </c>
      <c r="S40" s="3" t="s">
        <v>138</v>
      </c>
      <c r="T40" s="3" t="s">
        <v>69</v>
      </c>
    </row>
    <row r="41" spans="1:20" ht="30" x14ac:dyDescent="0.25">
      <c r="A41" s="3">
        <v>50</v>
      </c>
      <c r="B41" s="3" t="s">
        <v>246</v>
      </c>
      <c r="C41" s="3">
        <v>1977</v>
      </c>
      <c r="D41" s="3" t="s">
        <v>31</v>
      </c>
      <c r="E41" s="3"/>
      <c r="F41" s="3"/>
      <c r="G41" s="3"/>
      <c r="H41" s="3"/>
      <c r="I41" s="3"/>
      <c r="J41" s="3"/>
      <c r="K41" s="3"/>
      <c r="L41" s="3"/>
      <c r="M41" s="3"/>
      <c r="N41" s="3"/>
      <c r="O41" s="3"/>
      <c r="P41" s="3"/>
      <c r="Q41" s="2" t="s">
        <v>268</v>
      </c>
      <c r="R41" s="2" t="s">
        <v>270</v>
      </c>
      <c r="S41" s="3" t="s">
        <v>138</v>
      </c>
      <c r="T41" s="3" t="s">
        <v>69</v>
      </c>
    </row>
    <row r="42" spans="1:20" ht="165" x14ac:dyDescent="0.25">
      <c r="A42" s="21">
        <v>51</v>
      </c>
      <c r="B42" s="3" t="s">
        <v>43</v>
      </c>
      <c r="C42" s="3">
        <v>1990</v>
      </c>
      <c r="D42" s="3" t="s">
        <v>31</v>
      </c>
      <c r="E42" s="1">
        <v>153</v>
      </c>
      <c r="F42" s="1">
        <v>47</v>
      </c>
      <c r="G42" s="1">
        <f>ROUND(F42*10000/(E42*E42),1)</f>
        <v>20.100000000000001</v>
      </c>
      <c r="H42" s="1">
        <v>76</v>
      </c>
      <c r="I42" s="1" t="s">
        <v>60</v>
      </c>
      <c r="J42" s="1" t="s">
        <v>192</v>
      </c>
      <c r="K42" s="1" t="s">
        <v>61</v>
      </c>
      <c r="L42" s="1" t="s">
        <v>61</v>
      </c>
      <c r="M42" s="1" t="s">
        <v>194</v>
      </c>
      <c r="N42" s="1" t="s">
        <v>73</v>
      </c>
      <c r="O42" s="1" t="s">
        <v>102</v>
      </c>
      <c r="P42" s="1" t="s">
        <v>193</v>
      </c>
      <c r="Q42" s="2" t="s">
        <v>195</v>
      </c>
      <c r="R42" s="2" t="s">
        <v>196</v>
      </c>
      <c r="S42" s="1" t="s">
        <v>68</v>
      </c>
      <c r="T42" s="3" t="s">
        <v>105</v>
      </c>
    </row>
    <row r="43" spans="1:20" ht="30" x14ac:dyDescent="0.25">
      <c r="A43" s="3">
        <v>52</v>
      </c>
      <c r="B43" s="3" t="s">
        <v>247</v>
      </c>
      <c r="C43" s="3">
        <v>1984</v>
      </c>
      <c r="D43" s="3" t="s">
        <v>31</v>
      </c>
      <c r="E43" s="3"/>
      <c r="F43" s="3"/>
      <c r="G43" s="3"/>
      <c r="H43" s="3"/>
      <c r="I43" s="3"/>
      <c r="J43" s="3"/>
      <c r="K43" s="3"/>
      <c r="L43" s="3"/>
      <c r="M43" s="3"/>
      <c r="N43" s="3"/>
      <c r="O43" s="3"/>
      <c r="P43" s="3"/>
      <c r="Q43" s="2" t="s">
        <v>268</v>
      </c>
      <c r="R43" s="2" t="s">
        <v>270</v>
      </c>
      <c r="S43" s="3" t="s">
        <v>138</v>
      </c>
      <c r="T43" s="3" t="s">
        <v>69</v>
      </c>
    </row>
    <row r="44" spans="1:20" ht="120" x14ac:dyDescent="0.25">
      <c r="A44" s="21">
        <v>53</v>
      </c>
      <c r="B44" s="3" t="s">
        <v>44</v>
      </c>
      <c r="C44" s="3">
        <v>1989</v>
      </c>
      <c r="D44" s="3" t="s">
        <v>31</v>
      </c>
      <c r="E44" s="1">
        <v>154</v>
      </c>
      <c r="F44" s="1">
        <v>45</v>
      </c>
      <c r="G44" s="1">
        <f>ROUND(F44*10000/(E44*E44),1)</f>
        <v>19</v>
      </c>
      <c r="H44" s="1">
        <v>88</v>
      </c>
      <c r="I44" s="1" t="s">
        <v>60</v>
      </c>
      <c r="J44" s="1" t="s">
        <v>61</v>
      </c>
      <c r="K44" s="1" t="s">
        <v>61</v>
      </c>
      <c r="L44" s="1" t="s">
        <v>61</v>
      </c>
      <c r="M44" s="1" t="s">
        <v>115</v>
      </c>
      <c r="N44" s="1" t="s">
        <v>73</v>
      </c>
      <c r="O44" s="1" t="s">
        <v>80</v>
      </c>
      <c r="P44" s="1" t="s">
        <v>74</v>
      </c>
      <c r="Q44" s="2" t="s">
        <v>116</v>
      </c>
      <c r="R44" s="2" t="s">
        <v>117</v>
      </c>
      <c r="S44" s="1" t="s">
        <v>82</v>
      </c>
      <c r="T44" s="3" t="s">
        <v>118</v>
      </c>
    </row>
    <row r="45" spans="1:20" s="20" customFormat="1" ht="105" x14ac:dyDescent="0.25">
      <c r="A45" s="21">
        <v>58</v>
      </c>
      <c r="B45" s="3" t="s">
        <v>45</v>
      </c>
      <c r="C45" s="3">
        <v>1987</v>
      </c>
      <c r="D45" s="3" t="s">
        <v>31</v>
      </c>
      <c r="E45" s="1">
        <v>153</v>
      </c>
      <c r="F45" s="1">
        <v>50</v>
      </c>
      <c r="G45" s="1">
        <f>ROUND(F45*10000/(E45*E45),1)</f>
        <v>21.4</v>
      </c>
      <c r="H45" s="1">
        <v>82</v>
      </c>
      <c r="I45" s="1" t="s">
        <v>60</v>
      </c>
      <c r="J45" s="1" t="s">
        <v>61</v>
      </c>
      <c r="K45" s="1" t="s">
        <v>61</v>
      </c>
      <c r="L45" s="1" t="s">
        <v>61</v>
      </c>
      <c r="M45" s="1" t="s">
        <v>217</v>
      </c>
      <c r="N45" s="1" t="s">
        <v>61</v>
      </c>
      <c r="O45" s="1" t="s">
        <v>218</v>
      </c>
      <c r="P45" s="1" t="s">
        <v>219</v>
      </c>
      <c r="Q45" s="2" t="s">
        <v>293</v>
      </c>
      <c r="R45" s="2" t="s">
        <v>294</v>
      </c>
      <c r="S45" s="1" t="s">
        <v>68</v>
      </c>
      <c r="T45" s="3" t="s">
        <v>184</v>
      </c>
    </row>
    <row r="46" spans="1:20" s="20" customFormat="1" ht="105" x14ac:dyDescent="0.25">
      <c r="A46" s="21">
        <v>59</v>
      </c>
      <c r="B46" s="3" t="s">
        <v>46</v>
      </c>
      <c r="C46" s="3">
        <v>1988</v>
      </c>
      <c r="D46" s="3" t="s">
        <v>31</v>
      </c>
      <c r="E46" s="1">
        <v>154</v>
      </c>
      <c r="F46" s="1">
        <v>55</v>
      </c>
      <c r="G46" s="1">
        <f>ROUND(F46*10000/(E46*E46),1)</f>
        <v>23.2</v>
      </c>
      <c r="H46" s="1">
        <v>85</v>
      </c>
      <c r="I46" s="1" t="s">
        <v>122</v>
      </c>
      <c r="J46" s="1" t="s">
        <v>61</v>
      </c>
      <c r="K46" s="1" t="s">
        <v>61</v>
      </c>
      <c r="L46" s="1" t="s">
        <v>61</v>
      </c>
      <c r="M46" s="1" t="s">
        <v>123</v>
      </c>
      <c r="N46" s="1" t="s">
        <v>61</v>
      </c>
      <c r="O46" s="1" t="s">
        <v>124</v>
      </c>
      <c r="P46" s="1" t="s">
        <v>61</v>
      </c>
      <c r="Q46" s="2" t="s">
        <v>125</v>
      </c>
      <c r="R46" s="2" t="s">
        <v>295</v>
      </c>
      <c r="S46" s="1" t="s">
        <v>68</v>
      </c>
      <c r="T46" s="3" t="s">
        <v>126</v>
      </c>
    </row>
    <row r="47" spans="1:20" ht="30" x14ac:dyDescent="0.25">
      <c r="A47" s="3">
        <v>61</v>
      </c>
      <c r="B47" s="3" t="s">
        <v>248</v>
      </c>
      <c r="C47" s="3">
        <v>1983</v>
      </c>
      <c r="D47" s="3" t="s">
        <v>31</v>
      </c>
      <c r="E47" s="3"/>
      <c r="F47" s="3"/>
      <c r="G47" s="3"/>
      <c r="H47" s="3"/>
      <c r="I47" s="3"/>
      <c r="J47" s="3"/>
      <c r="K47" s="3"/>
      <c r="L47" s="3"/>
      <c r="M47" s="3"/>
      <c r="N47" s="3"/>
      <c r="O47" s="3"/>
      <c r="P47" s="3"/>
      <c r="Q47" s="2" t="s">
        <v>268</v>
      </c>
      <c r="R47" s="2" t="s">
        <v>270</v>
      </c>
      <c r="S47" s="3" t="s">
        <v>138</v>
      </c>
      <c r="T47" s="3" t="s">
        <v>69</v>
      </c>
    </row>
    <row r="48" spans="1:20" ht="90" x14ac:dyDescent="0.25">
      <c r="A48" s="21">
        <v>62</v>
      </c>
      <c r="B48" s="3" t="s">
        <v>47</v>
      </c>
      <c r="C48" s="3">
        <v>1989</v>
      </c>
      <c r="D48" s="3" t="s">
        <v>31</v>
      </c>
      <c r="E48" s="1">
        <v>149</v>
      </c>
      <c r="F48" s="1">
        <v>50</v>
      </c>
      <c r="G48" s="1">
        <f>ROUND(F48*10000/(E48*E48),1)</f>
        <v>22.5</v>
      </c>
      <c r="H48" s="1">
        <v>99</v>
      </c>
      <c r="I48" s="1" t="s">
        <v>179</v>
      </c>
      <c r="J48" s="1" t="s">
        <v>61</v>
      </c>
      <c r="K48" s="1" t="s">
        <v>61</v>
      </c>
      <c r="L48" s="1" t="s">
        <v>61</v>
      </c>
      <c r="M48" s="1" t="s">
        <v>94</v>
      </c>
      <c r="N48" s="1" t="s">
        <v>180</v>
      </c>
      <c r="O48" s="1" t="s">
        <v>65</v>
      </c>
      <c r="P48" s="1" t="s">
        <v>181</v>
      </c>
      <c r="Q48" s="2" t="s">
        <v>182</v>
      </c>
      <c r="R48" s="2" t="s">
        <v>183</v>
      </c>
      <c r="S48" s="1" t="s">
        <v>68</v>
      </c>
      <c r="T48" s="3" t="s">
        <v>184</v>
      </c>
    </row>
    <row r="49" spans="1:20" ht="90" x14ac:dyDescent="0.25">
      <c r="A49" s="3">
        <v>66</v>
      </c>
      <c r="B49" s="3" t="s">
        <v>249</v>
      </c>
      <c r="C49" s="3">
        <v>1978</v>
      </c>
      <c r="D49" s="3" t="s">
        <v>31</v>
      </c>
      <c r="E49" s="3"/>
      <c r="F49" s="3"/>
      <c r="G49" s="3"/>
      <c r="H49" s="3"/>
      <c r="I49" s="3"/>
      <c r="J49" s="3"/>
      <c r="K49" s="3"/>
      <c r="L49" s="3"/>
      <c r="M49" s="3"/>
      <c r="N49" s="3"/>
      <c r="O49" s="3"/>
      <c r="P49" s="3"/>
      <c r="Q49" s="2" t="s">
        <v>311</v>
      </c>
      <c r="R49" s="2" t="s">
        <v>276</v>
      </c>
      <c r="S49" s="3" t="s">
        <v>138</v>
      </c>
      <c r="T49" s="3" t="s">
        <v>69</v>
      </c>
    </row>
    <row r="50" spans="1:20" ht="120" x14ac:dyDescent="0.25">
      <c r="A50" s="21">
        <v>74</v>
      </c>
      <c r="B50" s="3" t="s">
        <v>48</v>
      </c>
      <c r="C50" s="3">
        <v>1993</v>
      </c>
      <c r="D50" s="3" t="s">
        <v>31</v>
      </c>
      <c r="E50" s="1">
        <v>154</v>
      </c>
      <c r="F50" s="1">
        <v>36</v>
      </c>
      <c r="G50" s="1">
        <f>ROUND(F50*10000/(E50*E50),1)</f>
        <v>15.2</v>
      </c>
      <c r="H50" s="1">
        <v>80</v>
      </c>
      <c r="I50" s="1" t="s">
        <v>70</v>
      </c>
      <c r="J50" s="1" t="s">
        <v>71</v>
      </c>
      <c r="K50" s="1" t="s">
        <v>61</v>
      </c>
      <c r="L50" s="1" t="s">
        <v>61</v>
      </c>
      <c r="M50" s="1" t="s">
        <v>72</v>
      </c>
      <c r="N50" s="1" t="s">
        <v>73</v>
      </c>
      <c r="O50" s="1" t="s">
        <v>61</v>
      </c>
      <c r="P50" s="1" t="s">
        <v>74</v>
      </c>
      <c r="Q50" s="2" t="s">
        <v>75</v>
      </c>
      <c r="R50" s="2" t="s">
        <v>76</v>
      </c>
      <c r="S50" s="1" t="s">
        <v>68</v>
      </c>
      <c r="T50" s="3" t="s">
        <v>69</v>
      </c>
    </row>
    <row r="51" spans="1:20" s="20" customFormat="1" ht="75" x14ac:dyDescent="0.25">
      <c r="A51" s="3">
        <v>76</v>
      </c>
      <c r="B51" s="3" t="s">
        <v>250</v>
      </c>
      <c r="C51" s="3">
        <v>1980</v>
      </c>
      <c r="D51" s="3" t="s">
        <v>31</v>
      </c>
      <c r="E51" s="3"/>
      <c r="F51" s="3"/>
      <c r="G51" s="3"/>
      <c r="H51" s="3"/>
      <c r="I51" s="3"/>
      <c r="J51" s="3"/>
      <c r="K51" s="3"/>
      <c r="L51" s="3"/>
      <c r="M51" s="3"/>
      <c r="N51" s="3"/>
      <c r="O51" s="3"/>
      <c r="P51" s="3"/>
      <c r="Q51" s="2" t="s">
        <v>296</v>
      </c>
      <c r="R51" s="2" t="s">
        <v>297</v>
      </c>
      <c r="S51" s="3" t="s">
        <v>138</v>
      </c>
      <c r="T51" s="3" t="s">
        <v>69</v>
      </c>
    </row>
    <row r="52" spans="1:20" s="20" customFormat="1" ht="75" x14ac:dyDescent="0.25">
      <c r="A52" s="3">
        <v>77</v>
      </c>
      <c r="B52" s="3" t="s">
        <v>251</v>
      </c>
      <c r="C52" s="3">
        <v>1984</v>
      </c>
      <c r="D52" s="3" t="s">
        <v>31</v>
      </c>
      <c r="E52" s="3"/>
      <c r="F52" s="3"/>
      <c r="G52" s="3"/>
      <c r="H52" s="3"/>
      <c r="I52" s="3"/>
      <c r="J52" s="3"/>
      <c r="K52" s="3"/>
      <c r="L52" s="3"/>
      <c r="M52" s="3"/>
      <c r="N52" s="3"/>
      <c r="O52" s="3"/>
      <c r="P52" s="3"/>
      <c r="Q52" s="2" t="s">
        <v>298</v>
      </c>
      <c r="R52" s="2" t="s">
        <v>278</v>
      </c>
      <c r="S52" s="3" t="s">
        <v>138</v>
      </c>
      <c r="T52" s="3" t="s">
        <v>69</v>
      </c>
    </row>
    <row r="53" spans="1:20" ht="120" x14ac:dyDescent="0.25">
      <c r="A53" s="21">
        <v>78</v>
      </c>
      <c r="B53" s="3" t="s">
        <v>106</v>
      </c>
      <c r="C53" s="3">
        <v>1979</v>
      </c>
      <c r="D53" s="3" t="s">
        <v>98</v>
      </c>
      <c r="E53" s="1">
        <v>161</v>
      </c>
      <c r="F53" s="1">
        <v>60.6</v>
      </c>
      <c r="G53" s="1">
        <f>ROUND(F53*10000/(E53*E53),1)</f>
        <v>23.4</v>
      </c>
      <c r="H53" s="1">
        <v>81</v>
      </c>
      <c r="I53" s="1" t="s">
        <v>70</v>
      </c>
      <c r="J53" s="1" t="s">
        <v>61</v>
      </c>
      <c r="K53" s="1" t="s">
        <v>61</v>
      </c>
      <c r="L53" s="1" t="s">
        <v>61</v>
      </c>
      <c r="M53" s="1" t="s">
        <v>107</v>
      </c>
      <c r="N53" s="1" t="s">
        <v>61</v>
      </c>
      <c r="O53" s="1" t="s">
        <v>65</v>
      </c>
      <c r="P53" s="1" t="s">
        <v>61</v>
      </c>
      <c r="Q53" s="2" t="s">
        <v>108</v>
      </c>
      <c r="R53" s="2" t="s">
        <v>109</v>
      </c>
      <c r="S53" s="1" t="s">
        <v>82</v>
      </c>
      <c r="T53" s="3" t="s">
        <v>110</v>
      </c>
    </row>
    <row r="54" spans="1:20" ht="90" x14ac:dyDescent="0.25">
      <c r="A54" s="21">
        <v>79</v>
      </c>
      <c r="B54" s="3" t="s">
        <v>49</v>
      </c>
      <c r="C54" s="3">
        <v>1995</v>
      </c>
      <c r="D54" s="3" t="s">
        <v>31</v>
      </c>
      <c r="E54" s="1">
        <v>162</v>
      </c>
      <c r="F54" s="1">
        <v>59</v>
      </c>
      <c r="G54" s="1">
        <f>ROUND(F54*10000/(E54*E54),1)</f>
        <v>22.5</v>
      </c>
      <c r="H54" s="1">
        <v>79</v>
      </c>
      <c r="I54" s="1" t="s">
        <v>155</v>
      </c>
      <c r="J54" s="1" t="s">
        <v>61</v>
      </c>
      <c r="K54" s="1" t="s">
        <v>61</v>
      </c>
      <c r="L54" s="1" t="s">
        <v>61</v>
      </c>
      <c r="M54" s="1" t="s">
        <v>156</v>
      </c>
      <c r="N54" s="1" t="s">
        <v>112</v>
      </c>
      <c r="O54" s="1" t="s">
        <v>61</v>
      </c>
      <c r="P54" s="1" t="s">
        <v>61</v>
      </c>
      <c r="Q54" s="2" t="s">
        <v>157</v>
      </c>
      <c r="R54" s="2" t="s">
        <v>158</v>
      </c>
      <c r="S54" s="1" t="s">
        <v>82</v>
      </c>
      <c r="T54" s="3" t="s">
        <v>143</v>
      </c>
    </row>
    <row r="55" spans="1:20" s="20" customFormat="1" ht="75" x14ac:dyDescent="0.25">
      <c r="A55" s="3">
        <v>80</v>
      </c>
      <c r="B55" s="3" t="s">
        <v>252</v>
      </c>
      <c r="C55" s="3">
        <v>1988</v>
      </c>
      <c r="D55" s="3" t="s">
        <v>31</v>
      </c>
      <c r="E55" s="3"/>
      <c r="F55" s="3"/>
      <c r="G55" s="3"/>
      <c r="H55" s="3"/>
      <c r="I55" s="3"/>
      <c r="J55" s="3"/>
      <c r="K55" s="3"/>
      <c r="L55" s="3"/>
      <c r="M55" s="3"/>
      <c r="N55" s="3"/>
      <c r="O55" s="3"/>
      <c r="P55" s="3"/>
      <c r="Q55" s="2" t="s">
        <v>299</v>
      </c>
      <c r="R55" s="2" t="s">
        <v>278</v>
      </c>
      <c r="S55" s="3" t="s">
        <v>138</v>
      </c>
      <c r="T55" s="3" t="s">
        <v>271</v>
      </c>
    </row>
    <row r="56" spans="1:20" s="20" customFormat="1" ht="120" x14ac:dyDescent="0.25">
      <c r="A56" s="21">
        <v>82</v>
      </c>
      <c r="B56" s="3" t="s">
        <v>50</v>
      </c>
      <c r="C56" s="3">
        <v>1992</v>
      </c>
      <c r="D56" s="3" t="s">
        <v>31</v>
      </c>
      <c r="E56" s="1">
        <v>155</v>
      </c>
      <c r="F56" s="1">
        <v>55</v>
      </c>
      <c r="G56" s="1">
        <f>ROUND(F56*10000/(E56*E56),1)</f>
        <v>22.9</v>
      </c>
      <c r="H56" s="1">
        <v>91</v>
      </c>
      <c r="I56" s="1" t="s">
        <v>92</v>
      </c>
      <c r="J56" s="1" t="s">
        <v>93</v>
      </c>
      <c r="K56" s="1" t="s">
        <v>61</v>
      </c>
      <c r="L56" s="1" t="s">
        <v>61</v>
      </c>
      <c r="M56" s="1" t="s">
        <v>94</v>
      </c>
      <c r="N56" s="1" t="s">
        <v>61</v>
      </c>
      <c r="O56" s="1" t="s">
        <v>65</v>
      </c>
      <c r="P56" s="1" t="s">
        <v>95</v>
      </c>
      <c r="Q56" s="2" t="s">
        <v>96</v>
      </c>
      <c r="R56" s="2" t="s">
        <v>300</v>
      </c>
      <c r="S56" s="1" t="s">
        <v>68</v>
      </c>
      <c r="T56" s="3" t="s">
        <v>69</v>
      </c>
    </row>
    <row r="57" spans="1:20" ht="150" x14ac:dyDescent="0.25">
      <c r="A57" s="21">
        <v>83</v>
      </c>
      <c r="B57" s="3" t="s">
        <v>51</v>
      </c>
      <c r="C57" s="3">
        <v>1990</v>
      </c>
      <c r="D57" s="3" t="s">
        <v>31</v>
      </c>
      <c r="E57" s="1">
        <v>151</v>
      </c>
      <c r="F57" s="1">
        <v>48</v>
      </c>
      <c r="G57" s="1">
        <f>ROUND(F57*10000/(E57*E57),1)</f>
        <v>21.1</v>
      </c>
      <c r="H57" s="1">
        <v>94</v>
      </c>
      <c r="I57" s="1" t="s">
        <v>77</v>
      </c>
      <c r="J57" s="1" t="s">
        <v>78</v>
      </c>
      <c r="K57" s="1" t="s">
        <v>61</v>
      </c>
      <c r="L57" s="1" t="s">
        <v>61</v>
      </c>
      <c r="M57" s="1" t="s">
        <v>79</v>
      </c>
      <c r="N57" s="1" t="s">
        <v>61</v>
      </c>
      <c r="O57" s="1" t="s">
        <v>80</v>
      </c>
      <c r="P57" s="1" t="s">
        <v>61</v>
      </c>
      <c r="Q57" s="2" t="s">
        <v>83</v>
      </c>
      <c r="R57" s="2" t="s">
        <v>81</v>
      </c>
      <c r="S57" s="1" t="s">
        <v>82</v>
      </c>
      <c r="T57" s="3" t="s">
        <v>69</v>
      </c>
    </row>
    <row r="58" spans="1:20" ht="30" x14ac:dyDescent="0.25">
      <c r="A58" s="3">
        <v>84</v>
      </c>
      <c r="B58" s="3" t="s">
        <v>253</v>
      </c>
      <c r="C58" s="3">
        <v>1992</v>
      </c>
      <c r="D58" s="3" t="s">
        <v>31</v>
      </c>
      <c r="E58" s="3"/>
      <c r="F58" s="3"/>
      <c r="G58" s="3"/>
      <c r="H58" s="3"/>
      <c r="I58" s="3"/>
      <c r="J58" s="3"/>
      <c r="K58" s="3"/>
      <c r="L58" s="3"/>
      <c r="M58" s="3"/>
      <c r="N58" s="3"/>
      <c r="O58" s="3"/>
      <c r="P58" s="3"/>
      <c r="Q58" s="2" t="s">
        <v>268</v>
      </c>
      <c r="R58" s="2" t="s">
        <v>270</v>
      </c>
      <c r="S58" s="3" t="s">
        <v>269</v>
      </c>
      <c r="T58" s="3" t="s">
        <v>69</v>
      </c>
    </row>
    <row r="59" spans="1:20" ht="90" x14ac:dyDescent="0.25">
      <c r="A59" s="21">
        <v>87</v>
      </c>
      <c r="B59" s="3" t="s">
        <v>52</v>
      </c>
      <c r="C59" s="3">
        <v>1981</v>
      </c>
      <c r="D59" s="3" t="s">
        <v>31</v>
      </c>
      <c r="E59" s="1">
        <v>161</v>
      </c>
      <c r="F59" s="1">
        <v>48</v>
      </c>
      <c r="G59" s="1">
        <f>ROUND(F59*10000/(E59*E59),1)</f>
        <v>18.5</v>
      </c>
      <c r="H59" s="1">
        <v>81</v>
      </c>
      <c r="I59" s="1" t="s">
        <v>139</v>
      </c>
      <c r="J59" s="1" t="s">
        <v>61</v>
      </c>
      <c r="K59" s="1" t="s">
        <v>61</v>
      </c>
      <c r="L59" s="1" t="s">
        <v>61</v>
      </c>
      <c r="M59" s="1" t="s">
        <v>140</v>
      </c>
      <c r="N59" s="1" t="s">
        <v>61</v>
      </c>
      <c r="O59" s="1" t="s">
        <v>61</v>
      </c>
      <c r="P59" s="1" t="s">
        <v>61</v>
      </c>
      <c r="Q59" s="2" t="s">
        <v>142</v>
      </c>
      <c r="R59" s="2" t="s">
        <v>141</v>
      </c>
      <c r="S59" s="1" t="s">
        <v>82</v>
      </c>
      <c r="T59" s="3" t="s">
        <v>143</v>
      </c>
    </row>
    <row r="60" spans="1:20" ht="30" x14ac:dyDescent="0.25">
      <c r="A60" s="3">
        <v>90</v>
      </c>
      <c r="B60" s="3" t="s">
        <v>254</v>
      </c>
      <c r="C60" s="3">
        <v>1994</v>
      </c>
      <c r="D60" s="3" t="s">
        <v>31</v>
      </c>
      <c r="E60" s="3"/>
      <c r="F60" s="3"/>
      <c r="G60" s="3"/>
      <c r="H60" s="3"/>
      <c r="I60" s="3"/>
      <c r="J60" s="3"/>
      <c r="K60" s="3"/>
      <c r="L60" s="3"/>
      <c r="M60" s="3"/>
      <c r="N60" s="3"/>
      <c r="O60" s="3"/>
      <c r="P60" s="3"/>
      <c r="Q60" s="2" t="s">
        <v>268</v>
      </c>
      <c r="R60" s="2" t="s">
        <v>270</v>
      </c>
      <c r="S60" s="3" t="s">
        <v>138</v>
      </c>
      <c r="T60" s="3" t="s">
        <v>69</v>
      </c>
    </row>
    <row r="61" spans="1:20" ht="30" x14ac:dyDescent="0.25">
      <c r="A61" s="3">
        <v>91</v>
      </c>
      <c r="B61" s="3" t="s">
        <v>255</v>
      </c>
      <c r="C61" s="3">
        <v>1978</v>
      </c>
      <c r="D61" s="3" t="s">
        <v>31</v>
      </c>
      <c r="E61" s="3"/>
      <c r="F61" s="3"/>
      <c r="G61" s="3"/>
      <c r="H61" s="3"/>
      <c r="I61" s="3"/>
      <c r="J61" s="3"/>
      <c r="K61" s="3"/>
      <c r="L61" s="3"/>
      <c r="M61" s="3"/>
      <c r="N61" s="3"/>
      <c r="O61" s="3"/>
      <c r="P61" s="3"/>
      <c r="Q61" s="2" t="s">
        <v>312</v>
      </c>
      <c r="R61" s="2" t="s">
        <v>270</v>
      </c>
      <c r="S61" s="3" t="s">
        <v>138</v>
      </c>
      <c r="T61" s="3" t="s">
        <v>69</v>
      </c>
    </row>
    <row r="62" spans="1:20" ht="45" x14ac:dyDescent="0.25">
      <c r="A62" s="3">
        <v>92</v>
      </c>
      <c r="B62" s="3" t="s">
        <v>256</v>
      </c>
      <c r="C62" s="3">
        <v>1981</v>
      </c>
      <c r="D62" s="3" t="s">
        <v>31</v>
      </c>
      <c r="E62" s="3"/>
      <c r="F62" s="3"/>
      <c r="G62" s="3"/>
      <c r="H62" s="3"/>
      <c r="I62" s="3"/>
      <c r="J62" s="3"/>
      <c r="K62" s="3"/>
      <c r="L62" s="3"/>
      <c r="M62" s="3"/>
      <c r="N62" s="3"/>
      <c r="O62" s="3"/>
      <c r="P62" s="3"/>
      <c r="Q62" s="2" t="s">
        <v>313</v>
      </c>
      <c r="R62" s="2" t="s">
        <v>274</v>
      </c>
      <c r="S62" s="3" t="s">
        <v>138</v>
      </c>
      <c r="T62" s="3" t="s">
        <v>69</v>
      </c>
    </row>
    <row r="63" spans="1:20" ht="30" x14ac:dyDescent="0.25">
      <c r="A63" s="3">
        <v>94</v>
      </c>
      <c r="B63" s="3" t="s">
        <v>257</v>
      </c>
      <c r="C63" s="3">
        <v>1995</v>
      </c>
      <c r="D63" s="3" t="s">
        <v>31</v>
      </c>
      <c r="E63" s="3"/>
      <c r="F63" s="3"/>
      <c r="G63" s="3"/>
      <c r="H63" s="3"/>
      <c r="I63" s="3"/>
      <c r="J63" s="3"/>
      <c r="K63" s="3"/>
      <c r="L63" s="3"/>
      <c r="M63" s="3"/>
      <c r="N63" s="3"/>
      <c r="O63" s="3"/>
      <c r="P63" s="3"/>
      <c r="Q63" s="2" t="s">
        <v>268</v>
      </c>
      <c r="R63" s="2" t="s">
        <v>270</v>
      </c>
      <c r="S63" s="3" t="s">
        <v>138</v>
      </c>
      <c r="T63" s="3" t="s">
        <v>69</v>
      </c>
    </row>
    <row r="64" spans="1:20" s="19" customFormat="1" ht="90" x14ac:dyDescent="0.25">
      <c r="A64" s="21">
        <v>98</v>
      </c>
      <c r="B64" s="3" t="s">
        <v>53</v>
      </c>
      <c r="C64" s="3">
        <v>1996</v>
      </c>
      <c r="D64" s="3" t="s">
        <v>31</v>
      </c>
      <c r="E64" s="1">
        <v>158</v>
      </c>
      <c r="F64" s="1">
        <v>54</v>
      </c>
      <c r="G64" s="1">
        <f>ROUND(F64*10000/(E64*E64),1)</f>
        <v>21.6</v>
      </c>
      <c r="H64" s="1">
        <v>92</v>
      </c>
      <c r="I64" s="1" t="s">
        <v>149</v>
      </c>
      <c r="J64" s="1" t="s">
        <v>61</v>
      </c>
      <c r="K64" s="1" t="s">
        <v>61</v>
      </c>
      <c r="L64" s="1" t="s">
        <v>61</v>
      </c>
      <c r="M64" s="1" t="s">
        <v>150</v>
      </c>
      <c r="N64" s="1" t="s">
        <v>61</v>
      </c>
      <c r="O64" s="1" t="s">
        <v>102</v>
      </c>
      <c r="P64" s="1" t="s">
        <v>151</v>
      </c>
      <c r="Q64" s="2" t="s">
        <v>152</v>
      </c>
      <c r="R64" s="2" t="s">
        <v>153</v>
      </c>
      <c r="S64" s="1" t="s">
        <v>68</v>
      </c>
      <c r="T64" s="3" t="s">
        <v>154</v>
      </c>
    </row>
    <row r="65" spans="1:20" ht="30" x14ac:dyDescent="0.25">
      <c r="A65" s="3">
        <v>99</v>
      </c>
      <c r="B65" s="3" t="s">
        <v>258</v>
      </c>
      <c r="C65" s="3">
        <v>1999</v>
      </c>
      <c r="D65" s="3" t="s">
        <v>31</v>
      </c>
      <c r="E65" s="3"/>
      <c r="F65" s="3"/>
      <c r="G65" s="3"/>
      <c r="H65" s="3"/>
      <c r="I65" s="3"/>
      <c r="J65" s="3"/>
      <c r="K65" s="3"/>
      <c r="L65" s="3"/>
      <c r="M65" s="3"/>
      <c r="N65" s="3"/>
      <c r="O65" s="3"/>
      <c r="P65" s="3"/>
      <c r="Q65" s="2" t="s">
        <v>268</v>
      </c>
      <c r="R65" s="2" t="s">
        <v>270</v>
      </c>
      <c r="S65" s="3" t="s">
        <v>138</v>
      </c>
      <c r="T65" s="3" t="s">
        <v>69</v>
      </c>
    </row>
    <row r="66" spans="1:20" ht="30" x14ac:dyDescent="0.25">
      <c r="A66" s="3">
        <v>104</v>
      </c>
      <c r="B66" s="3" t="s">
        <v>259</v>
      </c>
      <c r="C66" s="3">
        <v>1982</v>
      </c>
      <c r="D66" s="3" t="s">
        <v>31</v>
      </c>
      <c r="E66" s="3"/>
      <c r="F66" s="3"/>
      <c r="G66" s="3"/>
      <c r="H66" s="3"/>
      <c r="I66" s="3"/>
      <c r="J66" s="3"/>
      <c r="K66" s="3"/>
      <c r="L66" s="3"/>
      <c r="M66" s="3"/>
      <c r="N66" s="3"/>
      <c r="O66" s="3"/>
      <c r="P66" s="3"/>
      <c r="Q66" s="2" t="s">
        <v>268</v>
      </c>
      <c r="R66" s="2" t="s">
        <v>270</v>
      </c>
      <c r="S66" s="3" t="s">
        <v>138</v>
      </c>
      <c r="T66" s="3" t="s">
        <v>69</v>
      </c>
    </row>
    <row r="67" spans="1:20" ht="195" x14ac:dyDescent="0.25">
      <c r="A67" s="21">
        <v>105</v>
      </c>
      <c r="B67" s="3" t="s">
        <v>54</v>
      </c>
      <c r="C67" s="3">
        <v>1966</v>
      </c>
      <c r="D67" s="3" t="s">
        <v>31</v>
      </c>
      <c r="E67" s="1">
        <v>143</v>
      </c>
      <c r="F67" s="1">
        <v>50</v>
      </c>
      <c r="G67" s="1">
        <f>ROUND(F67*10000/(E67*E67),1)</f>
        <v>24.5</v>
      </c>
      <c r="H67" s="1">
        <v>77</v>
      </c>
      <c r="I67" s="1" t="s">
        <v>201</v>
      </c>
      <c r="J67" s="1" t="s">
        <v>202</v>
      </c>
      <c r="K67" s="1" t="s">
        <v>61</v>
      </c>
      <c r="L67" s="1" t="s">
        <v>61</v>
      </c>
      <c r="M67" s="1" t="s">
        <v>198</v>
      </c>
      <c r="N67" s="1" t="s">
        <v>101</v>
      </c>
      <c r="O67" s="1" t="s">
        <v>61</v>
      </c>
      <c r="P67" s="1" t="s">
        <v>203</v>
      </c>
      <c r="Q67" s="2" t="s">
        <v>204</v>
      </c>
      <c r="R67" s="2" t="s">
        <v>205</v>
      </c>
      <c r="S67" s="1" t="s">
        <v>90</v>
      </c>
      <c r="T67" s="3" t="s">
        <v>69</v>
      </c>
    </row>
    <row r="68" spans="1:20" s="20" customFormat="1" ht="105" x14ac:dyDescent="0.25">
      <c r="A68" s="21">
        <v>107</v>
      </c>
      <c r="B68" s="3" t="s">
        <v>55</v>
      </c>
      <c r="C68" s="3">
        <v>1974</v>
      </c>
      <c r="D68" s="3" t="s">
        <v>31</v>
      </c>
      <c r="E68" s="1">
        <v>155</v>
      </c>
      <c r="F68" s="1">
        <v>54</v>
      </c>
      <c r="G68" s="1">
        <f>ROUND(F68*10000/(E68*E68),1)</f>
        <v>22.5</v>
      </c>
      <c r="H68" s="1">
        <v>82</v>
      </c>
      <c r="I68" s="1" t="s">
        <v>212</v>
      </c>
      <c r="J68" s="1" t="s">
        <v>61</v>
      </c>
      <c r="K68" s="1" t="s">
        <v>61</v>
      </c>
      <c r="L68" s="1" t="s">
        <v>61</v>
      </c>
      <c r="M68" s="1" t="s">
        <v>213</v>
      </c>
      <c r="N68" s="1" t="s">
        <v>61</v>
      </c>
      <c r="O68" s="1" t="s">
        <v>61</v>
      </c>
      <c r="P68" s="1" t="s">
        <v>214</v>
      </c>
      <c r="Q68" s="2" t="s">
        <v>215</v>
      </c>
      <c r="R68" s="2" t="s">
        <v>301</v>
      </c>
      <c r="S68" s="1" t="s">
        <v>216</v>
      </c>
      <c r="T68" s="3" t="s">
        <v>69</v>
      </c>
    </row>
    <row r="69" spans="1:20" ht="135" x14ac:dyDescent="0.25">
      <c r="A69" s="21">
        <v>108</v>
      </c>
      <c r="B69" s="3" t="s">
        <v>56</v>
      </c>
      <c r="C69" s="3">
        <v>1978</v>
      </c>
      <c r="D69" s="3" t="s">
        <v>31</v>
      </c>
      <c r="E69" s="1">
        <v>150</v>
      </c>
      <c r="F69" s="1">
        <v>89</v>
      </c>
      <c r="G69" s="1">
        <f>ROUND(F69*10000/(E69*E69),1)</f>
        <v>39.6</v>
      </c>
      <c r="H69" s="1">
        <v>80</v>
      </c>
      <c r="I69" s="1" t="s">
        <v>206</v>
      </c>
      <c r="J69" s="1" t="s">
        <v>207</v>
      </c>
      <c r="K69" s="1" t="s">
        <v>61</v>
      </c>
      <c r="L69" s="1" t="s">
        <v>61</v>
      </c>
      <c r="M69" s="1" t="s">
        <v>208</v>
      </c>
      <c r="N69" s="1" t="s">
        <v>61</v>
      </c>
      <c r="O69" s="1" t="s">
        <v>80</v>
      </c>
      <c r="P69" s="1" t="s">
        <v>209</v>
      </c>
      <c r="Q69" s="2" t="s">
        <v>210</v>
      </c>
      <c r="R69" s="2" t="s">
        <v>211</v>
      </c>
      <c r="S69" s="1" t="s">
        <v>90</v>
      </c>
      <c r="T69" s="3" t="s">
        <v>69</v>
      </c>
    </row>
    <row r="70" spans="1:20" ht="30" x14ac:dyDescent="0.25">
      <c r="A70" s="3">
        <v>109</v>
      </c>
      <c r="B70" s="3" t="s">
        <v>260</v>
      </c>
      <c r="C70" s="3">
        <v>1997</v>
      </c>
      <c r="D70" s="3" t="s">
        <v>31</v>
      </c>
      <c r="E70" s="3"/>
      <c r="F70" s="3"/>
      <c r="G70" s="3"/>
      <c r="H70" s="3"/>
      <c r="I70" s="3"/>
      <c r="J70" s="3"/>
      <c r="K70" s="3"/>
      <c r="L70" s="3"/>
      <c r="M70" s="3"/>
      <c r="N70" s="3"/>
      <c r="O70" s="3"/>
      <c r="P70" s="3"/>
      <c r="Q70" s="2" t="s">
        <v>268</v>
      </c>
      <c r="R70" s="2" t="s">
        <v>270</v>
      </c>
      <c r="S70" s="3" t="s">
        <v>138</v>
      </c>
      <c r="T70" s="3" t="s">
        <v>271</v>
      </c>
    </row>
    <row r="71" spans="1:20" ht="45" x14ac:dyDescent="0.25">
      <c r="A71" s="3">
        <v>111</v>
      </c>
      <c r="B71" s="3" t="s">
        <v>261</v>
      </c>
      <c r="C71" s="3">
        <v>2002</v>
      </c>
      <c r="D71" s="3" t="s">
        <v>31</v>
      </c>
      <c r="E71" s="3"/>
      <c r="F71" s="3"/>
      <c r="G71" s="3"/>
      <c r="H71" s="3"/>
      <c r="I71" s="3"/>
      <c r="J71" s="3"/>
      <c r="K71" s="3"/>
      <c r="L71" s="3"/>
      <c r="M71" s="3"/>
      <c r="N71" s="3"/>
      <c r="O71" s="3"/>
      <c r="P71" s="3"/>
      <c r="Q71" s="2" t="s">
        <v>314</v>
      </c>
      <c r="R71" s="2" t="s">
        <v>274</v>
      </c>
      <c r="S71" s="3" t="s">
        <v>138</v>
      </c>
      <c r="T71" s="3" t="s">
        <v>271</v>
      </c>
    </row>
    <row r="72" spans="1:20" ht="75" x14ac:dyDescent="0.25">
      <c r="A72" s="21">
        <v>115</v>
      </c>
      <c r="B72" s="3" t="s">
        <v>57</v>
      </c>
      <c r="C72" s="3">
        <v>1998</v>
      </c>
      <c r="D72" s="3" t="s">
        <v>31</v>
      </c>
      <c r="E72" s="1">
        <v>156</v>
      </c>
      <c r="F72" s="1">
        <v>50</v>
      </c>
      <c r="G72" s="1">
        <f>ROUND(F72*10000/(E72*E72),1)</f>
        <v>20.5</v>
      </c>
      <c r="H72" s="1">
        <v>73</v>
      </c>
      <c r="I72" s="1" t="s">
        <v>189</v>
      </c>
      <c r="J72" s="1" t="s">
        <v>61</v>
      </c>
      <c r="K72" s="1" t="s">
        <v>61</v>
      </c>
      <c r="L72" s="1" t="s">
        <v>61</v>
      </c>
      <c r="M72" s="1" t="s">
        <v>150</v>
      </c>
      <c r="N72" s="1" t="s">
        <v>180</v>
      </c>
      <c r="O72" s="1" t="s">
        <v>65</v>
      </c>
      <c r="P72" s="1" t="s">
        <v>61</v>
      </c>
      <c r="Q72" s="2" t="s">
        <v>190</v>
      </c>
      <c r="R72" s="2" t="s">
        <v>191</v>
      </c>
      <c r="S72" s="1" t="s">
        <v>82</v>
      </c>
      <c r="T72" s="3" t="s">
        <v>184</v>
      </c>
    </row>
    <row r="73" spans="1:20" s="20" customFormat="1" ht="150" x14ac:dyDescent="0.25">
      <c r="A73" s="21">
        <v>116</v>
      </c>
      <c r="B73" s="3" t="s">
        <v>58</v>
      </c>
      <c r="C73" s="3">
        <v>1986</v>
      </c>
      <c r="D73" s="3" t="s">
        <v>31</v>
      </c>
      <c r="E73" s="1">
        <v>156</v>
      </c>
      <c r="F73" s="1">
        <v>51</v>
      </c>
      <c r="G73" s="1">
        <f>ROUND(F73*10000/(E73*E73),1)</f>
        <v>21</v>
      </c>
      <c r="H73" s="1">
        <v>82</v>
      </c>
      <c r="I73" s="1" t="s">
        <v>226</v>
      </c>
      <c r="J73" s="1" t="s">
        <v>135</v>
      </c>
      <c r="K73" s="1" t="s">
        <v>135</v>
      </c>
      <c r="L73" s="1" t="s">
        <v>135</v>
      </c>
      <c r="M73" s="1" t="s">
        <v>94</v>
      </c>
      <c r="N73" s="1" t="s">
        <v>61</v>
      </c>
      <c r="O73" s="1" t="s">
        <v>61</v>
      </c>
      <c r="P73" s="1" t="s">
        <v>227</v>
      </c>
      <c r="Q73" s="2" t="s">
        <v>228</v>
      </c>
      <c r="R73" s="2" t="s">
        <v>302</v>
      </c>
      <c r="S73" s="1" t="s">
        <v>138</v>
      </c>
      <c r="T73" s="3" t="s">
        <v>105</v>
      </c>
    </row>
    <row r="74" spans="1:20" ht="30" x14ac:dyDescent="0.25">
      <c r="A74" s="3">
        <v>117</v>
      </c>
      <c r="B74" s="3" t="s">
        <v>262</v>
      </c>
      <c r="C74" s="3">
        <v>1978</v>
      </c>
      <c r="D74" s="3" t="s">
        <v>31</v>
      </c>
      <c r="E74" s="3"/>
      <c r="F74" s="3"/>
      <c r="G74" s="3"/>
      <c r="H74" s="3"/>
      <c r="I74" s="3"/>
      <c r="J74" s="3"/>
      <c r="K74" s="3"/>
      <c r="L74" s="3"/>
      <c r="M74" s="3"/>
      <c r="N74" s="3"/>
      <c r="O74" s="3"/>
      <c r="P74" s="3"/>
      <c r="Q74" s="2" t="s">
        <v>268</v>
      </c>
      <c r="R74" s="2" t="s">
        <v>270</v>
      </c>
      <c r="S74" s="3" t="s">
        <v>138</v>
      </c>
      <c r="T74" s="3" t="s">
        <v>69</v>
      </c>
    </row>
    <row r="75" spans="1:20" ht="45" x14ac:dyDescent="0.25">
      <c r="A75" s="3">
        <v>118</v>
      </c>
      <c r="B75" s="3" t="s">
        <v>263</v>
      </c>
      <c r="C75" s="3">
        <v>1978</v>
      </c>
      <c r="D75" s="3" t="s">
        <v>31</v>
      </c>
      <c r="E75" s="3"/>
      <c r="F75" s="3"/>
      <c r="G75" s="3"/>
      <c r="H75" s="3"/>
      <c r="I75" s="3"/>
      <c r="J75" s="3"/>
      <c r="K75" s="3"/>
      <c r="L75" s="3"/>
      <c r="M75" s="3"/>
      <c r="N75" s="3"/>
      <c r="O75" s="3"/>
      <c r="P75" s="3"/>
      <c r="Q75" s="2" t="s">
        <v>315</v>
      </c>
      <c r="R75" s="2" t="s">
        <v>275</v>
      </c>
      <c r="S75" s="3" t="s">
        <v>138</v>
      </c>
      <c r="T75" s="3" t="s">
        <v>69</v>
      </c>
    </row>
    <row r="76" spans="1:20" ht="135" x14ac:dyDescent="0.25">
      <c r="A76" s="23">
        <v>119</v>
      </c>
      <c r="B76" s="3" t="s">
        <v>97</v>
      </c>
      <c r="C76" s="22">
        <v>1977</v>
      </c>
      <c r="D76" s="1" t="s">
        <v>98</v>
      </c>
      <c r="E76" s="1">
        <v>147</v>
      </c>
      <c r="F76" s="1">
        <v>45</v>
      </c>
      <c r="G76" s="1">
        <f>ROUND(F76*10000/(E76*E76),1)</f>
        <v>20.8</v>
      </c>
      <c r="H76" s="1">
        <v>77</v>
      </c>
      <c r="I76" s="1" t="s">
        <v>60</v>
      </c>
      <c r="J76" s="1" t="s">
        <v>99</v>
      </c>
      <c r="K76" s="1" t="s">
        <v>61</v>
      </c>
      <c r="L76" s="1" t="s">
        <v>61</v>
      </c>
      <c r="M76" s="1" t="s">
        <v>100</v>
      </c>
      <c r="N76" s="1" t="s">
        <v>101</v>
      </c>
      <c r="O76" s="1" t="s">
        <v>102</v>
      </c>
      <c r="P76" s="1" t="s">
        <v>61</v>
      </c>
      <c r="Q76" s="2" t="s">
        <v>103</v>
      </c>
      <c r="R76" s="2" t="s">
        <v>104</v>
      </c>
      <c r="S76" s="1" t="s">
        <v>68</v>
      </c>
      <c r="T76" s="3" t="s">
        <v>105</v>
      </c>
    </row>
    <row r="77" spans="1:20" ht="105" x14ac:dyDescent="0.25">
      <c r="A77" s="23">
        <v>120</v>
      </c>
      <c r="B77" s="3" t="s">
        <v>174</v>
      </c>
      <c r="C77" s="22">
        <v>1987</v>
      </c>
      <c r="D77" s="1" t="s">
        <v>98</v>
      </c>
      <c r="E77" s="1">
        <v>153</v>
      </c>
      <c r="F77" s="1">
        <v>52</v>
      </c>
      <c r="G77" s="1">
        <f>ROUND(F77*10000/(E77*E77),1)</f>
        <v>22.2</v>
      </c>
      <c r="H77" s="1">
        <v>92</v>
      </c>
      <c r="I77" s="1" t="s">
        <v>175</v>
      </c>
      <c r="J77" s="1" t="s">
        <v>176</v>
      </c>
      <c r="K77" s="1" t="s">
        <v>61</v>
      </c>
      <c r="L77" s="1" t="s">
        <v>61</v>
      </c>
      <c r="M77" s="1" t="s">
        <v>94</v>
      </c>
      <c r="N77" s="1" t="s">
        <v>73</v>
      </c>
      <c r="O77" s="1" t="s">
        <v>61</v>
      </c>
      <c r="P77" s="1" t="s">
        <v>61</v>
      </c>
      <c r="Q77" s="2" t="s">
        <v>178</v>
      </c>
      <c r="R77" s="2" t="s">
        <v>177</v>
      </c>
      <c r="S77" s="1" t="s">
        <v>68</v>
      </c>
      <c r="T77" s="3" t="s">
        <v>69</v>
      </c>
    </row>
    <row r="78" spans="1:20" ht="30" x14ac:dyDescent="0.25">
      <c r="A78" s="3">
        <v>121</v>
      </c>
      <c r="B78" s="1" t="s">
        <v>264</v>
      </c>
      <c r="C78" s="3">
        <v>1984</v>
      </c>
      <c r="D78" s="3" t="s">
        <v>31</v>
      </c>
      <c r="E78" s="3"/>
      <c r="F78" s="3"/>
      <c r="G78" s="3"/>
      <c r="H78" s="3"/>
      <c r="I78" s="3"/>
      <c r="J78" s="3"/>
      <c r="K78" s="3"/>
      <c r="L78" s="3"/>
      <c r="M78" s="3"/>
      <c r="N78" s="3"/>
      <c r="O78" s="3"/>
      <c r="P78" s="3"/>
      <c r="Q78" s="2" t="s">
        <v>268</v>
      </c>
      <c r="R78" s="2" t="s">
        <v>270</v>
      </c>
      <c r="S78" s="3" t="s">
        <v>138</v>
      </c>
      <c r="T78" s="3" t="s">
        <v>271</v>
      </c>
    </row>
    <row r="79" spans="1:20" s="20" customFormat="1" ht="75" x14ac:dyDescent="0.25">
      <c r="A79" s="3">
        <v>122</v>
      </c>
      <c r="B79" s="3" t="s">
        <v>265</v>
      </c>
      <c r="C79" s="3">
        <v>1981</v>
      </c>
      <c r="D79" s="3" t="s">
        <v>31</v>
      </c>
      <c r="E79" s="3"/>
      <c r="F79" s="3"/>
      <c r="G79" s="3"/>
      <c r="H79" s="3"/>
      <c r="I79" s="3"/>
      <c r="J79" s="3"/>
      <c r="K79" s="3"/>
      <c r="L79" s="3"/>
      <c r="M79" s="3"/>
      <c r="N79" s="3"/>
      <c r="O79" s="3"/>
      <c r="P79" s="3"/>
      <c r="Q79" s="2" t="s">
        <v>303</v>
      </c>
      <c r="R79" s="2" t="s">
        <v>304</v>
      </c>
      <c r="S79" s="3" t="s">
        <v>138</v>
      </c>
      <c r="T79" s="3" t="s">
        <v>271</v>
      </c>
    </row>
    <row r="80" spans="1:20" s="20" customFormat="1" ht="75" x14ac:dyDescent="0.25">
      <c r="A80" s="3">
        <v>123</v>
      </c>
      <c r="B80" s="3" t="s">
        <v>266</v>
      </c>
      <c r="C80" s="3">
        <v>1987</v>
      </c>
      <c r="D80" s="3" t="s">
        <v>31</v>
      </c>
      <c r="E80" s="3"/>
      <c r="F80" s="3"/>
      <c r="G80" s="3"/>
      <c r="H80" s="3"/>
      <c r="I80" s="3"/>
      <c r="J80" s="3"/>
      <c r="K80" s="3"/>
      <c r="L80" s="3"/>
      <c r="M80" s="3"/>
      <c r="N80" s="3"/>
      <c r="O80" s="3"/>
      <c r="P80" s="3"/>
      <c r="Q80" s="2" t="s">
        <v>305</v>
      </c>
      <c r="R80" s="2" t="s">
        <v>304</v>
      </c>
      <c r="S80" s="3" t="s">
        <v>138</v>
      </c>
      <c r="T80" s="3" t="s">
        <v>69</v>
      </c>
    </row>
    <row r="81" spans="1:20" s="20" customFormat="1" ht="60" x14ac:dyDescent="0.25">
      <c r="A81" s="3">
        <v>124</v>
      </c>
      <c r="B81" s="3" t="s">
        <v>267</v>
      </c>
      <c r="C81" s="3">
        <v>1993</v>
      </c>
      <c r="D81" s="3" t="s">
        <v>28</v>
      </c>
      <c r="E81" s="3"/>
      <c r="F81" s="3"/>
      <c r="G81" s="3"/>
      <c r="H81" s="3"/>
      <c r="I81" s="3"/>
      <c r="J81" s="3"/>
      <c r="K81" s="3"/>
      <c r="L81" s="3"/>
      <c r="M81" s="3"/>
      <c r="N81" s="3"/>
      <c r="O81" s="3"/>
      <c r="P81" s="3"/>
      <c r="Q81" s="2" t="s">
        <v>306</v>
      </c>
      <c r="R81" s="2" t="s">
        <v>307</v>
      </c>
      <c r="S81" s="3" t="s">
        <v>138</v>
      </c>
      <c r="T81" s="3" t="s">
        <v>271</v>
      </c>
    </row>
    <row r="82" spans="1:20" ht="60" x14ac:dyDescent="0.25">
      <c r="A82" s="24">
        <v>125</v>
      </c>
      <c r="B82" s="25" t="s">
        <v>132</v>
      </c>
      <c r="C82" s="22">
        <v>1980</v>
      </c>
      <c r="D82" s="1" t="s">
        <v>98</v>
      </c>
      <c r="E82" s="1">
        <v>154</v>
      </c>
      <c r="F82" s="1">
        <v>58</v>
      </c>
      <c r="G82" s="1">
        <f>ROUND(F82*10000/(E82*E82),1)</f>
        <v>24.5</v>
      </c>
      <c r="H82" s="1">
        <v>72</v>
      </c>
      <c r="I82" s="1" t="s">
        <v>133</v>
      </c>
      <c r="J82" s="1" t="s">
        <v>61</v>
      </c>
      <c r="K82" s="1" t="s">
        <v>61</v>
      </c>
      <c r="L82" s="1" t="s">
        <v>61</v>
      </c>
      <c r="M82" s="1" t="s">
        <v>94</v>
      </c>
      <c r="N82" s="1" t="s">
        <v>61</v>
      </c>
      <c r="O82" s="1" t="s">
        <v>134</v>
      </c>
      <c r="P82" s="1" t="s">
        <v>135</v>
      </c>
      <c r="Q82" s="2" t="s">
        <v>136</v>
      </c>
      <c r="R82" s="2" t="s">
        <v>137</v>
      </c>
      <c r="S82" s="1" t="s">
        <v>138</v>
      </c>
      <c r="T82" s="3" t="s">
        <v>69</v>
      </c>
    </row>
    <row r="83" spans="1:20" s="20" customFormat="1" ht="180" x14ac:dyDescent="0.25">
      <c r="A83" s="3">
        <v>126</v>
      </c>
      <c r="B83" s="1" t="s">
        <v>159</v>
      </c>
      <c r="C83" s="22">
        <v>1976</v>
      </c>
      <c r="D83" s="1" t="s">
        <v>98</v>
      </c>
      <c r="E83" s="1">
        <v>154</v>
      </c>
      <c r="F83" s="1">
        <v>64.5</v>
      </c>
      <c r="G83" s="1">
        <f>ROUND(F83*10000/(E83*E83),1)</f>
        <v>27.2</v>
      </c>
      <c r="H83" s="1">
        <v>94</v>
      </c>
      <c r="I83" s="1" t="s">
        <v>160</v>
      </c>
      <c r="J83" s="1" t="s">
        <v>161</v>
      </c>
      <c r="K83" s="1" t="s">
        <v>61</v>
      </c>
      <c r="L83" s="1" t="s">
        <v>61</v>
      </c>
      <c r="M83" s="1" t="s">
        <v>162</v>
      </c>
      <c r="N83" s="1" t="s">
        <v>163</v>
      </c>
      <c r="O83" s="1" t="s">
        <v>61</v>
      </c>
      <c r="P83" s="1" t="s">
        <v>74</v>
      </c>
      <c r="Q83" s="2" t="s">
        <v>164</v>
      </c>
      <c r="R83" s="2" t="s">
        <v>308</v>
      </c>
      <c r="S83" s="1" t="s">
        <v>82</v>
      </c>
      <c r="T83" s="3" t="s">
        <v>143</v>
      </c>
    </row>
    <row r="84" spans="1:20" s="20" customFormat="1" x14ac:dyDescent="0.25">
      <c r="A84" s="29"/>
      <c r="B84" s="30"/>
      <c r="C84" s="31"/>
      <c r="D84" s="30"/>
      <c r="E84" s="30"/>
      <c r="F84" s="30"/>
      <c r="G84" s="30"/>
      <c r="H84" s="30"/>
      <c r="I84" s="30"/>
      <c r="J84" s="30"/>
      <c r="K84" s="30"/>
      <c r="L84" s="30"/>
      <c r="M84" s="30"/>
      <c r="N84" s="30"/>
      <c r="O84" s="30"/>
      <c r="P84" s="30"/>
      <c r="Q84" s="32"/>
      <c r="R84" s="32"/>
      <c r="S84" s="30"/>
      <c r="T84" s="29"/>
    </row>
    <row r="85" spans="1:20" x14ac:dyDescent="0.25">
      <c r="Q85" s="35" t="s">
        <v>323</v>
      </c>
      <c r="R85" s="35"/>
    </row>
    <row r="86" spans="1:20" x14ac:dyDescent="0.25">
      <c r="Q86" s="36" t="s">
        <v>324</v>
      </c>
      <c r="R86" s="36"/>
    </row>
  </sheetData>
  <mergeCells count="19">
    <mergeCell ref="Q85:R85"/>
    <mergeCell ref="Q86:R86"/>
    <mergeCell ref="A6:T6"/>
    <mergeCell ref="A7:T7"/>
    <mergeCell ref="A9:A10"/>
    <mergeCell ref="B9:B10"/>
    <mergeCell ref="C9:C10"/>
    <mergeCell ref="D9:D10"/>
    <mergeCell ref="J9:P9"/>
    <mergeCell ref="Q9:Q10"/>
    <mergeCell ref="R9:R10"/>
    <mergeCell ref="S9:S10"/>
    <mergeCell ref="T9:T10"/>
    <mergeCell ref="E9:I9"/>
    <mergeCell ref="A1:T1"/>
    <mergeCell ref="A2:T2"/>
    <mergeCell ref="A3:T3"/>
    <mergeCell ref="A4:T4"/>
    <mergeCell ref="A5:T5"/>
  </mergeCells>
  <conditionalFormatting sqref="A46:A75">
    <cfRule type="duplicateValues" dxfId="6" priority="20"/>
    <cfRule type="duplicateValues" dxfId="5" priority="21"/>
  </conditionalFormatting>
  <conditionalFormatting sqref="B66:B75 B46:B64">
    <cfRule type="duplicateValues" dxfId="4" priority="5"/>
  </conditionalFormatting>
  <conditionalFormatting sqref="B78:B79">
    <cfRule type="duplicateValues" dxfId="3" priority="6" stopIfTrue="1"/>
  </conditionalFormatting>
  <conditionalFormatting sqref="B80">
    <cfRule type="duplicateValues" dxfId="2" priority="1"/>
  </conditionalFormatting>
  <pageMargins left="0.15748031496062992" right="0.15748031496062992" top="0.19685039370078741" bottom="0.31496062992125984" header="0.15748031496062992" footer="0.31496062992125984"/>
  <pageSetup paperSize="9" scale="54"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8EA5-BB21-4048-8A54-FE4A5F6E6E07}">
  <dimension ref="A1:A23"/>
  <sheetViews>
    <sheetView workbookViewId="0">
      <selection sqref="A1:A23"/>
    </sheetView>
  </sheetViews>
  <sheetFormatPr defaultRowHeight="15" x14ac:dyDescent="0.25"/>
  <sheetData>
    <row r="1" spans="1:1" x14ac:dyDescent="0.25">
      <c r="A1" s="17">
        <v>1</v>
      </c>
    </row>
    <row r="2" spans="1:1" x14ac:dyDescent="0.25">
      <c r="A2" s="17">
        <v>4</v>
      </c>
    </row>
    <row r="3" spans="1:1" x14ac:dyDescent="0.25">
      <c r="A3" s="17">
        <v>8</v>
      </c>
    </row>
    <row r="4" spans="1:1" x14ac:dyDescent="0.25">
      <c r="A4" s="17">
        <v>17</v>
      </c>
    </row>
    <row r="5" spans="1:1" x14ac:dyDescent="0.25">
      <c r="A5" s="18">
        <v>22</v>
      </c>
    </row>
    <row r="6" spans="1:1" x14ac:dyDescent="0.25">
      <c r="A6" s="18">
        <v>23</v>
      </c>
    </row>
    <row r="7" spans="1:1" x14ac:dyDescent="0.25">
      <c r="A7" s="18">
        <v>34</v>
      </c>
    </row>
    <row r="8" spans="1:1" x14ac:dyDescent="0.25">
      <c r="A8" s="18">
        <v>35</v>
      </c>
    </row>
    <row r="9" spans="1:1" x14ac:dyDescent="0.25">
      <c r="A9" s="18">
        <v>37</v>
      </c>
    </row>
    <row r="10" spans="1:1" x14ac:dyDescent="0.25">
      <c r="A10" s="18">
        <v>40</v>
      </c>
    </row>
    <row r="11" spans="1:1" x14ac:dyDescent="0.25">
      <c r="A11" s="17">
        <v>48</v>
      </c>
    </row>
    <row r="12" spans="1:1" x14ac:dyDescent="0.25">
      <c r="A12" s="18">
        <v>58</v>
      </c>
    </row>
    <row r="13" spans="1:1" x14ac:dyDescent="0.25">
      <c r="A13" s="18">
        <v>59</v>
      </c>
    </row>
    <row r="14" spans="1:1" x14ac:dyDescent="0.25">
      <c r="A14" s="17">
        <v>76</v>
      </c>
    </row>
    <row r="15" spans="1:1" x14ac:dyDescent="0.25">
      <c r="A15" s="17">
        <v>77</v>
      </c>
    </row>
    <row r="16" spans="1:1" x14ac:dyDescent="0.25">
      <c r="A16" s="17">
        <v>80</v>
      </c>
    </row>
    <row r="17" spans="1:1" x14ac:dyDescent="0.25">
      <c r="A17" s="18">
        <v>82</v>
      </c>
    </row>
    <row r="18" spans="1:1" x14ac:dyDescent="0.25">
      <c r="A18" s="18">
        <v>107</v>
      </c>
    </row>
    <row r="19" spans="1:1" x14ac:dyDescent="0.25">
      <c r="A19" s="18">
        <v>116</v>
      </c>
    </row>
    <row r="20" spans="1:1" x14ac:dyDescent="0.25">
      <c r="A20" s="17">
        <v>122</v>
      </c>
    </row>
    <row r="21" spans="1:1" x14ac:dyDescent="0.25">
      <c r="A21" s="17">
        <v>123</v>
      </c>
    </row>
    <row r="22" spans="1:1" x14ac:dyDescent="0.25">
      <c r="A22" s="17">
        <v>124</v>
      </c>
    </row>
    <row r="23" spans="1:1" x14ac:dyDescent="0.25">
      <c r="A23" s="17">
        <v>126</v>
      </c>
    </row>
  </sheetData>
  <conditionalFormatting sqref="A13:A19">
    <cfRule type="duplicateValues" dxfId="1" priority="1"/>
    <cfRule type="duplicateValues" dxfId="0" priority="2"/>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KQCN</vt:lpstr>
      <vt:lpstr>Sheet3</vt:lpstr>
      <vt:lpstr>Sheet1</vt:lpstr>
      <vt:lpstr>Sheet3!Print_Area</vt:lpstr>
      <vt:lpstr>Sheet3!Print_Titles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Administrator</cp:lastModifiedBy>
  <cp:lastPrinted>2025-01-09T07:48:51Z</cp:lastPrinted>
  <dcterms:created xsi:type="dcterms:W3CDTF">2018-05-14T02:52:35Z</dcterms:created>
  <dcterms:modified xsi:type="dcterms:W3CDTF">2025-01-09T08:21:12Z</dcterms:modified>
</cp:coreProperties>
</file>