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2024\Tháng 12\VVP HỒNG HÀ\"/>
    </mc:Choice>
  </mc:AlternateContent>
  <xr:revisionPtr revIDLastSave="0" documentId="13_ncr:1_{6F7BD597-9F55-494A-B77B-670BF7EE1C3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ồng H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D26" i="1"/>
</calcChain>
</file>

<file path=xl/sharedStrings.xml><?xml version="1.0" encoding="utf-8"?>
<sst xmlns="http://schemas.openxmlformats.org/spreadsheetml/2006/main" count="51" uniqueCount="47">
  <si>
    <t>DANH MỤC KHÁM SỨC KHỎE NĂM 2024</t>
  </si>
  <si>
    <t>STT</t>
  </si>
  <si>
    <t>Danh mục khám</t>
  </si>
  <si>
    <t>Chẩn đoán</t>
  </si>
  <si>
    <t>Chi phí khám (vnđ)</t>
  </si>
  <si>
    <t>Ghi chú</t>
  </si>
  <si>
    <t>Nam</t>
  </si>
  <si>
    <t>Nữ</t>
  </si>
  <si>
    <t>Khám lâm sàng tổng quát</t>
  </si>
  <si>
    <t>Khám nội tổng quát, Khám RHM, Khám TMH, Khám Mắt, Khám da liễu, cân đo, đo mạch, nhiệt độ, huyết áp.</t>
  </si>
  <si>
    <t>Khám phụ khoa (Đối với nữ)</t>
  </si>
  <si>
    <t>Phát hiện các bệnh phụ khoa cho nhân viên nữ đã có gia đình (bao gồm mỏ vịt 1 lần)</t>
  </si>
  <si>
    <t>Siêu âm tuyến giáp</t>
  </si>
  <si>
    <t>Siêu âm ổ bụng</t>
  </si>
  <si>
    <t>Gan, lách, mật, thận tiết niệu, tử cung phần phụ (đối với nữ), tiền liệt tuyến (đối với nam).</t>
  </si>
  <si>
    <t>X-Quang tim phổi</t>
  </si>
  <si>
    <t>Đánh giá hình ảnh tổng quát tim phổi. Phát hiện một số bất thường của tim- phổi</t>
  </si>
  <si>
    <t>Tổng phân tích máu</t>
  </si>
  <si>
    <t>Phát hiện tình trạng thiếu máu, một số các bệnh lý về máu,…</t>
  </si>
  <si>
    <t>Tổng phân tích nước tiểu</t>
  </si>
  <si>
    <t>Định lượng/ định tính 10 chỉ số trong nước tiểu</t>
  </si>
  <si>
    <t>Glucose máu</t>
  </si>
  <si>
    <t>Đánh giá lượng đường trong máu, đánh giá bệnh lý đái tháo đường</t>
  </si>
  <si>
    <t>AST</t>
  </si>
  <si>
    <t>Đánh giá chức năng gan</t>
  </si>
  <si>
    <t>ALT</t>
  </si>
  <si>
    <t>Trigycerid</t>
  </si>
  <si>
    <t>Đánh giá tình trạng rối loạn mỡ máu</t>
  </si>
  <si>
    <t>Cholesterol</t>
  </si>
  <si>
    <t>Acid Uric (Nam)</t>
  </si>
  <si>
    <t>Chẩn đoán bệnh Gout</t>
  </si>
  <si>
    <t>Tầm soát ung thư cổ tử cung (Đối với nữ)
Xét nghiệm tế bảo CTC - Pap smear</t>
  </si>
  <si>
    <t>Phòng tránh, phát hiện sớm ung thư cổ tử cung.</t>
  </si>
  <si>
    <t xml:space="preserve">Tầm soát ung thư Tiền liệt tuyến (Đối với nam)
Định lượng PSA </t>
  </si>
  <si>
    <t>Chẩn đoán và theo dõi điều trị ung thư tuyến tiền liệt</t>
  </si>
  <si>
    <t xml:space="preserve">Tầm soát ung thư gan (Đối với nam)
Định lượng AlphaFP </t>
  </si>
  <si>
    <t>Chẩn đoán và theo dõi điều trị ung thư gan</t>
  </si>
  <si>
    <t>Tổng tiền</t>
  </si>
  <si>
    <t>DÀNH CHO CB-CNV</t>
  </si>
  <si>
    <t>ĐƠN VỊ TRƯỞNG</t>
  </si>
  <si>
    <t>I.</t>
  </si>
  <si>
    <t>II.</t>
  </si>
  <si>
    <t>Tầm soát ung thư vú (Đối với nữ)</t>
  </si>
  <si>
    <t>Chẩn đoán và theo dõi điều trị ung thư vú</t>
  </si>
  <si>
    <t>Tặng kèm</t>
  </si>
  <si>
    <t xml:space="preserve">Tổng kết và tư vấn sức khỏe </t>
  </si>
  <si>
    <t xml:space="preserve">Tư vấn điều trị toàn bộ các kết quả khám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</si>
</sst>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5"/>
      <color theme="1"/>
      <name val="Times New Roman"/>
      <family val="1"/>
    </font>
    <font>
      <b/>
      <sz val="11.5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5" fontId="4" fillId="0" borderId="5" xfId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165" fontId="5" fillId="0" borderId="5" xfId="1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165" fontId="5" fillId="0" borderId="5" xfId="1" applyNumberFormat="1" applyFont="1" applyBorder="1" applyAlignment="1">
      <alignment vertical="center" wrapText="1"/>
    </xf>
    <xf numFmtId="165" fontId="7" fillId="0" borderId="5" xfId="1" applyNumberFormat="1" applyFont="1" applyBorder="1" applyAlignment="1">
      <alignment vertical="center"/>
    </xf>
    <xf numFmtId="165" fontId="5" fillId="0" borderId="0" xfId="0" applyNumberFormat="1" applyFont="1" applyAlignment="1">
      <alignment vertical="center"/>
    </xf>
    <xf numFmtId="0" fontId="5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165" fontId="8" fillId="0" borderId="5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5" fontId="9" fillId="0" borderId="0" xfId="1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4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 wrapText="1"/>
    </xf>
    <xf numFmtId="165" fontId="5" fillId="2" borderId="5" xfId="1" applyNumberFormat="1" applyFont="1" applyFill="1" applyBorder="1" applyAlignment="1">
      <alignment vertical="center"/>
    </xf>
    <xf numFmtId="165" fontId="5" fillId="2" borderId="5" xfId="1" applyNumberFormat="1" applyFont="1" applyFill="1" applyBorder="1" applyAlignment="1">
      <alignment vertical="center" wrapText="1"/>
    </xf>
    <xf numFmtId="165" fontId="5" fillId="0" borderId="5" xfId="1" applyNumberFormat="1" applyFont="1" applyFill="1" applyBorder="1" applyAlignment="1">
      <alignment vertical="center"/>
    </xf>
    <xf numFmtId="165" fontId="5" fillId="0" borderId="5" xfId="1" applyNumberFormat="1" applyFont="1" applyFill="1" applyBorder="1" applyAlignment="1">
      <alignment vertical="center" wrapText="1"/>
    </xf>
    <xf numFmtId="165" fontId="5" fillId="3" borderId="5" xfId="1" applyNumberFormat="1" applyFont="1" applyFill="1" applyBorder="1" applyAlignment="1">
      <alignment vertical="center"/>
    </xf>
    <xf numFmtId="0" fontId="11" fillId="5" borderId="5" xfId="0" applyFont="1" applyFill="1" applyBorder="1" applyAlignment="1">
      <alignment horizontal="left" vertical="center" wrapText="1"/>
    </xf>
    <xf numFmtId="0" fontId="10" fillId="5" borderId="5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5" fontId="4" fillId="0" borderId="2" xfId="1" applyNumberFormat="1" applyFont="1" applyBorder="1" applyAlignment="1">
      <alignment horizontal="center" vertical="center"/>
    </xf>
    <xf numFmtId="165" fontId="4" fillId="0" borderId="3" xfId="1" applyNumberFormat="1" applyFont="1" applyBorder="1" applyAlignment="1">
      <alignment horizontal="center" vertical="center"/>
    </xf>
    <xf numFmtId="3" fontId="10" fillId="4" borderId="5" xfId="1" applyNumberFormat="1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dlatec.vn/tin-tuc/mot-so-benh-ung-thu-thuong-gap-va-nhung-dieu-can-biet-s91-n199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6"/>
  <sheetViews>
    <sheetView tabSelected="1" topLeftCell="A4" zoomScale="85" zoomScaleNormal="85" workbookViewId="0">
      <selection activeCell="I9" sqref="I9"/>
    </sheetView>
  </sheetViews>
  <sheetFormatPr defaultRowHeight="15" x14ac:dyDescent="0.25"/>
  <cols>
    <col min="1" max="1" width="6.7109375" style="16" customWidth="1"/>
    <col min="2" max="2" width="41.28515625" style="15" customWidth="1"/>
    <col min="3" max="3" width="47.85546875" style="18" bestFit="1" customWidth="1"/>
    <col min="4" max="5" width="16" style="17" customWidth="1"/>
    <col min="6" max="6" width="28.5703125" style="15" customWidth="1"/>
    <col min="7" max="16384" width="9.140625" style="15"/>
  </cols>
  <sheetData>
    <row r="2" spans="1:7" s="1" customFormat="1" ht="22.5" x14ac:dyDescent="0.25">
      <c r="A2" s="36" t="s">
        <v>0</v>
      </c>
      <c r="B2" s="36"/>
      <c r="C2" s="36"/>
      <c r="D2" s="36"/>
      <c r="E2" s="36"/>
      <c r="F2" s="36"/>
    </row>
    <row r="4" spans="1:7" s="2" customFormat="1" ht="21.75" customHeight="1" x14ac:dyDescent="0.25">
      <c r="A4" s="37" t="s">
        <v>1</v>
      </c>
      <c r="B4" s="37" t="s">
        <v>2</v>
      </c>
      <c r="C4" s="39" t="s">
        <v>3</v>
      </c>
      <c r="D4" s="41" t="s">
        <v>4</v>
      </c>
      <c r="E4" s="42"/>
      <c r="F4" s="37" t="s">
        <v>5</v>
      </c>
    </row>
    <row r="5" spans="1:7" s="2" customFormat="1" ht="21.75" customHeight="1" x14ac:dyDescent="0.25">
      <c r="A5" s="38"/>
      <c r="B5" s="38"/>
      <c r="C5" s="40"/>
      <c r="D5" s="3" t="s">
        <v>6</v>
      </c>
      <c r="E5" s="3" t="s">
        <v>7</v>
      </c>
      <c r="F5" s="38"/>
    </row>
    <row r="6" spans="1:7" s="2" customFormat="1" ht="24.75" customHeight="1" x14ac:dyDescent="0.25">
      <c r="A6" s="19" t="s">
        <v>40</v>
      </c>
      <c r="B6" s="30" t="s">
        <v>38</v>
      </c>
      <c r="C6" s="31"/>
      <c r="D6" s="31"/>
      <c r="E6" s="31"/>
      <c r="F6" s="32"/>
    </row>
    <row r="7" spans="1:7" s="8" customFormat="1" ht="52.5" customHeight="1" x14ac:dyDescent="0.25">
      <c r="A7" s="4">
        <v>1</v>
      </c>
      <c r="B7" s="5" t="s">
        <v>8</v>
      </c>
      <c r="C7" s="6" t="s">
        <v>9</v>
      </c>
      <c r="D7" s="7">
        <v>200000</v>
      </c>
      <c r="E7" s="7">
        <v>200000</v>
      </c>
      <c r="F7" s="5"/>
    </row>
    <row r="8" spans="1:7" s="8" customFormat="1" ht="45" customHeight="1" x14ac:dyDescent="0.25">
      <c r="A8" s="4">
        <v>2</v>
      </c>
      <c r="B8" s="5" t="s">
        <v>10</v>
      </c>
      <c r="C8" s="6" t="s">
        <v>11</v>
      </c>
      <c r="D8" s="27"/>
      <c r="E8" s="7" t="s">
        <v>44</v>
      </c>
      <c r="F8" s="5"/>
    </row>
    <row r="9" spans="1:7" s="8" customFormat="1" ht="46.5" customHeight="1" x14ac:dyDescent="0.25">
      <c r="A9" s="4">
        <v>3</v>
      </c>
      <c r="B9" s="5" t="s">
        <v>13</v>
      </c>
      <c r="C9" s="6" t="s">
        <v>14</v>
      </c>
      <c r="D9" s="7">
        <v>230000</v>
      </c>
      <c r="E9" s="7">
        <v>230000</v>
      </c>
      <c r="F9" s="9"/>
    </row>
    <row r="10" spans="1:7" s="8" customFormat="1" ht="41.25" customHeight="1" x14ac:dyDescent="0.25">
      <c r="A10" s="4">
        <v>4</v>
      </c>
      <c r="B10" s="5" t="s">
        <v>15</v>
      </c>
      <c r="C10" s="6" t="s">
        <v>16</v>
      </c>
      <c r="D10" s="10">
        <v>102000</v>
      </c>
      <c r="E10" s="10">
        <v>102000</v>
      </c>
      <c r="F10" s="9"/>
    </row>
    <row r="11" spans="1:7" s="8" customFormat="1" ht="38.25" customHeight="1" x14ac:dyDescent="0.25">
      <c r="A11" s="4">
        <v>5</v>
      </c>
      <c r="B11" s="5" t="s">
        <v>17</v>
      </c>
      <c r="C11" s="6" t="s">
        <v>18</v>
      </c>
      <c r="D11" s="7">
        <v>75000</v>
      </c>
      <c r="E11" s="7">
        <v>75000</v>
      </c>
      <c r="F11" s="9"/>
    </row>
    <row r="12" spans="1:7" s="8" customFormat="1" ht="38.25" customHeight="1" x14ac:dyDescent="0.25">
      <c r="A12" s="4">
        <v>6</v>
      </c>
      <c r="B12" s="5" t="s">
        <v>19</v>
      </c>
      <c r="C12" s="6" t="s">
        <v>20</v>
      </c>
      <c r="D12" s="7">
        <v>59000</v>
      </c>
      <c r="E12" s="7">
        <v>59000</v>
      </c>
      <c r="F12" s="9"/>
    </row>
    <row r="13" spans="1:7" s="8" customFormat="1" ht="38.25" customHeight="1" x14ac:dyDescent="0.25">
      <c r="A13" s="4">
        <v>7</v>
      </c>
      <c r="B13" s="5" t="s">
        <v>21</v>
      </c>
      <c r="C13" s="6" t="s">
        <v>22</v>
      </c>
      <c r="D13" s="7">
        <v>27000</v>
      </c>
      <c r="E13" s="7">
        <v>27000</v>
      </c>
      <c r="F13" s="9"/>
    </row>
    <row r="14" spans="1:7" s="8" customFormat="1" ht="38.25" customHeight="1" x14ac:dyDescent="0.25">
      <c r="A14" s="4">
        <v>8</v>
      </c>
      <c r="B14" s="5" t="s">
        <v>23</v>
      </c>
      <c r="C14" s="6" t="s">
        <v>24</v>
      </c>
      <c r="D14" s="43">
        <v>60000</v>
      </c>
      <c r="E14" s="43">
        <v>60000</v>
      </c>
      <c r="F14" s="9"/>
    </row>
    <row r="15" spans="1:7" s="8" customFormat="1" ht="38.25" customHeight="1" x14ac:dyDescent="0.25">
      <c r="A15" s="4">
        <v>9</v>
      </c>
      <c r="B15" s="5" t="s">
        <v>25</v>
      </c>
      <c r="C15" s="6" t="s">
        <v>24</v>
      </c>
      <c r="D15" s="43"/>
      <c r="E15" s="43"/>
      <c r="F15" s="9"/>
      <c r="G15" s="11"/>
    </row>
    <row r="16" spans="1:7" s="8" customFormat="1" ht="38.25" customHeight="1" x14ac:dyDescent="0.25">
      <c r="A16" s="4">
        <v>10</v>
      </c>
      <c r="B16" s="5" t="s">
        <v>26</v>
      </c>
      <c r="C16" s="6" t="s">
        <v>27</v>
      </c>
      <c r="D16" s="7">
        <v>41000</v>
      </c>
      <c r="E16" s="7">
        <v>41000</v>
      </c>
      <c r="F16" s="9"/>
    </row>
    <row r="17" spans="1:6" s="8" customFormat="1" ht="38.25" customHeight="1" x14ac:dyDescent="0.25">
      <c r="A17" s="4">
        <v>11</v>
      </c>
      <c r="B17" s="5" t="s">
        <v>28</v>
      </c>
      <c r="C17" s="6" t="s">
        <v>27</v>
      </c>
      <c r="D17" s="7">
        <v>47000</v>
      </c>
      <c r="E17" s="7">
        <v>47000</v>
      </c>
      <c r="F17" s="9"/>
    </row>
    <row r="18" spans="1:6" s="8" customFormat="1" ht="38.25" customHeight="1" x14ac:dyDescent="0.25">
      <c r="A18" s="4">
        <v>12</v>
      </c>
      <c r="B18" s="5" t="s">
        <v>29</v>
      </c>
      <c r="C18" s="6" t="s">
        <v>30</v>
      </c>
      <c r="D18" s="7">
        <v>41000</v>
      </c>
      <c r="E18" s="27"/>
      <c r="F18" s="9"/>
    </row>
    <row r="19" spans="1:6" s="8" customFormat="1" ht="38.25" customHeight="1" x14ac:dyDescent="0.25">
      <c r="A19" s="4">
        <v>13</v>
      </c>
      <c r="B19" s="28" t="s">
        <v>45</v>
      </c>
      <c r="C19" s="29" t="s">
        <v>46</v>
      </c>
      <c r="D19" s="7" t="s">
        <v>44</v>
      </c>
      <c r="E19" s="7" t="s">
        <v>44</v>
      </c>
      <c r="F19" s="9"/>
    </row>
    <row r="20" spans="1:6" s="8" customFormat="1" ht="31.5" customHeight="1" x14ac:dyDescent="0.25">
      <c r="A20" s="20" t="s">
        <v>41</v>
      </c>
      <c r="B20" s="21" t="s">
        <v>39</v>
      </c>
      <c r="C20" s="22"/>
      <c r="D20" s="23"/>
      <c r="E20" s="23"/>
      <c r="F20" s="24"/>
    </row>
    <row r="21" spans="1:6" s="8" customFormat="1" ht="31.5" customHeight="1" x14ac:dyDescent="0.25">
      <c r="A21" s="4">
        <v>14</v>
      </c>
      <c r="B21" s="5" t="s">
        <v>12</v>
      </c>
      <c r="C21" s="6"/>
      <c r="D21" s="25">
        <v>220000</v>
      </c>
      <c r="E21" s="25">
        <v>220000</v>
      </c>
      <c r="F21" s="26"/>
    </row>
    <row r="22" spans="1:6" s="8" customFormat="1" ht="31.5" customHeight="1" x14ac:dyDescent="0.25">
      <c r="A22" s="4">
        <v>15</v>
      </c>
      <c r="B22" s="5" t="s">
        <v>42</v>
      </c>
      <c r="C22" s="13" t="s">
        <v>43</v>
      </c>
      <c r="D22" s="27"/>
      <c r="E22" s="25">
        <v>231000</v>
      </c>
      <c r="F22" s="26"/>
    </row>
    <row r="23" spans="1:6" s="8" customFormat="1" ht="38.25" customHeight="1" x14ac:dyDescent="0.25">
      <c r="A23" s="4">
        <v>16</v>
      </c>
      <c r="B23" s="12" t="s">
        <v>31</v>
      </c>
      <c r="C23" s="6" t="s">
        <v>32</v>
      </c>
      <c r="D23" s="27"/>
      <c r="E23" s="7">
        <v>329000</v>
      </c>
      <c r="F23" s="9"/>
    </row>
    <row r="24" spans="1:6" s="8" customFormat="1" ht="47.25" x14ac:dyDescent="0.25">
      <c r="A24" s="4">
        <v>17</v>
      </c>
      <c r="B24" s="12" t="s">
        <v>33</v>
      </c>
      <c r="C24" s="6" t="s">
        <v>34</v>
      </c>
      <c r="D24" s="7">
        <v>290000</v>
      </c>
      <c r="E24" s="27"/>
      <c r="F24" s="9"/>
    </row>
    <row r="25" spans="1:6" s="8" customFormat="1" ht="40.5" customHeight="1" x14ac:dyDescent="0.25">
      <c r="A25" s="4">
        <v>18</v>
      </c>
      <c r="B25" s="12" t="s">
        <v>35</v>
      </c>
      <c r="C25" s="13" t="s">
        <v>36</v>
      </c>
      <c r="D25" s="7">
        <v>121000</v>
      </c>
      <c r="E25" s="27"/>
      <c r="F25" s="9"/>
    </row>
    <row r="26" spans="1:6" s="8" customFormat="1" ht="37.5" customHeight="1" x14ac:dyDescent="0.25">
      <c r="A26" s="33" t="s">
        <v>37</v>
      </c>
      <c r="B26" s="34"/>
      <c r="C26" s="35"/>
      <c r="D26" s="14">
        <f>SUM(D7:D25)</f>
        <v>1513000</v>
      </c>
      <c r="E26" s="14">
        <f>SUM(E7:E25)</f>
        <v>1621000</v>
      </c>
      <c r="F26" s="5"/>
    </row>
  </sheetData>
  <mergeCells count="10">
    <mergeCell ref="B6:F6"/>
    <mergeCell ref="A26:C26"/>
    <mergeCell ref="A2:F2"/>
    <mergeCell ref="A4:A5"/>
    <mergeCell ref="B4:B5"/>
    <mergeCell ref="C4:C5"/>
    <mergeCell ref="D4:E4"/>
    <mergeCell ref="F4:F5"/>
    <mergeCell ref="D14:D15"/>
    <mergeCell ref="E14:E15"/>
  </mergeCells>
  <hyperlinks>
    <hyperlink ref="C23" r:id="rId1" tooltip="ung thư" display="https://medlatec.vn/tin-tuc/mot-so-benh-ung-thu-thuong-gap-va-nhung-dieu-can-biet-s91-n19906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Hồng Hà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Thanh Tâm - Phòng HCNS (VPP Hồng Hà)</dc:creator>
  <cp:lastModifiedBy>Administrator</cp:lastModifiedBy>
  <dcterms:created xsi:type="dcterms:W3CDTF">2024-10-15T10:22:37Z</dcterms:created>
  <dcterms:modified xsi:type="dcterms:W3CDTF">2024-12-06T09:24:24Z</dcterms:modified>
</cp:coreProperties>
</file>