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DATA_TN\Hoàng\2025\MÔI TRƯỜNG VIỆT TIẾN &amp; LIÊN DOANH MÔI TRƯỜNG ĐA NĂNG\ĐA NĂNG\"/>
    </mc:Choice>
  </mc:AlternateContent>
  <xr:revisionPtr revIDLastSave="0" documentId="13_ncr:1_{8818C133-433E-4727-AF69-DC362A173347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DS" sheetId="1" r:id="rId1"/>
    <sheet name="DM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2" i="3" l="1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2" i="3"/>
</calcChain>
</file>

<file path=xl/sharedStrings.xml><?xml version="1.0" encoding="utf-8"?>
<sst xmlns="http://schemas.openxmlformats.org/spreadsheetml/2006/main" count="115" uniqueCount="108">
  <si>
    <t>STT</t>
  </si>
  <si>
    <t>Danh mục khám</t>
  </si>
  <si>
    <t>Chức năng khám</t>
  </si>
  <si>
    <t>Khám tổng quát</t>
  </si>
  <si>
    <t>Chẩn đoán hình ảnh</t>
  </si>
  <si>
    <t>Chụp CT Scanner Ngực</t>
  </si>
  <si>
    <t>Tầm soát sớm ung thư phổi, u trung thất và bệnh lý mô kẽ phổi…</t>
  </si>
  <si>
    <t>Điện tâm đồ. (Đo điện tim) 12 kênh (Hãng GE - Mỹ)</t>
  </si>
  <si>
    <t>Phát hiện sớm các bệnh lý thiếu máu cơ tim, rối loạn nhịp tim</t>
  </si>
  <si>
    <t>Nước tiểu toàn phần</t>
  </si>
  <si>
    <t>Nước tiểu 10 thông số. (Xét nghiệm nước tiểu toàn phần) (Hãng Roche - Thụy sỹ - Hóa chất chính hãng - Hóa chất chính hãng - Hóa chất chính hãng)</t>
  </si>
  <si>
    <t xml:space="preserve">Phát hiện bệnh tiểu đường, các bệnh thận, viêm cầu thận, viêm đường tiết niệu và các bệnh lý của các cơ quan khác trong cơ thể </t>
  </si>
  <si>
    <t>Công thức máu</t>
  </si>
  <si>
    <t>Tổng phân tích tế bào máu bằng máy Laser. (Xét nghiệm công thức máu toàn phần) (Hãng Sysmec -  Thụy Sỹ - Hóa chất chính hãng)</t>
  </si>
  <si>
    <t>Phân tích hồng cầu, bạch cầu, tiểu cầu, huyết sắc tố, hematocrit, công thức bạch cầu … để phát hiện các bệnh về máu, viêm nhiễm, thiếu máu…</t>
  </si>
  <si>
    <t>Kiểm tra đường huyết</t>
  </si>
  <si>
    <t>Định lượng GLUCOSE máu. (Hãng Roche - Thụy sỹ - Hóa chất chính hãng - Hóa chất chính hãng)</t>
  </si>
  <si>
    <t>Phát hiện các bất thường về đường máu</t>
  </si>
  <si>
    <t>Kiểm tra chức năng gan</t>
  </si>
  <si>
    <t>AST ( SGOT )  (Hãng Roche - Thụy sỹ - Hóa chất chính hãng - Hóa chất chính hãng)</t>
  </si>
  <si>
    <t>Phát hiện tình trạng viêm gan</t>
  </si>
  <si>
    <t>ALT ( SGPT )  (Hãng Roche - Thụy sỹ - Hóa chất chính hãng - Hóa chất chính hãng)</t>
  </si>
  <si>
    <t>Kiểm tra chức năng thận</t>
  </si>
  <si>
    <t>Định lượng CREATINIE máu (Hãng Roche - Thụy sỹ - Hóa chất chính hãng - Hóa chất chính hãng)</t>
  </si>
  <si>
    <t>Đánh giá chức năng thận.</t>
  </si>
  <si>
    <t xml:space="preserve">Bộ mỡ </t>
  </si>
  <si>
    <t>HDL-cholesterol  (Hãng Roche - Thụy sỹ - Hóa chất chính hãng)</t>
  </si>
  <si>
    <t>Cholesterol có lợi</t>
  </si>
  <si>
    <t xml:space="preserve">LDL-cholesterol   (Hãng Roche - Thụy sỹ - Hóa chất chính hãng)    </t>
  </si>
  <si>
    <t>Cholesterol có hại</t>
  </si>
  <si>
    <t>Cholesterol TP (Hãng Roche - Thụy sỹ - Hóa chất chính hãng)</t>
  </si>
  <si>
    <t>Cholesterol toàn phần</t>
  </si>
  <si>
    <t>Triglycerid (Hãng Roche - Thụy sỹ - Hóa chất chính hãng)</t>
  </si>
  <si>
    <t>1 dạng chất béo</t>
  </si>
  <si>
    <t>AFP  trong máu (Hãng Roche - Thụy sỹ - Hóa chất chính hãng)</t>
  </si>
  <si>
    <t xml:space="preserve">Chỉ điểm ung thư gan </t>
  </si>
  <si>
    <t>Urea</t>
  </si>
  <si>
    <t>Định lượng nồng độ Urea Nitrogen có trong máu</t>
  </si>
  <si>
    <t>Độ lọc cầu thận - eGFR (MDRD)</t>
  </si>
  <si>
    <t>Đánh giá lượng máu được lọc qua cầu thận trong một đơn vị thời gian</t>
  </si>
  <si>
    <t>Kiểm tra viêm gan do rượu bia</t>
  </si>
  <si>
    <t>Gamma GT  (Hãng Roche - Thụy sỹ - Hóa chất chính hãng - Hóa chất chính hãng)</t>
  </si>
  <si>
    <t>Phát hiện tình trạng viêm gan do độc gan, đặc biệt do bia rượu.</t>
  </si>
  <si>
    <t>Kiểm tra gout</t>
  </si>
  <si>
    <t>Định lượng ACID URIC máu (Hãng Roche - Thụy sỹ - Hóa chất chính hãng - Hóa chất chính hãng)</t>
  </si>
  <si>
    <t>Phát hiện bệnh Goutte.</t>
  </si>
  <si>
    <t>Cyfra 21-1  trong máu (Hãng Roche - Thụy sỹ - Hóa chất chính hãng)</t>
  </si>
  <si>
    <t xml:space="preserve">Chỉ điểm ung thư phổi tế bào lớn </t>
  </si>
  <si>
    <t>Total PSA và Free PSA  trong máu (Hãng Roche - Thụy sỹ - Hóa chất chính hãng)</t>
  </si>
  <si>
    <t>Chỉ điểm ung thư tiền liệt tuyến</t>
  </si>
  <si>
    <t>Hóc môn tuyến giáp</t>
  </si>
  <si>
    <t>Total T3 (Hãng Roche - Thụy sỹ - Hóa chất chính hãng)</t>
  </si>
  <si>
    <t>TSH  trong máu (Hãng Roche - Thụy sỹ - Hóa chất chính hãng)</t>
  </si>
  <si>
    <t>Đánh giá chức năng của tuyến giáp</t>
  </si>
  <si>
    <t>Free T4 trong máu (Hãng Roche - Thụy sỹ - Hóa chất chính hãng)</t>
  </si>
  <si>
    <t>CÁC HẠNG MỤC VỀ CHẨN ĐOÁN HÌNH ẢNH</t>
  </si>
  <si>
    <t>Siêu âm động mạch cảnh, đốt sống  (Máy GE LOGIQ S7 Expert Công  nghệ XDclear đầu dò ma trận siêu nông - Mỹ )</t>
  </si>
  <si>
    <t>Phát hiện xơ vữa, hẹp động mạch cảnh là nguyên nhân gây đột quị.</t>
  </si>
  <si>
    <t>Siêu âm màu Bụng - Tổng Quát  (Máy Siemens Sequoia 2022- Đức hiện đại nhất )</t>
  </si>
  <si>
    <t>Đánh giá các bất thường ở ổ bụng: gan, thận, mật, tử cung buồng trứng (đối với nữ), tuyến tiền liệt (đối với nam).</t>
  </si>
  <si>
    <t>Siêu âm Tuyến giáp  (Máy Siemens Sequoia 2022- Đức hiện đại nhất )</t>
  </si>
  <si>
    <t>Phát hiện sớm, chính xác các bệnh lý về tuyến giáp (u tuyến giáp...).</t>
  </si>
  <si>
    <t>Test hơi thở phát hiện vi khuẩn HP trong dạ dày không xâm lấn</t>
  </si>
  <si>
    <t>Phát hiện đang có nhiễm vi khuẩn Helicobacter Pylori trong dạ dày</t>
  </si>
  <si>
    <t xml:space="preserve">Tổng kết và tư vấn sức khỏe </t>
  </si>
  <si>
    <t xml:space="preserve">Tư vấn điều trị toàn bộ các kết quả khám </t>
  </si>
  <si>
    <t>TÊN NHÂN VIÊN</t>
  </si>
  <si>
    <t xml:space="preserve">CHỨC VỤ </t>
  </si>
  <si>
    <t>NĂM SINH</t>
  </si>
  <si>
    <t xml:space="preserve">GIỚI TÍNH </t>
  </si>
  <si>
    <t>ĐƠN VỊ CÔNG TÁC</t>
  </si>
  <si>
    <t>NGUYỄN ĐÌNH NGUYÊN</t>
  </si>
  <si>
    <t>NGUYỄN ĐUA</t>
  </si>
  <si>
    <t>NGUYỄN THỊ MINH THƠ</t>
  </si>
  <si>
    <t>GIÁM ĐỐC</t>
  </si>
  <si>
    <t>KẾ TOÁN TRƯỞNG</t>
  </si>
  <si>
    <t>NAM</t>
  </si>
  <si>
    <t>NỮ</t>
  </si>
  <si>
    <t>CÔNG TY TNHH LIÊN DANH MÔI TRƯỜNG ĐA NĂNG</t>
  </si>
  <si>
    <t>KẾ TOÁN</t>
  </si>
  <si>
    <t>Khám chuyên khoa Nội, ngoại tổng quát, Chuyên khoa TMH, Chuyên Khoa RMH, Chuyên khoa mắt, chuyên khoa da liễu, Phụ khoa (đối với nữ) cân đo, huyết áp,….</t>
  </si>
  <si>
    <t>Phát hiện sơ bộ các bệnh lý toàn thân (Đo chỉ số cơ thể (BMI), mạch, huyết áp, khám chung tất cả,…..)</t>
  </si>
  <si>
    <t>Phát hiện sơ bộ các bệnh lý về Tai - Mũi - Họng, tư vấn các bệnh lý về viên xoang, thanh quản,….</t>
  </si>
  <si>
    <t>Phát hiện các bệnh lý sơ bộ về Răng,…viêm nướu, sâu răng và các bệnh khác về Răng.</t>
  </si>
  <si>
    <t>Phát hiện các bệnh lý sơ bộ về Mắt, đo mắt,…</t>
  </si>
  <si>
    <t>Phát hiện các bệnh lý sơ bộ da liễu, ngoại khoa</t>
  </si>
  <si>
    <t>Phát hiện các bệnh lý về sản phụ khoa.</t>
  </si>
  <si>
    <t>Chụp X-Quang tim phổi kỹ thuật số (Hãng Fuji - Nhật)</t>
  </si>
  <si>
    <t>Phát hiện bệnh lý phổi: u phổi, viêm phổi…</t>
  </si>
  <si>
    <t>Fe (Sắt huyết thanh)</t>
  </si>
  <si>
    <t>Phát hiện tình trạng thiếu sắt</t>
  </si>
  <si>
    <t>Siêu âm màu tuyến vú (Máy GE LOGIQ S7 Expert Công  nghệ XDclear đầu dò ma trận siêu nông - Mỹ )</t>
  </si>
  <si>
    <t>Phát hiện sớm, chính xác các bệnh lý tuyến vú, u vú,…</t>
  </si>
  <si>
    <t xml:space="preserve">Soi Cổ Tử Cung </t>
  </si>
  <si>
    <t>Phát hiện bệnh lý cổ tử cung về mặt hình thể</t>
  </si>
  <si>
    <t>Xét nghiệm tầm soát ung thư cổ tử cung bằng phương pháp Pap Smear</t>
  </si>
  <si>
    <t>Phát hiện tế bào ung thư cổ tử cung</t>
  </si>
  <si>
    <t xml:space="preserve">Siêu âm màu SPK trên máy E10 (đầu dò âm đạo) </t>
  </si>
  <si>
    <t>Đánh giá được sức khỏe sinh sản và những nguy cơ tiềm ẩn các căn bệnh nguy hiểm trong sản phụ khoa</t>
  </si>
  <si>
    <t xml:space="preserve">Xét nghiệm Prothrombin (PT: Prothrombin Time) </t>
  </si>
  <si>
    <t>Kiểm tra tình trạng rối loạn đông máu</t>
  </si>
  <si>
    <t>Nội soi dạ dày không đau (Máy Pentax EPK 3000 có chế độ tầm soát ung thư ISCAN - Nhật)</t>
  </si>
  <si>
    <t>Phát hiện các bệnh lý về dạ dày, xác định vi khuẩn HP trong dạ dày và tầm soát ưng thư dạ dày sớm</t>
  </si>
  <si>
    <t>MÃ NV</t>
  </si>
  <si>
    <t>NV01</t>
  </si>
  <si>
    <t>NV02</t>
  </si>
  <si>
    <t>NV03</t>
  </si>
  <si>
    <t>Số lượng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</si>
</sst>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2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3"/>
      <color rgb="FF000000"/>
      <name val="Times New Roman"/>
      <family val="1"/>
    </font>
    <font>
      <b/>
      <sz val="13"/>
      <name val="Times New Roman"/>
      <family val="1"/>
    </font>
    <font>
      <sz val="13"/>
      <color rgb="FF000000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  <font>
      <sz val="12"/>
      <color theme="1"/>
      <name val="Times New Roman"/>
      <family val="1"/>
    </font>
    <font>
      <b/>
      <sz val="10"/>
      <name val="Times New Roman"/>
      <family val="1"/>
    </font>
    <font>
      <sz val="11"/>
      <color theme="1"/>
      <name val="Times New Roman"/>
      <family val="1"/>
      <scheme val="major"/>
    </font>
    <font>
      <b/>
      <sz val="11"/>
      <color theme="1"/>
      <name val="Times New Roman"/>
      <family val="1"/>
      <scheme val="major"/>
    </font>
    <font>
      <sz val="13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5" fillId="3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10" fillId="5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vertical="center" wrapText="1"/>
    </xf>
    <xf numFmtId="3" fontId="6" fillId="0" borderId="1" xfId="0" applyNumberFormat="1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</cellXfs>
  <cellStyles count="2">
    <cellStyle name="Comma 2" xfId="1" xr:uid="{1F336329-7840-4534-B456-EAA74A422281}"/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workbookViewId="0">
      <selection activeCell="G19" sqref="G19"/>
    </sheetView>
  </sheetViews>
  <sheetFormatPr defaultRowHeight="14" x14ac:dyDescent="0.3"/>
  <cols>
    <col min="1" max="1" width="4.33203125" bestFit="1" customWidth="1"/>
    <col min="2" max="2" width="6.83203125" bestFit="1" customWidth="1"/>
    <col min="3" max="3" width="22.1640625" bestFit="1" customWidth="1"/>
    <col min="4" max="4" width="18" bestFit="1" customWidth="1"/>
    <col min="5" max="5" width="9.83203125" bestFit="1" customWidth="1"/>
    <col min="6" max="6" width="10.08203125" bestFit="1" customWidth="1"/>
    <col min="7" max="7" width="47.6640625" bestFit="1" customWidth="1"/>
  </cols>
  <sheetData>
    <row r="1" spans="1:7" x14ac:dyDescent="0.3">
      <c r="A1" s="24" t="s">
        <v>0</v>
      </c>
      <c r="B1" s="24" t="s">
        <v>103</v>
      </c>
      <c r="C1" s="24" t="s">
        <v>66</v>
      </c>
      <c r="D1" s="24" t="s">
        <v>67</v>
      </c>
      <c r="E1" s="24" t="s">
        <v>68</v>
      </c>
      <c r="F1" s="24" t="s">
        <v>69</v>
      </c>
      <c r="G1" s="24" t="s">
        <v>70</v>
      </c>
    </row>
    <row r="2" spans="1:7" x14ac:dyDescent="0.3">
      <c r="A2" s="25">
        <v>1</v>
      </c>
      <c r="B2" s="25" t="s">
        <v>104</v>
      </c>
      <c r="C2" s="26" t="s">
        <v>71</v>
      </c>
      <c r="D2" s="25" t="s">
        <v>74</v>
      </c>
      <c r="E2" s="25">
        <v>1987</v>
      </c>
      <c r="F2" s="25" t="s">
        <v>76</v>
      </c>
      <c r="G2" s="25" t="s">
        <v>78</v>
      </c>
    </row>
    <row r="3" spans="1:7" x14ac:dyDescent="0.3">
      <c r="A3" s="25">
        <v>2</v>
      </c>
      <c r="B3" s="25" t="s">
        <v>105</v>
      </c>
      <c r="C3" s="26" t="s">
        <v>72</v>
      </c>
      <c r="D3" s="25" t="s">
        <v>75</v>
      </c>
      <c r="E3" s="25">
        <v>1966</v>
      </c>
      <c r="F3" s="25" t="s">
        <v>76</v>
      </c>
      <c r="G3" s="25" t="s">
        <v>78</v>
      </c>
    </row>
    <row r="4" spans="1:7" x14ac:dyDescent="0.3">
      <c r="A4" s="25">
        <v>3</v>
      </c>
      <c r="B4" s="25" t="s">
        <v>106</v>
      </c>
      <c r="C4" s="26" t="s">
        <v>73</v>
      </c>
      <c r="D4" s="25" t="s">
        <v>79</v>
      </c>
      <c r="E4" s="25">
        <v>1985</v>
      </c>
      <c r="F4" s="25" t="s">
        <v>77</v>
      </c>
      <c r="G4" s="25" t="s">
        <v>78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402F7-318E-4640-8BED-21B9028E89D1}">
  <dimension ref="A1:E42"/>
  <sheetViews>
    <sheetView workbookViewId="0">
      <selection activeCell="I4" sqref="I4"/>
    </sheetView>
  </sheetViews>
  <sheetFormatPr defaultRowHeight="14" x14ac:dyDescent="0.3"/>
  <cols>
    <col min="2" max="2" width="11.58203125" customWidth="1"/>
    <col min="3" max="3" width="31.5" customWidth="1"/>
    <col min="4" max="4" width="37.1640625" customWidth="1"/>
    <col min="5" max="5" width="9.9140625" customWidth="1"/>
  </cols>
  <sheetData>
    <row r="1" spans="1:5" ht="16.5" x14ac:dyDescent="0.3">
      <c r="A1" s="1" t="s">
        <v>0</v>
      </c>
      <c r="B1" s="39" t="s">
        <v>1</v>
      </c>
      <c r="C1" s="39"/>
      <c r="D1" s="1" t="s">
        <v>2</v>
      </c>
      <c r="E1" s="30" t="s">
        <v>107</v>
      </c>
    </row>
    <row r="2" spans="1:5" ht="49.5" x14ac:dyDescent="0.3">
      <c r="A2" s="40">
        <f>IF(LEN(C2)=0,"",COUNTA($C$2:C2))</f>
        <v>1</v>
      </c>
      <c r="B2" s="41" t="s">
        <v>3</v>
      </c>
      <c r="C2" s="42" t="s">
        <v>80</v>
      </c>
      <c r="D2" s="2" t="s">
        <v>81</v>
      </c>
      <c r="E2" s="31">
        <v>3</v>
      </c>
    </row>
    <row r="3" spans="1:5" ht="49.5" x14ac:dyDescent="0.3">
      <c r="A3" s="40"/>
      <c r="B3" s="41"/>
      <c r="C3" s="42"/>
      <c r="D3" s="2" t="s">
        <v>82</v>
      </c>
      <c r="E3" s="31"/>
    </row>
    <row r="4" spans="1:5" ht="49.5" x14ac:dyDescent="0.3">
      <c r="A4" s="40"/>
      <c r="B4" s="41"/>
      <c r="C4" s="42"/>
      <c r="D4" s="2" t="s">
        <v>83</v>
      </c>
      <c r="E4" s="31"/>
    </row>
    <row r="5" spans="1:5" ht="33" x14ac:dyDescent="0.3">
      <c r="A5" s="40"/>
      <c r="B5" s="41"/>
      <c r="C5" s="42"/>
      <c r="D5" s="2" t="s">
        <v>84</v>
      </c>
      <c r="E5" s="31"/>
    </row>
    <row r="6" spans="1:5" ht="33" x14ac:dyDescent="0.3">
      <c r="A6" s="40"/>
      <c r="B6" s="41"/>
      <c r="C6" s="42"/>
      <c r="D6" s="2" t="s">
        <v>85</v>
      </c>
      <c r="E6" s="31"/>
    </row>
    <row r="7" spans="1:5" ht="16.5" x14ac:dyDescent="0.3">
      <c r="A7" s="40"/>
      <c r="B7" s="41"/>
      <c r="C7" s="42"/>
      <c r="D7" s="2" t="s">
        <v>86</v>
      </c>
      <c r="E7" s="31"/>
    </row>
    <row r="8" spans="1:5" ht="33" x14ac:dyDescent="0.3">
      <c r="A8" s="4">
        <f>IF(LEN(C8)=0,"",COUNTA($C$2:C8))</f>
        <v>2</v>
      </c>
      <c r="B8" s="3"/>
      <c r="C8" s="2" t="s">
        <v>99</v>
      </c>
      <c r="D8" s="2" t="s">
        <v>100</v>
      </c>
      <c r="E8" s="18">
        <v>1</v>
      </c>
    </row>
    <row r="9" spans="1:5" ht="49.5" x14ac:dyDescent="0.3">
      <c r="A9" s="4">
        <f>IF(LEN(C9)=0,"",COUNTA($C$2:C9))</f>
        <v>3</v>
      </c>
      <c r="B9" s="3"/>
      <c r="C9" s="6" t="s">
        <v>101</v>
      </c>
      <c r="D9" s="9" t="s">
        <v>102</v>
      </c>
      <c r="E9" s="18">
        <v>1</v>
      </c>
    </row>
    <row r="10" spans="1:5" ht="33" x14ac:dyDescent="0.3">
      <c r="A10" s="4">
        <f>IF(LEN(C10)=0,"",COUNTA($C$2:C10))</f>
        <v>4</v>
      </c>
      <c r="B10" s="5" t="s">
        <v>4</v>
      </c>
      <c r="C10" s="7" t="s">
        <v>87</v>
      </c>
      <c r="D10" s="27" t="s">
        <v>88</v>
      </c>
      <c r="E10" s="18">
        <v>2</v>
      </c>
    </row>
    <row r="11" spans="1:5" ht="16.5" x14ac:dyDescent="0.3">
      <c r="A11" s="4">
        <f>IF(LEN(C11)=0,"",COUNTA($C$2:C11))</f>
        <v>5</v>
      </c>
      <c r="B11" s="8"/>
      <c r="C11" s="2" t="s">
        <v>89</v>
      </c>
      <c r="D11" s="2" t="s">
        <v>90</v>
      </c>
      <c r="E11" s="18">
        <v>1</v>
      </c>
    </row>
    <row r="12" spans="1:5" ht="66" x14ac:dyDescent="0.3">
      <c r="A12" s="4">
        <f>IF(LEN(C12)=0,"",COUNTA($C$2:C12))</f>
        <v>6</v>
      </c>
      <c r="B12" s="29"/>
      <c r="C12" s="7" t="s">
        <v>91</v>
      </c>
      <c r="D12" s="7" t="s">
        <v>92</v>
      </c>
      <c r="E12" s="18">
        <v>1</v>
      </c>
    </row>
    <row r="13" spans="1:5" ht="33" x14ac:dyDescent="0.3">
      <c r="A13" s="4">
        <f>IF(LEN(C13)=0,"",COUNTA($C$2:C13))</f>
        <v>7</v>
      </c>
      <c r="B13" s="12"/>
      <c r="C13" s="2" t="s">
        <v>93</v>
      </c>
      <c r="D13" s="2" t="s">
        <v>94</v>
      </c>
      <c r="E13" s="18">
        <v>1</v>
      </c>
    </row>
    <row r="14" spans="1:5" ht="49.5" x14ac:dyDescent="0.3">
      <c r="A14" s="4">
        <f>IF(LEN(C14)=0,"",COUNTA($C$2:C14))</f>
        <v>8</v>
      </c>
      <c r="B14" s="12"/>
      <c r="C14" s="6" t="s">
        <v>95</v>
      </c>
      <c r="D14" s="6" t="s">
        <v>96</v>
      </c>
      <c r="E14" s="18">
        <v>1</v>
      </c>
    </row>
    <row r="15" spans="1:5" ht="49.5" x14ac:dyDescent="0.3">
      <c r="A15" s="4">
        <f>IF(LEN(C15)=0,"",COUNTA($C$2:C15))</f>
        <v>9</v>
      </c>
      <c r="B15" s="12"/>
      <c r="C15" s="28" t="s">
        <v>97</v>
      </c>
      <c r="D15" s="28" t="s">
        <v>98</v>
      </c>
      <c r="E15" s="18">
        <v>1</v>
      </c>
    </row>
    <row r="16" spans="1:5" ht="33" x14ac:dyDescent="0.3">
      <c r="A16" s="4">
        <f>IF(LEN(C16)=0,"",COUNTA($C$2:C16))</f>
        <v>10</v>
      </c>
      <c r="B16" s="14" t="s">
        <v>4</v>
      </c>
      <c r="C16" s="19" t="s">
        <v>5</v>
      </c>
      <c r="D16" s="19" t="s">
        <v>6</v>
      </c>
      <c r="E16" s="18">
        <v>1</v>
      </c>
    </row>
    <row r="17" spans="1:5" ht="33" x14ac:dyDescent="0.3">
      <c r="A17" s="4">
        <f>IF(LEN(C17)=0,"",COUNTA($C$2:C17))</f>
        <v>11</v>
      </c>
      <c r="B17" s="14"/>
      <c r="C17" s="19" t="s">
        <v>7</v>
      </c>
      <c r="D17" s="19" t="s">
        <v>8</v>
      </c>
      <c r="E17" s="18">
        <v>3</v>
      </c>
    </row>
    <row r="18" spans="1:5" ht="82.5" x14ac:dyDescent="0.3">
      <c r="A18" s="4">
        <f>IF(LEN(C18)=0,"",COUNTA($C$2:C18))</f>
        <v>12</v>
      </c>
      <c r="B18" s="14" t="s">
        <v>9</v>
      </c>
      <c r="C18" s="20" t="s">
        <v>10</v>
      </c>
      <c r="D18" s="20" t="s">
        <v>11</v>
      </c>
      <c r="E18" s="18">
        <v>3</v>
      </c>
    </row>
    <row r="19" spans="1:5" ht="82.5" x14ac:dyDescent="0.3">
      <c r="A19" s="4">
        <f>IF(LEN(C19)=0,"",COUNTA($C$2:C19))</f>
        <v>13</v>
      </c>
      <c r="B19" s="14" t="s">
        <v>12</v>
      </c>
      <c r="C19" s="20" t="s">
        <v>13</v>
      </c>
      <c r="D19" s="20" t="s">
        <v>14</v>
      </c>
      <c r="E19" s="18">
        <v>3</v>
      </c>
    </row>
    <row r="20" spans="1:5" ht="66" x14ac:dyDescent="0.3">
      <c r="A20" s="4">
        <f>IF(LEN(C20)=0,"",COUNTA($C$2:C20))</f>
        <v>14</v>
      </c>
      <c r="B20" s="14" t="s">
        <v>15</v>
      </c>
      <c r="C20" s="20" t="s">
        <v>16</v>
      </c>
      <c r="D20" s="20" t="s">
        <v>17</v>
      </c>
      <c r="E20" s="18">
        <v>3</v>
      </c>
    </row>
    <row r="21" spans="1:5" ht="49.5" x14ac:dyDescent="0.3">
      <c r="A21" s="4">
        <f>IF(LEN(C21)=0,"",COUNTA($C$2:C21))</f>
        <v>15</v>
      </c>
      <c r="B21" s="35" t="s">
        <v>18</v>
      </c>
      <c r="C21" s="21" t="s">
        <v>19</v>
      </c>
      <c r="D21" s="21" t="s">
        <v>20</v>
      </c>
      <c r="E21" s="32">
        <v>3</v>
      </c>
    </row>
    <row r="22" spans="1:5" ht="49.5" x14ac:dyDescent="0.3">
      <c r="A22" s="4">
        <f>IF(LEN(C22)=0,"",COUNTA($C$2:C22))</f>
        <v>16</v>
      </c>
      <c r="B22" s="35"/>
      <c r="C22" s="21" t="s">
        <v>21</v>
      </c>
      <c r="D22" s="21" t="s">
        <v>20</v>
      </c>
      <c r="E22" s="33"/>
    </row>
    <row r="23" spans="1:5" ht="66" x14ac:dyDescent="0.3">
      <c r="A23" s="4">
        <f>IF(LEN(C23)=0,"",COUNTA($C$2:C23))</f>
        <v>17</v>
      </c>
      <c r="B23" s="14" t="s">
        <v>22</v>
      </c>
      <c r="C23" s="20" t="s">
        <v>23</v>
      </c>
      <c r="D23" s="22" t="s">
        <v>24</v>
      </c>
      <c r="E23" s="18">
        <v>3</v>
      </c>
    </row>
    <row r="24" spans="1:5" ht="33" x14ac:dyDescent="0.3">
      <c r="A24" s="4">
        <f>IF(LEN(C24)=0,"",COUNTA($C$2:C24))</f>
        <v>18</v>
      </c>
      <c r="B24" s="34" t="s">
        <v>25</v>
      </c>
      <c r="C24" s="21" t="s">
        <v>26</v>
      </c>
      <c r="D24" s="23" t="s">
        <v>27</v>
      </c>
      <c r="E24" s="18">
        <v>3</v>
      </c>
    </row>
    <row r="25" spans="1:5" ht="33" x14ac:dyDescent="0.3">
      <c r="A25" s="4">
        <f>IF(LEN(C25)=0,"",COUNTA($C$2:C25))</f>
        <v>19</v>
      </c>
      <c r="B25" s="34"/>
      <c r="C25" s="21" t="s">
        <v>28</v>
      </c>
      <c r="D25" s="23" t="s">
        <v>29</v>
      </c>
      <c r="E25" s="18">
        <v>3</v>
      </c>
    </row>
    <row r="26" spans="1:5" ht="33" x14ac:dyDescent="0.3">
      <c r="A26" s="4">
        <f>IF(LEN(C26)=0,"",COUNTA($C$2:C26))</f>
        <v>20</v>
      </c>
      <c r="B26" s="34"/>
      <c r="C26" s="21" t="s">
        <v>30</v>
      </c>
      <c r="D26" s="23" t="s">
        <v>31</v>
      </c>
      <c r="E26" s="18">
        <v>3</v>
      </c>
    </row>
    <row r="27" spans="1:5" ht="33" x14ac:dyDescent="0.3">
      <c r="A27" s="4">
        <f>IF(LEN(C27)=0,"",COUNTA($C$2:C27))</f>
        <v>21</v>
      </c>
      <c r="B27" s="34"/>
      <c r="C27" s="21" t="s">
        <v>32</v>
      </c>
      <c r="D27" s="23" t="s">
        <v>33</v>
      </c>
      <c r="E27" s="18">
        <v>3</v>
      </c>
    </row>
    <row r="28" spans="1:5" ht="33" x14ac:dyDescent="0.3">
      <c r="A28" s="4">
        <f>IF(LEN(C28)=0,"",COUNTA($C$2:C28))</f>
        <v>22</v>
      </c>
      <c r="B28" s="16"/>
      <c r="C28" s="19" t="s">
        <v>34</v>
      </c>
      <c r="D28" s="19" t="s">
        <v>35</v>
      </c>
      <c r="E28" s="18">
        <v>3</v>
      </c>
    </row>
    <row r="29" spans="1:5" ht="33" x14ac:dyDescent="0.3">
      <c r="A29" s="4">
        <f>IF(LEN(C29)=0,"",COUNTA($C$2:C29))</f>
        <v>23</v>
      </c>
      <c r="B29" s="35" t="s">
        <v>22</v>
      </c>
      <c r="C29" s="21" t="s">
        <v>36</v>
      </c>
      <c r="D29" s="21" t="s">
        <v>37</v>
      </c>
      <c r="E29" s="18">
        <v>2</v>
      </c>
    </row>
    <row r="30" spans="1:5" ht="33" x14ac:dyDescent="0.3">
      <c r="A30" s="4">
        <f>IF(LEN(C30)=0,"",COUNTA($C$2:C30))</f>
        <v>24</v>
      </c>
      <c r="B30" s="35"/>
      <c r="C30" s="21" t="s">
        <v>38</v>
      </c>
      <c r="D30" s="21" t="s">
        <v>39</v>
      </c>
      <c r="E30" s="18">
        <v>2</v>
      </c>
    </row>
    <row r="31" spans="1:5" ht="66" x14ac:dyDescent="0.3">
      <c r="A31" s="4">
        <f>IF(LEN(C31)=0,"",COUNTA($C$2:C31))</f>
        <v>25</v>
      </c>
      <c r="B31" s="14" t="s">
        <v>40</v>
      </c>
      <c r="C31" s="21" t="s">
        <v>41</v>
      </c>
      <c r="D31" s="21" t="s">
        <v>42</v>
      </c>
      <c r="E31" s="18">
        <v>2</v>
      </c>
    </row>
    <row r="32" spans="1:5" ht="66" x14ac:dyDescent="0.3">
      <c r="A32" s="4">
        <f>IF(LEN(C32)=0,"",COUNTA($C$2:C32))</f>
        <v>26</v>
      </c>
      <c r="B32" s="14" t="s">
        <v>43</v>
      </c>
      <c r="C32" s="20" t="s">
        <v>44</v>
      </c>
      <c r="D32" s="22" t="s">
        <v>45</v>
      </c>
      <c r="E32" s="18">
        <v>2</v>
      </c>
    </row>
    <row r="33" spans="1:5" ht="49.5" x14ac:dyDescent="0.3">
      <c r="A33" s="4">
        <f>IF(LEN(C33)=0,"",COUNTA($C$2:C33))</f>
        <v>27</v>
      </c>
      <c r="B33" s="14"/>
      <c r="C33" s="10" t="s">
        <v>46</v>
      </c>
      <c r="D33" s="10" t="s">
        <v>47</v>
      </c>
      <c r="E33" s="18">
        <v>2</v>
      </c>
    </row>
    <row r="34" spans="1:5" ht="49.5" x14ac:dyDescent="0.3">
      <c r="A34" s="4">
        <f>IF(LEN(C34)=0,"",COUNTA($C$2:C34))</f>
        <v>28</v>
      </c>
      <c r="B34" s="14"/>
      <c r="C34" s="10" t="s">
        <v>48</v>
      </c>
      <c r="D34" s="10" t="s">
        <v>49</v>
      </c>
      <c r="E34" s="18">
        <v>2</v>
      </c>
    </row>
    <row r="35" spans="1:5" ht="33" x14ac:dyDescent="0.3">
      <c r="A35" s="4">
        <f>IF(LEN(C35)=0,"",COUNTA($C$2:C35))</f>
        <v>29</v>
      </c>
      <c r="B35" s="36" t="s">
        <v>50</v>
      </c>
      <c r="C35" s="13" t="s">
        <v>51</v>
      </c>
      <c r="D35" s="10"/>
      <c r="E35" s="18">
        <v>1</v>
      </c>
    </row>
    <row r="36" spans="1:5" ht="33" x14ac:dyDescent="0.3">
      <c r="A36" s="4">
        <f>IF(LEN(C36)=0,"",COUNTA($C$2:C36))</f>
        <v>30</v>
      </c>
      <c r="B36" s="36"/>
      <c r="C36" s="8" t="s">
        <v>52</v>
      </c>
      <c r="D36" s="37" t="s">
        <v>53</v>
      </c>
      <c r="E36" s="18">
        <v>3</v>
      </c>
    </row>
    <row r="37" spans="1:5" ht="49.5" x14ac:dyDescent="0.3">
      <c r="A37" s="4">
        <f>IF(LEN(C37)=0,"",COUNTA($C$2:C37))</f>
        <v>31</v>
      </c>
      <c r="B37" s="36"/>
      <c r="C37" s="8" t="s">
        <v>54</v>
      </c>
      <c r="D37" s="37"/>
      <c r="E37" s="18">
        <v>3</v>
      </c>
    </row>
    <row r="38" spans="1:5" ht="66" x14ac:dyDescent="0.3">
      <c r="A38" s="4">
        <f>IF(LEN(C38)=0,"",COUNTA($C$2:C38))</f>
        <v>32</v>
      </c>
      <c r="B38" s="38" t="s">
        <v>55</v>
      </c>
      <c r="C38" s="19" t="s">
        <v>56</v>
      </c>
      <c r="D38" s="19" t="s">
        <v>57</v>
      </c>
      <c r="E38" s="18">
        <v>2</v>
      </c>
    </row>
    <row r="39" spans="1:5" ht="49.5" x14ac:dyDescent="0.3">
      <c r="A39" s="4">
        <f>IF(LEN(C39)=0,"",COUNTA($C$2:C39))</f>
        <v>33</v>
      </c>
      <c r="B39" s="38"/>
      <c r="C39" s="10" t="s">
        <v>58</v>
      </c>
      <c r="D39" s="10" t="s">
        <v>59</v>
      </c>
      <c r="E39" s="18">
        <v>3</v>
      </c>
    </row>
    <row r="40" spans="1:5" ht="49.5" x14ac:dyDescent="0.3">
      <c r="A40" s="4">
        <f>IF(LEN(C40)=0,"",COUNTA($C$2:C40))</f>
        <v>34</v>
      </c>
      <c r="B40" s="38"/>
      <c r="C40" s="10" t="s">
        <v>60</v>
      </c>
      <c r="D40" s="10" t="s">
        <v>61</v>
      </c>
      <c r="E40" s="18">
        <v>3</v>
      </c>
    </row>
    <row r="41" spans="1:5" ht="33" x14ac:dyDescent="0.3">
      <c r="A41" s="4">
        <f>IF(LEN(C41)=0,"",COUNTA($C$2:C41))</f>
        <v>35</v>
      </c>
      <c r="B41" s="11"/>
      <c r="C41" s="10" t="s">
        <v>62</v>
      </c>
      <c r="D41" s="10" t="s">
        <v>63</v>
      </c>
      <c r="E41" s="18">
        <v>1</v>
      </c>
    </row>
    <row r="42" spans="1:5" ht="33" x14ac:dyDescent="0.3">
      <c r="A42" s="4">
        <f>IF(LEN(C42)=0,"",COUNTA($C$2:C42))</f>
        <v>36</v>
      </c>
      <c r="B42" s="15"/>
      <c r="C42" s="17" t="s">
        <v>64</v>
      </c>
      <c r="D42" s="17" t="s">
        <v>65</v>
      </c>
      <c r="E42" s="18">
        <v>3</v>
      </c>
    </row>
  </sheetData>
  <mergeCells count="12">
    <mergeCell ref="B38:B40"/>
    <mergeCell ref="B21:B22"/>
    <mergeCell ref="B1:C1"/>
    <mergeCell ref="A2:A7"/>
    <mergeCell ref="B2:B7"/>
    <mergeCell ref="C2:C7"/>
    <mergeCell ref="E2:E7"/>
    <mergeCell ref="E21:E22"/>
    <mergeCell ref="B24:B27"/>
    <mergeCell ref="B29:B30"/>
    <mergeCell ref="B35:B37"/>
    <mergeCell ref="D36:D37"/>
  </mergeCells>
  <conditionalFormatting sqref="C24:C28">
    <cfRule type="duplicateValues" dxfId="29" priority="23"/>
  </conditionalFormatting>
  <conditionalFormatting sqref="C36:C38">
    <cfRule type="duplicateValues" dxfId="28" priority="20"/>
  </conditionalFormatting>
  <conditionalFormatting sqref="C33">
    <cfRule type="duplicateValues" dxfId="27" priority="17"/>
  </conditionalFormatting>
  <conditionalFormatting sqref="C32:C35">
    <cfRule type="duplicateValues" dxfId="26" priority="16"/>
  </conditionalFormatting>
  <conditionalFormatting sqref="C34:C35">
    <cfRule type="duplicateValues" dxfId="25" priority="18"/>
  </conditionalFormatting>
  <conditionalFormatting sqref="C32">
    <cfRule type="duplicateValues" dxfId="24" priority="19"/>
  </conditionalFormatting>
  <conditionalFormatting sqref="C2:C7">
    <cfRule type="duplicateValues" dxfId="23" priority="15"/>
  </conditionalFormatting>
  <conditionalFormatting sqref="C2:C7">
    <cfRule type="duplicateValues" dxfId="22" priority="14"/>
  </conditionalFormatting>
  <conditionalFormatting sqref="C2:C7">
    <cfRule type="duplicateValues" dxfId="21" priority="11"/>
    <cfRule type="duplicateValues" dxfId="20" priority="13"/>
  </conditionalFormatting>
  <conditionalFormatting sqref="C2:C7">
    <cfRule type="duplicateValues" dxfId="19" priority="12"/>
  </conditionalFormatting>
  <conditionalFormatting sqref="C15">
    <cfRule type="duplicateValues" dxfId="18" priority="9"/>
  </conditionalFormatting>
  <conditionalFormatting sqref="C15">
    <cfRule type="duplicateValues" dxfId="17" priority="10"/>
  </conditionalFormatting>
  <conditionalFormatting sqref="C10:C1048576 C1:C7">
    <cfRule type="duplicateValues" dxfId="16" priority="7"/>
  </conditionalFormatting>
  <conditionalFormatting sqref="C10 C12:C14">
    <cfRule type="duplicateValues" dxfId="15" priority="27"/>
  </conditionalFormatting>
  <conditionalFormatting sqref="C11">
    <cfRule type="duplicateValues" dxfId="14" priority="28"/>
  </conditionalFormatting>
  <conditionalFormatting sqref="C10:C15">
    <cfRule type="duplicateValues" dxfId="13" priority="29"/>
    <cfRule type="duplicateValues" dxfId="12" priority="30"/>
  </conditionalFormatting>
  <conditionalFormatting sqref="C8:C9">
    <cfRule type="duplicateValues" dxfId="11" priority="5"/>
  </conditionalFormatting>
  <conditionalFormatting sqref="C8:C9">
    <cfRule type="duplicateValues" dxfId="10" priority="4"/>
  </conditionalFormatting>
  <conditionalFormatting sqref="C8:C9">
    <cfRule type="duplicateValues" dxfId="9" priority="2"/>
    <cfRule type="duplicateValues" dxfId="8" priority="3"/>
  </conditionalFormatting>
  <conditionalFormatting sqref="C8:C9">
    <cfRule type="duplicateValues" dxfId="7" priority="6"/>
  </conditionalFormatting>
  <conditionalFormatting sqref="C1:C1048576">
    <cfRule type="duplicateValues" dxfId="6" priority="1"/>
  </conditionalFormatting>
  <conditionalFormatting sqref="C10:C15">
    <cfRule type="duplicateValues" dxfId="5" priority="31"/>
  </conditionalFormatting>
  <conditionalFormatting sqref="C29:C31 C1 C39:C42 C16:C23">
    <cfRule type="duplicateValues" dxfId="4" priority="32"/>
  </conditionalFormatting>
  <conditionalFormatting sqref="C39:C42 C29:C31 C1 C16:C23">
    <cfRule type="duplicateValues" dxfId="3" priority="36"/>
  </conditionalFormatting>
  <conditionalFormatting sqref="C16:C42 C1">
    <cfRule type="duplicateValues" dxfId="2" priority="40"/>
    <cfRule type="duplicateValues" dxfId="1" priority="41"/>
  </conditionalFormatting>
  <conditionalFormatting sqref="C16:C42 C1">
    <cfRule type="duplicateValues" dxfId="0" priority="4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DS</vt:lpstr>
      <vt:lpstr>DM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Hoàng Nguyễn Bá Đức</dc:creator>
  <cp:lastModifiedBy>Hoàng Nguyễn Bá Đức</cp:lastModifiedBy>
  <dcterms:created xsi:type="dcterms:W3CDTF">2015-06-05T18:17:20Z</dcterms:created>
  <dcterms:modified xsi:type="dcterms:W3CDTF">2025-04-25T08:39:46Z</dcterms:modified>
</cp:coreProperties>
</file>