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Hoàng Uyên\BÁO GIÁ TỔNG\"/>
    </mc:Choice>
  </mc:AlternateContent>
  <bookViews>
    <workbookView xWindow="0" yWindow="0" windowWidth="20730" windowHeight="11760"/>
  </bookViews>
  <sheets>
    <sheet name="Sheet1" sheetId="1" r:id="rId1"/>
  </sheets>
  <definedNames>
    <definedName name="_xlnm.Print_Area" localSheetId="0">Sheet1!$A$1:$G$117</definedName>
  </definedNames>
  <calcPr calcId="162913"/>
</workbook>
</file>

<file path=xl/calcChain.xml><?xml version="1.0" encoding="utf-8"?>
<calcChain xmlns="http://schemas.openxmlformats.org/spreadsheetml/2006/main">
  <c r="F29" i="1" l="1"/>
</calcChain>
</file>

<file path=xl/sharedStrings.xml><?xml version="1.0" encoding="utf-8"?>
<sst xmlns="http://schemas.openxmlformats.org/spreadsheetml/2006/main" count="212" uniqueCount="203">
  <si>
    <t>Danh mục khám</t>
  </si>
  <si>
    <t>Chức năng khám</t>
  </si>
  <si>
    <t>Đơn giá (VND)</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</si>
  <si>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</si>
  <si>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</si>
  <si>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</si>
  <si>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</si>
  <si>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</si>
  <si>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Chụp X-Quang tim phổi kỹ thuật số (Hãng Fuji - Nhật)</t>
  </si>
  <si>
    <t>Phát hiện các bệnh về lao, phổi, u, … Bệnh tim liên quan tới phổi.</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</si>
  <si>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</si>
  <si>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</si>
  <si>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</si>
  <si>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</si>
  <si>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Định lượng GLUCOSE máu. (Hãng Roche - Thụy sỹ - Hóa chất chính hãng - Hóa chất chính hãng)</t>
  </si>
  <si>
    <t>Phát hiện các bất thường về đường máu</t>
  </si>
  <si>
    <t>AST ( SGOT )  (Hãng Roche - Thụy sỹ - Hóa chất chính hãng - Hóa chất chính hãng)</t>
  </si>
  <si>
    <t>Phát hiện tình trạng viêm gan</t>
  </si>
  <si>
    <t>ALT ( SGPT )  (Hãng Roche - Thụy sỹ - Hóa chất chính hãng - Hóa chất chính hãng)</t>
  </si>
  <si>
    <t>Định lượng CREATINIE máu (Hãng Roche - Thụy sỹ - Hóa chất chính hãng - Hóa chất chính hãng)</t>
  </si>
  <si>
    <t>Đánh giá chức năng thận.</t>
  </si>
  <si>
    <t xml:space="preserve">TỔNG CỘNG </t>
  </si>
  <si>
    <t xml:space="preserve"> CÁC HẠNG MỤC VỀ XÉT NGHIỆM: </t>
  </si>
  <si>
    <t>HbA1C (Hãng Roche - Thụy sỹ - Hóa chất chính hãng - Hóa chất chính hãng)</t>
  </si>
  <si>
    <t>Phát hiện sớm và theo dõi điều trị bệnh tiểu đường</t>
  </si>
  <si>
    <t>Định lượng ACID URIC máu (Hãng Roche - Thụy sỹ - Hóa chất chính hãng - Hóa chất chính hãng)</t>
  </si>
  <si>
    <t>Phát hiện bệnh Goutte.</t>
  </si>
  <si>
    <t>Gamma GT  (Hãng Roche - Thụy sỹ - Hóa chất chính hãng - Hóa chất chính hãng)</t>
  </si>
  <si>
    <t>Phát hiện tình trạng viêm gan do độc gan, đặc biệt do bia rượu.</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</si>
  <si>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</si>
  <si>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</si>
  <si>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</si>
  <si>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</si>
  <si>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</si>
  <si>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</si>
  <si>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</si>
  <si>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</si>
  <si>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</si>
  <si>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</si>
  <si>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</si>
  <si>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</si>
  <si>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</si>
  <si>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Chỉ điểm  ung thư tiền liệt tuyến</t>
  </si>
  <si>
    <t>CA 125  trong máu (Hãng Roche - Thụy sỹ - Hóa chất chính hãng)</t>
  </si>
  <si>
    <t xml:space="preserve">Chỉ điểm ung thư buồng trứng </t>
  </si>
  <si>
    <t>AFP  trong máu (Hãng Roche - Thụy sỹ - Hóa chất chính hãng)</t>
  </si>
  <si>
    <t xml:space="preserve">Chỉ điểm  ung thư gan </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</si>
  <si>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</si>
  <si>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</si>
  <si>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</si>
  <si>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</si>
  <si>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</si>
  <si>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</si>
  <si>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</si>
  <si>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</si>
  <si>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</si>
  <si>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</si>
  <si>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</si>
  <si>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</si>
  <si>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</si>
  <si>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Ca 19-9 trong máu (Hãng Roche - Thụy sỹ - Hóa chất chính hãng)</t>
  </si>
  <si>
    <t>Chỉ điểm ung thư tụy</t>
  </si>
  <si>
    <t>SCC (UT Vòm họng, thực quản)</t>
  </si>
  <si>
    <t>Ung thư vòm họng</t>
  </si>
  <si>
    <t>Xét nghiệm HBsAg (ELISA) (Hãng Roche - Thụy sỹ - Hóa chất chính hãng)</t>
  </si>
  <si>
    <t>Xét nghiệm HBsAg (test nhanh)</t>
  </si>
  <si>
    <t>Anti HBs (Hãng Roche - Thụy sỹ - Hóa chất chính hãng)</t>
  </si>
  <si>
    <t>Anti HBs test nhanh (Hãng Roche - Thụy sỹ - Hóa chất chính hãng)</t>
  </si>
  <si>
    <t>Xác định DNA trong viêm gan B (HbV-DNA) (Hãng Roche - Thụy sỹ - Hóa chất chính hãng)</t>
  </si>
  <si>
    <t>Xác định số lượng virut Viêm gan B trong máu</t>
  </si>
  <si>
    <t>HBeAg  (Hãng Roche - Thụy sỹ - Hóa chất chính hãng)</t>
  </si>
  <si>
    <t>Phát hiện định lượng kháng nguyên nhân virus viêm gan B (cho thấy tình trạng hoạt động của virus)</t>
  </si>
  <si>
    <t>HBeAg test nhanh (Hãng Roche - Thụy sỹ - Hóa chất chính hãng)</t>
  </si>
  <si>
    <t>Anti HCV (ELISA) (Hãng Roche - Thụy sỹ - Hóa chất chính hãng)</t>
  </si>
  <si>
    <t>Anti HCV (test nhanh)</t>
  </si>
  <si>
    <t>Anti HAV-IgG (Chẩn đoán Anti HAV total bằng kỹ thuật ELISA)  (Hãng Roche - Thụy sỹ - Hóa chất chính hãng)</t>
  </si>
  <si>
    <t>Điện tâm đồ. (Đo điện tim) 12 kênh (Hãng GE - Mỹ)</t>
  </si>
  <si>
    <t>Phát hiện sớm các bệnh lý thiếu máu cơ tim, rối loạn nhịp tim</t>
  </si>
  <si>
    <t xml:space="preserve">Siêu âm tim 4D ghi đĩa (Máy Siemens SC 2000 - Đức) </t>
  </si>
  <si>
    <t>Đánh giá và phát hiện sớm, chính xác các bệnh lý về tim mạch.</t>
  </si>
  <si>
    <t>Siêu âm màu Bụng - Tổng Quát  (Máy GE LOGIQ S7 Expert Công  nghệ XDclear đầu dò ma trận siêu nông - Mỹ )</t>
  </si>
  <si>
    <t>Đánh giá các bất thường ở ổ bụng: gan, thận, mật, tử cung buồng trứng (đối với nữ), tuyến tiền liệt (đối với nam).</t>
  </si>
  <si>
    <t>Siêu âm Tuyến giáp  (Máy GE LOGIQ S7 Expert Công  nghệ XDclear đầu dò ma trận siêu nông - Mỹ )</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</si>
  <si>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</si>
  <si>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</si>
  <si>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</si>
  <si>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Siêu âm động tĩnh mạch chi dưới(Máy GE LOGIQ S7 Expert Công  nghệ XDclear đầu dò ma trận siêu nông - Mỹ )</t>
  </si>
  <si>
    <t>Phát hiện bệnh lý suy tĩnh mạch ở chân.</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</si>
  <si>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</si>
  <si>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</si>
  <si>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</si>
  <si>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</si>
  <si>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</si>
  <si>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</si>
  <si>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</si>
  <si>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</si>
  <si>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</si>
  <si>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</si>
  <si>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</si>
  <si>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</si>
  <si>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</si>
  <si>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</si>
  <si>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</si>
  <si>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</si>
  <si>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</si>
  <si>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Phát hiện các bất thường của các tạng trong ổ bụng có ngấm thuốc cản quang hay không</t>
  </si>
  <si>
    <t>Các kỹ thuật chụp CT khác có hoặc không có thuốc cản quang (Tùy theo chỉ định của bác sĩ)</t>
  </si>
  <si>
    <t>Phát hiện các bệnh lý não, mạch máu não (tầm soát đột quị não)</t>
  </si>
  <si>
    <t xml:space="preserve">Siêu âm tim 2D (Máy Siemens SC 2000 - Đức hiện đại nhất Việt nam hiện nay) </t>
  </si>
  <si>
    <t>Phát hiện các bệnh lý về cấu trúc tim</t>
  </si>
  <si>
    <t>Đo loãng xương bằng sóng siêu âm (Sonost 3000 - Hàn quốc)</t>
  </si>
  <si>
    <t>Phát hiện tình trạng loãng xương toàn thân</t>
  </si>
  <si>
    <t>Định lượng Can xi ion tự do trong máu</t>
  </si>
  <si>
    <t>Phát hiện tình trạng thiếu Calci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</si>
  <si>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</si>
  <si>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</si>
  <si>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</si>
  <si>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</si>
  <si>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</si>
  <si>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</si>
  <si>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</si>
  <si>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</si>
  <si>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</si>
  <si>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</si>
  <si>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</si>
  <si>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</si>
  <si>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Khám Phụ khoa - Chuyên khoa sản</t>
  </si>
  <si>
    <t>Phát hiện các bệnh lý về sản phụ khoa.</t>
  </si>
  <si>
    <t xml:space="preserve">Soi tươi (Soi trực tiếp nhuộm gram): Dịch âm đạo </t>
  </si>
  <si>
    <t>Xác định có bị nhiễm khuẩn âm đạo, âm hộ và cổ tử cung không.</t>
  </si>
  <si>
    <t>Xét nghiệm tế bào âm đạo. (Xét nghiệm chẩn đoán tế bào học bằng phương pháp  nhuộm thinprep)</t>
  </si>
  <si>
    <t>Công nghệ được FDA của Mỹ công nhận là phương pháp tầm soát ung thư cổ tử cung sớm nhất)</t>
  </si>
  <si>
    <t xml:space="preserve">Soi Cổ Tử Cung </t>
  </si>
  <si>
    <t>Phát hiện bệnh lý cổ tử cung về mặt hình thể</t>
  </si>
  <si>
    <t>Xét nghiệm tầm soát ung thư cổ tử cung bằng phương pháp Pap Smear</t>
  </si>
  <si>
    <t>Phát hiện tế bào ung thư cổ tử cung</t>
  </si>
  <si>
    <t xml:space="preserve">Tư vấn và điều trị Tiền mãn kinh và Mãn kinh: </t>
  </si>
  <si>
    <t>Kéo dài tuổi kinh nguyệt, phòng tránh các rối loạn ở tuổi tiền mãn kinh và mãn kinh</t>
  </si>
  <si>
    <t xml:space="preserve">Tổng kết và tư vấn sức khỏe </t>
  </si>
  <si>
    <t xml:space="preserve">Tư vấn điều trị toàn bộ các kết quả khám </t>
  </si>
  <si>
    <t>Miễn phí</t>
  </si>
  <si>
    <t>Khám tổng quát</t>
  </si>
  <si>
    <t>Nước tiểu toàn phần</t>
  </si>
  <si>
    <t>Công thức máu</t>
  </si>
  <si>
    <t>Kiểm tra đường huyết</t>
  </si>
  <si>
    <t>Kiểm tra chức năng gan</t>
  </si>
  <si>
    <t>Kiểm tra chức năng thận</t>
  </si>
  <si>
    <t>Kiểm tra tiểu đường</t>
  </si>
  <si>
    <t>Kiểm tra gout</t>
  </si>
  <si>
    <t>Kiểm tra viêm gan do rượu bia</t>
  </si>
  <si>
    <t xml:space="preserve">Bộ mỡ </t>
  </si>
  <si>
    <t>Các danh mục tầm soát ung thư</t>
  </si>
  <si>
    <t>Chỉ làm khi khác hàng đã bị nhiềm viêm gan B</t>
  </si>
  <si>
    <t>ROMA TEST bao gồm: HE4 (Human Epididymal Protein 4)  + CA 125: Đánh giá ung thu buồng trứng</t>
  </si>
  <si>
    <t xml:space="preserve">Có độ nhạy cao trong tầm soát ung thư buồng trứng ngay từ gia đoạn sớm. </t>
  </si>
  <si>
    <t>Phát hiện có nhiễm viêm gan B hay không? (Định lượng - Nồng độ khánh nguyên bề mặt của Virut).</t>
  </si>
  <si>
    <t>Phát hiện có nhiễm viêm gan B hay không? (Định tính).</t>
  </si>
  <si>
    <t>Chỉ làm khi khách hàng đã kiểm tra HBsAg viên gan B âm tính hoặc muốn kiểm tra xem cơ thể có chất kháng thể chống viêm gan B hay chưa sau tiêm vaccin?</t>
  </si>
  <si>
    <t>Phát hiện có kháng thể miễn nhiễm viêm gan B hay không? (Định tính).</t>
  </si>
  <si>
    <t>Phát hiện có kháng thể miễn nhiễm viêm gan B hay không? (Định lượng - Nồng độ).</t>
  </si>
  <si>
    <t>Chỉ làm khi khách hàng đã bị nhiễm viêm gan B.</t>
  </si>
  <si>
    <t>Chỉ làm khi khác hàng đã bị nhiễm viêm gan B</t>
  </si>
  <si>
    <t>Phát hiện định tính kháng nguyên nhân virus viêm gan B (cho thấy tình trạng hoạt động của virus)</t>
  </si>
  <si>
    <t>Phát hiện định lượng kháng thể virus viêm gan C (Cho biết tình trạng đã nhiễm Virut)</t>
  </si>
  <si>
    <t>Phát hiện định tính kháng thể virus viêm gan C (Cho biết tình trạng đã nhiễm Virut)</t>
  </si>
  <si>
    <t xml:space="preserve">Phát hiện đã từng nhiễm virus viêm gan A </t>
  </si>
  <si>
    <t xml:space="preserve">Phát hiện nhiễm cấp tính virus viêm gan A </t>
  </si>
  <si>
    <t>Ghi chú</t>
  </si>
  <si>
    <t xml:space="preserve">CÁC HẠNG MỤC VỀ CHẨN ĐOÁN HÌNH ẢNH: </t>
  </si>
  <si>
    <t>CÁC HẠNG MỤC VỀ NỘI SOI:</t>
  </si>
  <si>
    <t>Anti HAV-IgM (Chẩn đoán Anti HAV IgM bằng kỹ thuật ELISA)  (Hãng Roche - Thụy sỹ - Hóa chất chính hãng) - Test nhanh</t>
  </si>
  <si>
    <t>Viên gan A</t>
  </si>
  <si>
    <t>Viêm gan C</t>
  </si>
  <si>
    <t>Viên gan B</t>
  </si>
  <si>
    <t>CÁC HẠNG MỤC VỀ KIỂM TRA CALCI:</t>
  </si>
  <si>
    <t>Stt</t>
  </si>
  <si>
    <t>BẢNG BÁO GIÁ GÓI KHÁM SỨC KHỎE TỔNG QUÁT</t>
  </si>
  <si>
    <t xml:space="preserve"> ** CÁC DẠNH MỤC LÀM THÊM (NẾU CẦN):</t>
  </si>
  <si>
    <t>* Lưu ý:</t>
  </si>
  <si>
    <t xml:space="preserve">     . Đơn giá trên đã bao gồm hóa đơn tài chính (VAT 0%).</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</si>
  <si>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</si>
  <si>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</si>
  <si>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</si>
  <si>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</si>
  <si>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</si>
  <si>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</si>
  <si>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Chẩn đoán hình ảnh</t>
  </si>
  <si>
    <t>. Điện thoại: 02363. 828489  / 02362.525379</t>
  </si>
  <si>
    <t>. Ms Diệp ( PP.KD) : 0937 334 583</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</si>
  <si>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</si>
  <si>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</si>
  <si>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CÁC HẠNG MỤC ĐẶC THÙ CỦA NỮ: ( Nên kiểm tra )</t>
  </si>
  <si>
    <t>Toxocara canis ( giun đũa chó)</t>
  </si>
  <si>
    <t xml:space="preserve">Strongyloides stercoralis (Giun lươn) </t>
  </si>
  <si>
    <t xml:space="preserve">Gnathostoma spinigerum (Giun đầu gai)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</si>
  <si>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t>
  </si>
  <si>
    <r>
      <t xml:space="preserve">CÔNG TY CỔ PHẦN THIỆN NHÂN ĐÀ NẴNG 
</t>
    </r>
    <r>
      <rPr>
        <sz val="14"/>
        <rFont val="Times New Roman"/>
        <family val="1"/>
      </rPr>
      <t>Số 276-278 Đống Đa - P Thanh Bình -Thành Phố Đà Nẵng 
Điện Thoại : 0236.828489 - 0236. 568988 
Email : Thiennhanhospital@gmail.com</t>
    </r>
  </si>
  <si>
    <t>Kính gửi: Quý Công ty/ Đơn vị</t>
  </si>
  <si>
    <t xml:space="preserve">     . Báo giá này có hiệu lực kể từ ngày báo giá cho đến hết năm 2022</t>
  </si>
  <si>
    <t>GÓI CƠ BẢN THEO 
THÔNG TƯ 14 BỘ Ý TẾ</t>
  </si>
  <si>
    <t xml:space="preserve">Chụp cộng hưởng từ não - mạch não sàng lọc đột quỵ </t>
  </si>
  <si>
    <t>Khám chuyên khoa Nội, ngoại tổng quát, Chuyên khoa TMH, Chuyên Khoa RMH, Chuyên khoa mắt, cân đo, huyết áp,…., Da liễu, Khám phụ khoa (đối với nữ)</t>
  </si>
  <si>
    <t>Phát hiện các bệnh lý sơ bộ về da liễu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</si>
</sst>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0" x14ac:knownFonts="1">
    <font>
      <sz val="11"/>
      <color theme="1"/>
      <name val="Calibri"/>
      <family val="2"/>
      <charset val="163"/>
      <scheme val="minor"/>
    </font>
    <font>
      <sz val="11"/>
      <color theme="1"/>
      <name val="Calibri"/>
      <family val="2"/>
      <charset val="163"/>
      <scheme val="minor"/>
    </font>
    <font>
      <sz val="12"/>
      <name val="Times New Roman"/>
      <family val="1"/>
    </font>
    <font>
      <b/>
      <sz val="12"/>
      <name val="Times New Roman"/>
      <family val="1"/>
    </font>
    <font>
      <b/>
      <sz val="20"/>
      <name val="Times New Roman"/>
      <family val="1"/>
    </font>
    <font>
      <b/>
      <u/>
      <sz val="12"/>
      <name val="Times New Roman"/>
      <family val="1"/>
    </font>
    <font>
      <b/>
      <sz val="18"/>
      <name val="Times New Roman"/>
      <family val="1"/>
    </font>
    <font>
      <u/>
      <sz val="12"/>
      <name val="Times New Roman"/>
      <family val="1"/>
    </font>
    <font>
      <b/>
      <sz val="14"/>
      <name val="Times New Roman"/>
      <family val="1"/>
    </font>
    <font>
      <sz val="14"/>
      <name val="Times New Roman"/>
      <family val="1"/>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8"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right/>
      <top style="thin">
        <color theme="0"/>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05">
    <xf numFmtId="0" fontId="0" fillId="0" borderId="0" xfId="0"/>
    <xf numFmtId="0" fontId="2" fillId="0" borderId="10" xfId="0" applyFont="1" applyBorder="1" applyAlignment="1">
      <alignment vertical="center"/>
    </xf>
    <xf numFmtId="0" fontId="2" fillId="0" borderId="4" xfId="0" applyFont="1" applyBorder="1" applyAlignment="1">
      <alignment vertical="center"/>
    </xf>
    <xf numFmtId="0" fontId="2" fillId="0" borderId="13" xfId="0" applyFont="1" applyBorder="1" applyAlignment="1">
      <alignment vertical="center"/>
    </xf>
    <xf numFmtId="0" fontId="2" fillId="0" borderId="5" xfId="0" applyFont="1" applyBorder="1" applyAlignment="1">
      <alignment vertical="center"/>
    </xf>
    <xf numFmtId="0" fontId="3" fillId="0" borderId="5" xfId="0" applyFont="1" applyBorder="1" applyAlignment="1">
      <alignment horizontal="center" vertical="center"/>
    </xf>
    <xf numFmtId="3" fontId="2" fillId="0" borderId="5" xfId="1" applyNumberFormat="1" applyFont="1" applyBorder="1" applyAlignment="1">
      <alignment horizontal="center" vertical="center"/>
    </xf>
    <xf numFmtId="0" fontId="3" fillId="0" borderId="5" xfId="0" applyFont="1" applyBorder="1" applyAlignment="1">
      <alignment vertical="center"/>
    </xf>
    <xf numFmtId="0" fontId="5" fillId="0" borderId="13" xfId="0" applyFont="1" applyBorder="1" applyAlignment="1">
      <alignment vertical="center" wrapText="1"/>
    </xf>
    <xf numFmtId="0" fontId="3" fillId="0" borderId="5" xfId="0" applyFont="1" applyBorder="1" applyAlignment="1">
      <alignment vertical="center" wrapText="1"/>
    </xf>
    <xf numFmtId="0" fontId="5" fillId="0" borderId="5" xfId="0" applyFont="1" applyBorder="1" applyAlignment="1">
      <alignment horizontal="left" vertical="center" wrapText="1"/>
    </xf>
    <xf numFmtId="0" fontId="5" fillId="0" borderId="5" xfId="0" applyFont="1" applyBorder="1" applyAlignment="1">
      <alignment horizontal="center" vertical="center" wrapText="1"/>
    </xf>
    <xf numFmtId="0" fontId="2" fillId="0" borderId="5" xfId="0" applyFont="1" applyBorder="1" applyAlignment="1">
      <alignment vertical="center" wrapText="1"/>
    </xf>
    <xf numFmtId="0" fontId="2" fillId="0" borderId="5" xfId="0" applyFont="1" applyBorder="1" applyAlignment="1">
      <alignment horizontal="left" vertical="center" wrapText="1"/>
    </xf>
    <xf numFmtId="0" fontId="2" fillId="0" borderId="7" xfId="0" applyFont="1" applyBorder="1" applyAlignment="1">
      <alignment vertical="center"/>
    </xf>
    <xf numFmtId="0" fontId="3" fillId="0" borderId="7" xfId="0" applyFont="1" applyBorder="1" applyAlignment="1">
      <alignment vertical="center"/>
    </xf>
    <xf numFmtId="3" fontId="2" fillId="0" borderId="7" xfId="1" applyNumberFormat="1" applyFont="1" applyBorder="1" applyAlignment="1">
      <alignment horizontal="center" vertical="center"/>
    </xf>
    <xf numFmtId="0" fontId="3" fillId="0" borderId="7" xfId="0" applyFont="1" applyBorder="1" applyAlignment="1">
      <alignment vertical="center" wrapText="1"/>
    </xf>
    <xf numFmtId="0" fontId="2" fillId="0" borderId="14" xfId="0" applyFont="1" applyBorder="1" applyAlignment="1">
      <alignment vertical="center"/>
    </xf>
    <xf numFmtId="0" fontId="3" fillId="2" borderId="1" xfId="0" applyFont="1" applyFill="1" applyBorder="1" applyAlignment="1">
      <alignment horizontal="center" vertical="center" wrapText="1"/>
    </xf>
    <xf numFmtId="3" fontId="3" fillId="2" borderId="1" xfId="1" applyNumberFormat="1" applyFont="1" applyFill="1" applyBorder="1" applyAlignment="1">
      <alignment horizontal="center" vertical="center" wrapText="1"/>
    </xf>
    <xf numFmtId="0" fontId="3" fillId="0" borderId="4" xfId="0" applyFont="1" applyBorder="1" applyAlignment="1">
      <alignment vertical="center" wrapText="1"/>
    </xf>
    <xf numFmtId="0" fontId="2" fillId="0" borderId="1" xfId="0" applyFont="1" applyBorder="1" applyAlignment="1">
      <alignment vertical="center" wrapText="1"/>
    </xf>
    <xf numFmtId="0" fontId="3" fillId="0" borderId="13" xfId="0" applyFont="1" applyBorder="1" applyAlignment="1">
      <alignment vertical="center"/>
    </xf>
    <xf numFmtId="0" fontId="2" fillId="0" borderId="6" xfId="0" applyFont="1" applyBorder="1" applyAlignment="1">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3" fontId="2" fillId="0" borderId="1" xfId="1" applyNumberFormat="1" applyFont="1" applyBorder="1" applyAlignment="1">
      <alignment horizontal="center" vertical="center" wrapText="1"/>
    </xf>
    <xf numFmtId="0" fontId="3" fillId="0" borderId="1" xfId="0" applyFont="1" applyBorder="1" applyAlignment="1">
      <alignment vertical="center" wrapText="1"/>
    </xf>
    <xf numFmtId="0" fontId="2" fillId="3" borderId="1" xfId="0" applyFont="1" applyFill="1" applyBorder="1" applyAlignment="1">
      <alignment vertical="center" wrapText="1"/>
    </xf>
    <xf numFmtId="0" fontId="2" fillId="0" borderId="1" xfId="0" applyFont="1" applyBorder="1" applyAlignment="1">
      <alignment vertical="center"/>
    </xf>
    <xf numFmtId="3" fontId="2" fillId="0" borderId="1" xfId="1" applyNumberFormat="1" applyFont="1" applyBorder="1" applyAlignment="1">
      <alignment horizontal="center" vertical="center"/>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3" fontId="2" fillId="4" borderId="1" xfId="1" applyNumberFormat="1" applyFont="1" applyFill="1" applyBorder="1" applyAlignment="1">
      <alignment horizontal="center" vertical="center"/>
    </xf>
    <xf numFmtId="0" fontId="3" fillId="2" borderId="1" xfId="0" applyFont="1" applyFill="1" applyBorder="1" applyAlignment="1">
      <alignment vertical="center" wrapText="1"/>
    </xf>
    <xf numFmtId="0" fontId="6" fillId="0" borderId="6" xfId="0" applyFont="1" applyBorder="1" applyAlignment="1">
      <alignment vertical="center"/>
    </xf>
    <xf numFmtId="0" fontId="6" fillId="0" borderId="16" xfId="0" applyFont="1" applyBorder="1" applyAlignment="1">
      <alignment vertical="center"/>
    </xf>
    <xf numFmtId="0" fontId="6" fillId="0" borderId="5" xfId="0" applyFont="1" applyBorder="1" applyAlignment="1">
      <alignment vertical="center"/>
    </xf>
    <xf numFmtId="3" fontId="6" fillId="0" borderId="5" xfId="1" applyNumberFormat="1" applyFont="1" applyBorder="1" applyAlignment="1">
      <alignment horizontal="center" vertical="center"/>
    </xf>
    <xf numFmtId="0" fontId="6" fillId="0" borderId="17" xfId="0" applyFont="1" applyBorder="1" applyAlignment="1">
      <alignment vertical="center" wrapText="1"/>
    </xf>
    <xf numFmtId="0" fontId="3" fillId="2" borderId="1" xfId="0" applyFont="1" applyFill="1" applyBorder="1" applyAlignment="1">
      <alignment horizontal="center" vertical="center"/>
    </xf>
    <xf numFmtId="3" fontId="3" fillId="2" borderId="1" xfId="1" applyNumberFormat="1" applyFont="1" applyFill="1" applyBorder="1" applyAlignment="1">
      <alignment horizontal="center" vertical="center"/>
    </xf>
    <xf numFmtId="3" fontId="3" fillId="5" borderId="1" xfId="1" applyNumberFormat="1" applyFont="1" applyFill="1" applyBorder="1" applyAlignment="1">
      <alignment horizontal="center" vertical="center"/>
    </xf>
    <xf numFmtId="0" fontId="3" fillId="5" borderId="1" xfId="0" applyFont="1" applyFill="1" applyBorder="1" applyAlignment="1">
      <alignment vertical="center" wrapText="1"/>
    </xf>
    <xf numFmtId="0" fontId="3" fillId="0" borderId="1" xfId="0" applyFont="1" applyBorder="1" applyAlignment="1">
      <alignment horizontal="center" vertical="center"/>
    </xf>
    <xf numFmtId="3" fontId="2" fillId="3" borderId="1" xfId="1" applyNumberFormat="1" applyFont="1" applyFill="1" applyBorder="1" applyAlignment="1">
      <alignment horizontal="center" vertical="center"/>
    </xf>
    <xf numFmtId="0" fontId="3" fillId="0" borderId="14" xfId="0" applyFont="1" applyBorder="1" applyAlignment="1">
      <alignment vertical="center"/>
    </xf>
    <xf numFmtId="0" fontId="3" fillId="0" borderId="6" xfId="0" applyFont="1" applyBorder="1" applyAlignment="1">
      <alignment vertical="center"/>
    </xf>
    <xf numFmtId="0" fontId="2" fillId="0" borderId="1" xfId="0" applyFont="1" applyBorder="1" applyAlignment="1">
      <alignment horizontal="center" vertical="center" wrapText="1"/>
    </xf>
    <xf numFmtId="0" fontId="3" fillId="0" borderId="1" xfId="0" applyFont="1" applyBorder="1" applyAlignment="1">
      <alignment vertical="center"/>
    </xf>
    <xf numFmtId="3" fontId="2" fillId="0" borderId="1" xfId="0" applyNumberFormat="1" applyFont="1" applyBorder="1" applyAlignment="1">
      <alignment vertical="center"/>
    </xf>
    <xf numFmtId="3" fontId="2" fillId="0" borderId="1" xfId="0" applyNumberFormat="1" applyFont="1" applyBorder="1" applyAlignment="1">
      <alignment horizontal="center" vertical="center"/>
    </xf>
    <xf numFmtId="0" fontId="3" fillId="0" borderId="4" xfId="0" applyFont="1" applyBorder="1" applyAlignment="1">
      <alignment vertical="center"/>
    </xf>
    <xf numFmtId="3" fontId="2" fillId="0" borderId="4" xfId="1" applyNumberFormat="1" applyFont="1" applyBorder="1" applyAlignment="1">
      <alignment horizontal="center" vertical="center"/>
    </xf>
    <xf numFmtId="0" fontId="2" fillId="0" borderId="5" xfId="0" applyFont="1" applyBorder="1" applyAlignment="1">
      <alignment horizontal="center" vertical="center"/>
    </xf>
    <xf numFmtId="0" fontId="7" fillId="0" borderId="5" xfId="0" applyFont="1" applyBorder="1" applyAlignment="1">
      <alignment horizontal="left" vertical="center"/>
    </xf>
    <xf numFmtId="0" fontId="2" fillId="0" borderId="5" xfId="0" applyFont="1" applyBorder="1" applyAlignment="1">
      <alignment horizontal="left" vertical="center"/>
    </xf>
    <xf numFmtId="3" fontId="2" fillId="0" borderId="5" xfId="0" applyNumberFormat="1" applyFont="1" applyBorder="1" applyAlignment="1">
      <alignment horizontal="right" vertical="center"/>
    </xf>
    <xf numFmtId="0" fontId="5" fillId="0" borderId="5" xfId="0" applyFont="1" applyBorder="1" applyAlignment="1">
      <alignment vertical="center"/>
    </xf>
    <xf numFmtId="3" fontId="3" fillId="0" borderId="5" xfId="1" applyNumberFormat="1" applyFont="1" applyBorder="1" applyAlignment="1">
      <alignment horizontal="center" vertical="center"/>
    </xf>
    <xf numFmtId="0" fontId="3" fillId="0" borderId="5" xfId="0" applyFont="1" applyBorder="1" applyAlignment="1">
      <alignment horizontal="left" vertical="center"/>
    </xf>
    <xf numFmtId="3" fontId="2" fillId="0" borderId="5" xfId="0" applyNumberFormat="1" applyFont="1" applyBorder="1" applyAlignment="1">
      <alignment horizontal="center" vertical="center"/>
    </xf>
    <xf numFmtId="3" fontId="2" fillId="3" borderId="1" xfId="1" applyNumberFormat="1" applyFont="1" applyFill="1" applyBorder="1" applyAlignment="1">
      <alignment horizontal="center" vertical="center" wrapText="1"/>
    </xf>
    <xf numFmtId="3" fontId="2" fillId="5" borderId="1" xfId="1" applyNumberFormat="1" applyFont="1" applyFill="1" applyBorder="1" applyAlignment="1">
      <alignment horizontal="center" vertical="center"/>
    </xf>
    <xf numFmtId="0" fontId="2" fillId="5" borderId="1" xfId="0" applyFont="1" applyFill="1" applyBorder="1" applyAlignment="1">
      <alignment vertical="center" wrapText="1"/>
    </xf>
    <xf numFmtId="0" fontId="2" fillId="4" borderId="1" xfId="0" applyFont="1" applyFill="1" applyBorder="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NumberFormat="1" applyFont="1" applyBorder="1" applyAlignment="1" applyProtection="1">
      <alignment horizontal="left" vertical="center" wrapText="1"/>
    </xf>
    <xf numFmtId="3" fontId="2" fillId="3" borderId="1" xfId="1" applyNumberFormat="1" applyFont="1" applyFill="1" applyBorder="1" applyAlignment="1">
      <alignment horizontal="center" vertical="center" wrapText="1"/>
    </xf>
    <xf numFmtId="3" fontId="2" fillId="0" borderId="1" xfId="1" applyNumberFormat="1"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5" borderId="1" xfId="0" applyFont="1" applyFill="1" applyBorder="1" applyAlignment="1">
      <alignment vertical="center"/>
    </xf>
    <xf numFmtId="0" fontId="2" fillId="0" borderId="5" xfId="0" applyFont="1" applyBorder="1" applyAlignment="1">
      <alignment horizontal="left" vertical="center" wrapText="1"/>
    </xf>
    <xf numFmtId="0" fontId="5" fillId="0" borderId="5" xfId="0" applyFont="1" applyBorder="1" applyAlignment="1">
      <alignment horizontal="left" vertical="center"/>
    </xf>
    <xf numFmtId="0" fontId="8" fillId="0" borderId="8" xfId="0" applyFont="1" applyBorder="1" applyAlignment="1">
      <alignment horizontal="right" vertical="center" wrapText="1"/>
    </xf>
    <xf numFmtId="0" fontId="8" fillId="0" borderId="0" xfId="0" applyFont="1" applyBorder="1" applyAlignment="1">
      <alignment horizontal="right" vertical="center" wrapText="1"/>
    </xf>
    <xf numFmtId="0" fontId="8" fillId="0" borderId="9" xfId="0" applyFont="1" applyBorder="1" applyAlignment="1">
      <alignment horizontal="right" vertical="center" wrapText="1"/>
    </xf>
    <xf numFmtId="0" fontId="8" fillId="0" borderId="10" xfId="0" applyFont="1" applyBorder="1" applyAlignment="1">
      <alignment horizontal="right" vertical="center" wrapText="1"/>
    </xf>
    <xf numFmtId="0" fontId="8" fillId="0" borderId="11" xfId="0" applyFont="1" applyBorder="1" applyAlignment="1">
      <alignment horizontal="right" vertical="center" wrapText="1"/>
    </xf>
    <xf numFmtId="0" fontId="8" fillId="0" borderId="12" xfId="0" applyFont="1" applyBorder="1" applyAlignment="1">
      <alignment horizontal="right" vertical="center" wrapText="1"/>
    </xf>
    <xf numFmtId="3" fontId="4" fillId="0" borderId="5" xfId="0" applyNumberFormat="1" applyFont="1" applyBorder="1" applyAlignment="1">
      <alignment horizontal="center" vertical="center"/>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5" fillId="0" borderId="6" xfId="0" applyFont="1" applyBorder="1" applyAlignment="1">
      <alignment horizontal="left" vertical="center" wrapText="1"/>
    </xf>
    <xf numFmtId="0" fontId="2" fillId="0" borderId="15" xfId="0" applyFont="1" applyBorder="1" applyAlignment="1">
      <alignment horizontal="left" vertical="center" wrapText="1"/>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horizontal="center" vertical="center"/>
    </xf>
    <xf numFmtId="0" fontId="2" fillId="0" borderId="1"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0</xdr:row>
      <xdr:rowOff>47625</xdr:rowOff>
    </xdr:from>
    <xdr:to>
      <xdr:col>3</xdr:col>
      <xdr:colOff>292289</xdr:colOff>
      <xdr:row>6</xdr:row>
      <xdr:rowOff>49794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500" y="47625"/>
          <a:ext cx="1355914" cy="13356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tabSelected="1" zoomScale="85" zoomScaleNormal="85" zoomScaleSheetLayoutView="71" workbookViewId="0">
      <selection activeCell="H33" sqref="H33"/>
    </sheetView>
  </sheetViews>
  <sheetFormatPr defaultColWidth="9.140625" defaultRowHeight="15.75" x14ac:dyDescent="0.25"/>
  <cols>
    <col min="1" max="1" width="2.42578125" style="4" customWidth="1"/>
    <col min="2" max="2" width="6.28515625" style="4" bestFit="1" customWidth="1"/>
    <col min="3" max="3" width="14" style="7" customWidth="1"/>
    <col min="4" max="4" width="46.7109375" style="4" customWidth="1"/>
    <col min="5" max="5" width="42.140625" style="4" customWidth="1"/>
    <col min="6" max="6" width="18.7109375" style="6" customWidth="1"/>
    <col min="7" max="7" width="34.7109375" style="9" customWidth="1"/>
    <col min="8" max="8" width="19.7109375" style="4" customWidth="1"/>
    <col min="9" max="16384" width="9.140625" style="4"/>
  </cols>
  <sheetData>
    <row r="1" spans="1:12" s="2" customFormat="1" ht="15.75" customHeight="1" x14ac:dyDescent="0.25">
      <c r="A1" s="1"/>
      <c r="B1" s="84" t="s">
        <v>196</v>
      </c>
      <c r="C1" s="85"/>
      <c r="D1" s="85"/>
      <c r="E1" s="85"/>
      <c r="F1" s="85"/>
      <c r="G1" s="86"/>
    </row>
    <row r="2" spans="1:12" x14ac:dyDescent="0.25">
      <c r="A2" s="3"/>
      <c r="B2" s="84"/>
      <c r="C2" s="85"/>
      <c r="D2" s="85"/>
      <c r="E2" s="85"/>
      <c r="F2" s="85"/>
      <c r="G2" s="86"/>
    </row>
    <row r="3" spans="1:12" x14ac:dyDescent="0.25">
      <c r="A3" s="3"/>
      <c r="B3" s="84"/>
      <c r="C3" s="85"/>
      <c r="D3" s="85"/>
      <c r="E3" s="85"/>
      <c r="F3" s="85"/>
      <c r="G3" s="86"/>
    </row>
    <row r="4" spans="1:12" x14ac:dyDescent="0.25">
      <c r="A4" s="3"/>
      <c r="B4" s="84"/>
      <c r="C4" s="85"/>
      <c r="D4" s="85"/>
      <c r="E4" s="85"/>
      <c r="F4" s="85"/>
      <c r="G4" s="86"/>
    </row>
    <row r="5" spans="1:12" ht="24" customHeight="1" x14ac:dyDescent="0.25">
      <c r="A5" s="3"/>
      <c r="B5" s="87"/>
      <c r="C5" s="88"/>
      <c r="D5" s="88"/>
      <c r="E5" s="88"/>
      <c r="F5" s="88"/>
      <c r="G5" s="89"/>
    </row>
    <row r="6" spans="1:12" x14ac:dyDescent="0.25">
      <c r="C6" s="5"/>
      <c r="D6" s="5"/>
      <c r="E6" s="5"/>
      <c r="G6" s="4"/>
    </row>
    <row r="7" spans="1:12" ht="25.5" x14ac:dyDescent="0.25">
      <c r="B7" s="90" t="s">
        <v>176</v>
      </c>
      <c r="C7" s="90"/>
      <c r="D7" s="90"/>
      <c r="E7" s="90"/>
      <c r="F7" s="90"/>
      <c r="G7" s="90"/>
      <c r="H7" s="7"/>
      <c r="I7" s="7"/>
      <c r="J7" s="7"/>
      <c r="K7" s="7"/>
      <c r="L7" s="7"/>
    </row>
    <row r="8" spans="1:12" x14ac:dyDescent="0.25">
      <c r="A8" s="3"/>
      <c r="B8" s="8"/>
      <c r="C8" s="91" t="s">
        <v>197</v>
      </c>
      <c r="D8" s="92"/>
      <c r="E8" s="92"/>
      <c r="F8" s="92"/>
      <c r="G8" s="93"/>
      <c r="H8" s="9"/>
      <c r="I8" s="9"/>
      <c r="J8" s="9"/>
      <c r="K8" s="9"/>
    </row>
    <row r="9" spans="1:12" x14ac:dyDescent="0.25">
      <c r="B9" s="10"/>
      <c r="C9" s="10"/>
      <c r="D9" s="10"/>
      <c r="E9" s="10"/>
      <c r="F9" s="11"/>
      <c r="G9" s="10"/>
      <c r="H9" s="9"/>
      <c r="I9" s="9"/>
      <c r="J9" s="9"/>
      <c r="K9" s="9"/>
    </row>
    <row r="10" spans="1:12" x14ac:dyDescent="0.25">
      <c r="A10" s="3"/>
      <c r="B10" s="94" t="s">
        <v>190</v>
      </c>
      <c r="C10" s="95"/>
      <c r="D10" s="95"/>
      <c r="E10" s="95"/>
      <c r="F10" s="95"/>
      <c r="G10" s="96"/>
      <c r="H10" s="12"/>
      <c r="I10" s="12"/>
      <c r="J10" s="12"/>
      <c r="K10" s="12"/>
      <c r="L10" s="12"/>
    </row>
    <row r="11" spans="1:12" x14ac:dyDescent="0.25">
      <c r="A11" s="3"/>
      <c r="B11" s="97"/>
      <c r="C11" s="98"/>
      <c r="D11" s="98"/>
      <c r="E11" s="98"/>
      <c r="F11" s="98"/>
      <c r="G11" s="99"/>
      <c r="H11" s="13"/>
      <c r="I11" s="13"/>
      <c r="J11" s="13"/>
      <c r="K11" s="13"/>
      <c r="L11" s="13"/>
    </row>
    <row r="12" spans="1:12" x14ac:dyDescent="0.25">
      <c r="B12" s="14"/>
      <c r="C12" s="15"/>
      <c r="D12" s="14"/>
      <c r="E12" s="14"/>
      <c r="F12" s="16"/>
      <c r="G12" s="17"/>
    </row>
    <row r="13" spans="1:12" x14ac:dyDescent="0.25">
      <c r="A13" s="18"/>
      <c r="B13" s="19" t="s">
        <v>175</v>
      </c>
      <c r="C13" s="79" t="s">
        <v>0</v>
      </c>
      <c r="D13" s="79"/>
      <c r="E13" s="19" t="s">
        <v>1</v>
      </c>
      <c r="F13" s="20" t="s">
        <v>2</v>
      </c>
      <c r="G13" s="19" t="s">
        <v>167</v>
      </c>
      <c r="H13" s="21"/>
    </row>
    <row r="14" spans="1:12" ht="53.25" customHeight="1" x14ac:dyDescent="0.25">
      <c r="A14" s="18"/>
      <c r="B14" s="101">
        <v>1</v>
      </c>
      <c r="C14" s="100" t="s">
        <v>141</v>
      </c>
      <c r="D14" s="102" t="s">
        <v>201</v>
      </c>
      <c r="E14" s="22" t="s">
        <v>3</v>
      </c>
      <c r="F14" s="75">
        <v>200000</v>
      </c>
      <c r="G14" s="76" t="s">
        <v>199</v>
      </c>
      <c r="H14" s="23"/>
    </row>
    <row r="15" spans="1:12" ht="33.75" customHeight="1" x14ac:dyDescent="0.25">
      <c r="A15" s="18"/>
      <c r="B15" s="101"/>
      <c r="C15" s="100"/>
      <c r="D15" s="102"/>
      <c r="E15" s="22" t="s">
        <v>4</v>
      </c>
      <c r="F15" s="75"/>
      <c r="G15" s="77"/>
      <c r="H15" s="23"/>
    </row>
    <row r="16" spans="1:12" ht="51.75" customHeight="1" x14ac:dyDescent="0.25">
      <c r="A16" s="18"/>
      <c r="B16" s="101"/>
      <c r="C16" s="100"/>
      <c r="D16" s="102"/>
      <c r="E16" s="22" t="s">
        <v>5</v>
      </c>
      <c r="F16" s="75"/>
      <c r="G16" s="77"/>
      <c r="H16" s="23"/>
    </row>
    <row r="17" spans="1:8" ht="51.75" customHeight="1" x14ac:dyDescent="0.25">
      <c r="A17" s="18"/>
      <c r="B17" s="101"/>
      <c r="C17" s="100"/>
      <c r="D17" s="102"/>
      <c r="E17" s="22" t="s">
        <v>6</v>
      </c>
      <c r="F17" s="75"/>
      <c r="G17" s="77"/>
      <c r="H17" s="23"/>
    </row>
    <row r="18" spans="1:8" ht="31.5" customHeight="1" x14ac:dyDescent="0.25">
      <c r="A18" s="18"/>
      <c r="B18" s="101"/>
      <c r="C18" s="100"/>
      <c r="D18" s="102"/>
      <c r="E18" s="72" t="s">
        <v>7</v>
      </c>
      <c r="F18" s="75"/>
      <c r="G18" s="77"/>
      <c r="H18" s="47"/>
    </row>
    <row r="19" spans="1:8" ht="31.5" customHeight="1" x14ac:dyDescent="0.25">
      <c r="A19" s="18"/>
      <c r="B19" s="101"/>
      <c r="C19" s="100"/>
      <c r="D19" s="102"/>
      <c r="E19" s="72" t="s">
        <v>202</v>
      </c>
      <c r="F19" s="75"/>
      <c r="G19" s="77"/>
      <c r="H19" s="47"/>
    </row>
    <row r="20" spans="1:8" ht="31.5" customHeight="1" x14ac:dyDescent="0.25">
      <c r="A20" s="18"/>
      <c r="B20" s="101"/>
      <c r="C20" s="100"/>
      <c r="D20" s="102"/>
      <c r="E20" s="72" t="s">
        <v>127</v>
      </c>
      <c r="F20" s="75"/>
      <c r="G20" s="77"/>
      <c r="H20" s="24"/>
    </row>
    <row r="21" spans="1:8" ht="45.75" customHeight="1" x14ac:dyDescent="0.25">
      <c r="A21" s="18"/>
      <c r="B21" s="25">
        <v>2</v>
      </c>
      <c r="C21" s="26" t="s">
        <v>186</v>
      </c>
      <c r="D21" s="22" t="s">
        <v>8</v>
      </c>
      <c r="E21" s="22" t="s">
        <v>9</v>
      </c>
      <c r="F21" s="27">
        <v>102000</v>
      </c>
      <c r="G21" s="77"/>
      <c r="H21" s="24"/>
    </row>
    <row r="22" spans="1:8" ht="69.75" customHeight="1" x14ac:dyDescent="0.25">
      <c r="A22" s="18"/>
      <c r="B22" s="25">
        <v>3</v>
      </c>
      <c r="C22" s="26" t="s">
        <v>142</v>
      </c>
      <c r="D22" s="22" t="s">
        <v>10</v>
      </c>
      <c r="E22" s="22" t="s">
        <v>11</v>
      </c>
      <c r="F22" s="27">
        <v>59000</v>
      </c>
      <c r="G22" s="77"/>
      <c r="H22" s="24"/>
    </row>
    <row r="23" spans="1:8" ht="60.75" customHeight="1" x14ac:dyDescent="0.25">
      <c r="A23" s="18"/>
      <c r="B23" s="25">
        <v>4</v>
      </c>
      <c r="C23" s="26" t="s">
        <v>143</v>
      </c>
      <c r="D23" s="22" t="s">
        <v>12</v>
      </c>
      <c r="E23" s="22" t="s">
        <v>13</v>
      </c>
      <c r="F23" s="27">
        <v>75000</v>
      </c>
      <c r="G23" s="77"/>
      <c r="H23" s="24"/>
    </row>
    <row r="24" spans="1:8" ht="46.5" customHeight="1" x14ac:dyDescent="0.25">
      <c r="A24" s="18"/>
      <c r="B24" s="25">
        <v>5</v>
      </c>
      <c r="C24" s="26" t="s">
        <v>144</v>
      </c>
      <c r="D24" s="22" t="s">
        <v>14</v>
      </c>
      <c r="E24" s="22" t="s">
        <v>15</v>
      </c>
      <c r="F24" s="27">
        <v>27000</v>
      </c>
      <c r="G24" s="77"/>
      <c r="H24" s="24"/>
    </row>
    <row r="25" spans="1:8" ht="40.5" customHeight="1" x14ac:dyDescent="0.25">
      <c r="A25" s="18"/>
      <c r="B25" s="25">
        <v>6</v>
      </c>
      <c r="C25" s="100" t="s">
        <v>145</v>
      </c>
      <c r="D25" s="29" t="s">
        <v>16</v>
      </c>
      <c r="E25" s="29" t="s">
        <v>17</v>
      </c>
      <c r="F25" s="74">
        <v>60000</v>
      </c>
      <c r="G25" s="77"/>
      <c r="H25" s="24"/>
    </row>
    <row r="26" spans="1:8" ht="40.5" customHeight="1" x14ac:dyDescent="0.25">
      <c r="A26" s="18"/>
      <c r="B26" s="25">
        <v>7</v>
      </c>
      <c r="C26" s="100"/>
      <c r="D26" s="29" t="s">
        <v>18</v>
      </c>
      <c r="E26" s="29" t="s">
        <v>17</v>
      </c>
      <c r="F26" s="74"/>
      <c r="G26" s="77"/>
      <c r="H26" s="24"/>
    </row>
    <row r="27" spans="1:8" ht="50.25" customHeight="1" x14ac:dyDescent="0.25">
      <c r="A27" s="18"/>
      <c r="B27" s="25">
        <v>8</v>
      </c>
      <c r="C27" s="26" t="s">
        <v>146</v>
      </c>
      <c r="D27" s="22" t="s">
        <v>19</v>
      </c>
      <c r="E27" s="30" t="s">
        <v>20</v>
      </c>
      <c r="F27" s="31">
        <v>41000</v>
      </c>
      <c r="G27" s="77"/>
      <c r="H27" s="24"/>
    </row>
    <row r="28" spans="1:8" ht="21" customHeight="1" x14ac:dyDescent="0.25">
      <c r="A28" s="18"/>
      <c r="B28" s="70">
        <v>9</v>
      </c>
      <c r="C28" s="71"/>
      <c r="D28" s="32" t="s">
        <v>138</v>
      </c>
      <c r="E28" s="33" t="s">
        <v>139</v>
      </c>
      <c r="F28" s="34" t="s">
        <v>140</v>
      </c>
      <c r="G28" s="78"/>
      <c r="H28" s="24"/>
    </row>
    <row r="29" spans="1:8" ht="25.5" customHeight="1" x14ac:dyDescent="0.25">
      <c r="A29" s="18"/>
      <c r="B29" s="19">
        <v>10</v>
      </c>
      <c r="C29" s="19"/>
      <c r="D29" s="19" t="s">
        <v>21</v>
      </c>
      <c r="E29" s="35"/>
      <c r="F29" s="20">
        <f>SUM(F14:F28)</f>
        <v>564000</v>
      </c>
      <c r="G29" s="28"/>
      <c r="H29" s="24"/>
    </row>
    <row r="30" spans="1:8" s="38" customFormat="1" ht="27" customHeight="1" x14ac:dyDescent="0.25">
      <c r="A30" s="36"/>
      <c r="B30" s="37" t="s">
        <v>177</v>
      </c>
      <c r="F30" s="39"/>
      <c r="G30" s="40"/>
      <c r="H30" s="36"/>
    </row>
    <row r="31" spans="1:8" x14ac:dyDescent="0.25">
      <c r="A31" s="18"/>
      <c r="B31" s="41" t="s">
        <v>175</v>
      </c>
      <c r="C31" s="41"/>
      <c r="D31" s="19" t="s">
        <v>0</v>
      </c>
      <c r="E31" s="41" t="s">
        <v>1</v>
      </c>
      <c r="F31" s="42" t="s">
        <v>2</v>
      </c>
      <c r="G31" s="19" t="s">
        <v>167</v>
      </c>
      <c r="H31" s="24"/>
    </row>
    <row r="32" spans="1:8" x14ac:dyDescent="0.25">
      <c r="A32" s="18"/>
      <c r="B32" s="81" t="s">
        <v>22</v>
      </c>
      <c r="C32" s="81"/>
      <c r="D32" s="81"/>
      <c r="E32" s="81"/>
      <c r="F32" s="43"/>
      <c r="G32" s="44"/>
      <c r="H32" s="24"/>
    </row>
    <row r="33" spans="1:8" ht="40.5" customHeight="1" x14ac:dyDescent="0.25">
      <c r="A33" s="18"/>
      <c r="B33" s="25">
        <v>1</v>
      </c>
      <c r="C33" s="26" t="s">
        <v>147</v>
      </c>
      <c r="D33" s="22" t="s">
        <v>23</v>
      </c>
      <c r="E33" s="22" t="s">
        <v>24</v>
      </c>
      <c r="F33" s="31">
        <v>169000</v>
      </c>
      <c r="G33" s="28"/>
      <c r="H33" s="24"/>
    </row>
    <row r="34" spans="1:8" ht="48" customHeight="1" x14ac:dyDescent="0.25">
      <c r="A34" s="18"/>
      <c r="B34" s="25">
        <v>2</v>
      </c>
      <c r="C34" s="67" t="s">
        <v>148</v>
      </c>
      <c r="D34" s="22" t="s">
        <v>25</v>
      </c>
      <c r="E34" s="30" t="s">
        <v>26</v>
      </c>
      <c r="F34" s="31">
        <v>41000</v>
      </c>
      <c r="G34" s="28"/>
      <c r="H34" s="24"/>
    </row>
    <row r="35" spans="1:8" ht="54.75" customHeight="1" x14ac:dyDescent="0.25">
      <c r="A35" s="18"/>
      <c r="B35" s="25">
        <v>3</v>
      </c>
      <c r="C35" s="26" t="s">
        <v>149</v>
      </c>
      <c r="D35" s="29" t="s">
        <v>27</v>
      </c>
      <c r="E35" s="29" t="s">
        <v>28</v>
      </c>
      <c r="F35" s="46">
        <v>41000</v>
      </c>
      <c r="G35" s="28"/>
      <c r="H35" s="24"/>
    </row>
    <row r="36" spans="1:8" ht="41.25" customHeight="1" x14ac:dyDescent="0.25">
      <c r="A36" s="18"/>
      <c r="B36" s="25">
        <v>4</v>
      </c>
      <c r="C36" s="103" t="s">
        <v>150</v>
      </c>
      <c r="D36" s="29" t="s">
        <v>29</v>
      </c>
      <c r="E36" s="30" t="s">
        <v>30</v>
      </c>
      <c r="F36" s="46">
        <v>41000</v>
      </c>
      <c r="G36" s="28"/>
      <c r="H36" s="24"/>
    </row>
    <row r="37" spans="1:8" ht="45" customHeight="1" x14ac:dyDescent="0.25">
      <c r="A37" s="18"/>
      <c r="B37" s="25">
        <v>5</v>
      </c>
      <c r="C37" s="103"/>
      <c r="D37" s="29" t="s">
        <v>31</v>
      </c>
      <c r="E37" s="30" t="s">
        <v>32</v>
      </c>
      <c r="F37" s="46">
        <v>59000</v>
      </c>
      <c r="G37" s="28"/>
      <c r="H37" s="24"/>
    </row>
    <row r="38" spans="1:8" ht="37.5" customHeight="1" x14ac:dyDescent="0.25">
      <c r="A38" s="18"/>
      <c r="B38" s="25">
        <v>6</v>
      </c>
      <c r="C38" s="103"/>
      <c r="D38" s="29" t="s">
        <v>33</v>
      </c>
      <c r="E38" s="30" t="s">
        <v>34</v>
      </c>
      <c r="F38" s="46">
        <v>59000</v>
      </c>
      <c r="G38" s="28"/>
      <c r="H38" s="24"/>
    </row>
    <row r="39" spans="1:8" ht="36.75" customHeight="1" x14ac:dyDescent="0.25">
      <c r="A39" s="18"/>
      <c r="B39" s="25">
        <v>7</v>
      </c>
      <c r="C39" s="103"/>
      <c r="D39" s="29" t="s">
        <v>35</v>
      </c>
      <c r="E39" s="30" t="s">
        <v>36</v>
      </c>
      <c r="F39" s="46">
        <v>47000</v>
      </c>
      <c r="G39" s="28"/>
      <c r="H39" s="24"/>
    </row>
    <row r="40" spans="1:8" ht="37.5" customHeight="1" x14ac:dyDescent="0.25">
      <c r="A40" s="18"/>
      <c r="B40" s="25">
        <v>8</v>
      </c>
      <c r="C40" s="103"/>
      <c r="D40" s="29" t="s">
        <v>37</v>
      </c>
      <c r="E40" s="30" t="s">
        <v>38</v>
      </c>
      <c r="F40" s="46">
        <v>41000</v>
      </c>
      <c r="G40" s="28"/>
      <c r="H40" s="24"/>
    </row>
    <row r="41" spans="1:8" s="7" customFormat="1" ht="39" customHeight="1" x14ac:dyDescent="0.25">
      <c r="A41" s="47"/>
      <c r="B41" s="25">
        <v>9</v>
      </c>
      <c r="C41" s="100" t="s">
        <v>151</v>
      </c>
      <c r="D41" s="22" t="s">
        <v>39</v>
      </c>
      <c r="E41" s="22" t="s">
        <v>40</v>
      </c>
      <c r="F41" s="27">
        <v>174000</v>
      </c>
      <c r="G41" s="22"/>
      <c r="H41" s="48"/>
    </row>
    <row r="42" spans="1:8" s="7" customFormat="1" ht="40.5" customHeight="1" x14ac:dyDescent="0.25">
      <c r="A42" s="47"/>
      <c r="B42" s="25">
        <v>10</v>
      </c>
      <c r="C42" s="100"/>
      <c r="D42" s="22" t="s">
        <v>41</v>
      </c>
      <c r="E42" s="22" t="s">
        <v>42</v>
      </c>
      <c r="F42" s="27">
        <v>290000</v>
      </c>
      <c r="G42" s="22"/>
      <c r="H42" s="48"/>
    </row>
    <row r="43" spans="1:8" s="7" customFormat="1" ht="37.5" customHeight="1" x14ac:dyDescent="0.25">
      <c r="A43" s="47"/>
      <c r="B43" s="25">
        <v>11</v>
      </c>
      <c r="C43" s="100"/>
      <c r="D43" s="22" t="s">
        <v>43</v>
      </c>
      <c r="E43" s="22" t="s">
        <v>44</v>
      </c>
      <c r="F43" s="27">
        <v>231000</v>
      </c>
      <c r="G43" s="22"/>
      <c r="H43" s="48"/>
    </row>
    <row r="44" spans="1:8" s="7" customFormat="1" ht="49.5" customHeight="1" x14ac:dyDescent="0.25">
      <c r="A44" s="47"/>
      <c r="B44" s="25">
        <v>12</v>
      </c>
      <c r="C44" s="100"/>
      <c r="D44" s="22" t="s">
        <v>153</v>
      </c>
      <c r="E44" s="22" t="s">
        <v>154</v>
      </c>
      <c r="F44" s="27">
        <v>616000</v>
      </c>
      <c r="G44" s="22"/>
      <c r="H44" s="48"/>
    </row>
    <row r="45" spans="1:8" s="7" customFormat="1" ht="40.5" customHeight="1" x14ac:dyDescent="0.25">
      <c r="A45" s="47"/>
      <c r="B45" s="25">
        <v>13</v>
      </c>
      <c r="C45" s="100"/>
      <c r="D45" s="29" t="s">
        <v>45</v>
      </c>
      <c r="E45" s="22" t="s">
        <v>46</v>
      </c>
      <c r="F45" s="63">
        <v>121000</v>
      </c>
      <c r="G45" s="22"/>
      <c r="H45" s="48"/>
    </row>
    <row r="46" spans="1:8" s="7" customFormat="1" ht="39" customHeight="1" x14ac:dyDescent="0.25">
      <c r="A46" s="47"/>
      <c r="B46" s="25">
        <v>14</v>
      </c>
      <c r="C46" s="100"/>
      <c r="D46" s="22" t="s">
        <v>47</v>
      </c>
      <c r="E46" s="22" t="s">
        <v>48</v>
      </c>
      <c r="F46" s="27">
        <v>173000</v>
      </c>
      <c r="G46" s="22"/>
      <c r="H46" s="48"/>
    </row>
    <row r="47" spans="1:8" s="7" customFormat="1" ht="40.5" customHeight="1" x14ac:dyDescent="0.25">
      <c r="A47" s="47"/>
      <c r="B47" s="25">
        <v>15</v>
      </c>
      <c r="C47" s="100"/>
      <c r="D47" s="22" t="s">
        <v>49</v>
      </c>
      <c r="E47" s="22" t="s">
        <v>50</v>
      </c>
      <c r="F47" s="27">
        <v>231000</v>
      </c>
      <c r="G47" s="22"/>
      <c r="H47" s="48"/>
    </row>
    <row r="48" spans="1:8" s="7" customFormat="1" ht="31.5" x14ac:dyDescent="0.25">
      <c r="A48" s="47"/>
      <c r="B48" s="25">
        <v>16</v>
      </c>
      <c r="C48" s="100"/>
      <c r="D48" s="22" t="s">
        <v>51</v>
      </c>
      <c r="E48" s="22" t="s">
        <v>52</v>
      </c>
      <c r="F48" s="27">
        <v>231000</v>
      </c>
      <c r="G48" s="22"/>
      <c r="H48" s="48"/>
    </row>
    <row r="49" spans="1:8" s="7" customFormat="1" ht="45" customHeight="1" x14ac:dyDescent="0.25">
      <c r="A49" s="47"/>
      <c r="B49" s="25">
        <v>17</v>
      </c>
      <c r="C49" s="100"/>
      <c r="D49" s="22" t="s">
        <v>53</v>
      </c>
      <c r="E49" s="22" t="s">
        <v>54</v>
      </c>
      <c r="F49" s="27">
        <v>732000</v>
      </c>
      <c r="G49" s="22"/>
      <c r="H49" s="48"/>
    </row>
    <row r="50" spans="1:8" s="7" customFormat="1" ht="41.25" customHeight="1" x14ac:dyDescent="0.25">
      <c r="A50" s="47"/>
      <c r="B50" s="25">
        <v>18</v>
      </c>
      <c r="C50" s="100"/>
      <c r="D50" s="22" t="s">
        <v>55</v>
      </c>
      <c r="E50" s="22" t="s">
        <v>56</v>
      </c>
      <c r="F50" s="27">
        <v>231000</v>
      </c>
      <c r="G50" s="22"/>
      <c r="H50" s="48"/>
    </row>
    <row r="51" spans="1:8" s="7" customFormat="1" ht="37.5" customHeight="1" x14ac:dyDescent="0.25">
      <c r="A51" s="47"/>
      <c r="B51" s="25">
        <v>19</v>
      </c>
      <c r="C51" s="100"/>
      <c r="D51" s="22" t="s">
        <v>57</v>
      </c>
      <c r="E51" s="102" t="s">
        <v>58</v>
      </c>
      <c r="F51" s="27">
        <v>137000</v>
      </c>
      <c r="G51" s="22"/>
      <c r="H51" s="48"/>
    </row>
    <row r="52" spans="1:8" s="7" customFormat="1" ht="36.75" customHeight="1" x14ac:dyDescent="0.25">
      <c r="A52" s="47"/>
      <c r="B52" s="25">
        <v>20</v>
      </c>
      <c r="C52" s="100"/>
      <c r="D52" s="22" t="s">
        <v>59</v>
      </c>
      <c r="E52" s="102"/>
      <c r="F52" s="27">
        <v>137000</v>
      </c>
      <c r="G52" s="22"/>
      <c r="H52" s="48"/>
    </row>
    <row r="53" spans="1:8" s="7" customFormat="1" ht="36.75" customHeight="1" x14ac:dyDescent="0.25">
      <c r="A53" s="47"/>
      <c r="B53" s="25">
        <v>21</v>
      </c>
      <c r="C53" s="100"/>
      <c r="D53" s="22" t="s">
        <v>60</v>
      </c>
      <c r="E53" s="22" t="s">
        <v>61</v>
      </c>
      <c r="F53" s="27">
        <v>192000</v>
      </c>
      <c r="G53" s="22"/>
      <c r="H53" s="48"/>
    </row>
    <row r="54" spans="1:8" s="7" customFormat="1" ht="21" customHeight="1" x14ac:dyDescent="0.25">
      <c r="A54" s="47"/>
      <c r="B54" s="25">
        <v>22</v>
      </c>
      <c r="C54" s="100"/>
      <c r="D54" s="22" t="s">
        <v>62</v>
      </c>
      <c r="E54" s="22" t="s">
        <v>63</v>
      </c>
      <c r="F54" s="27">
        <v>412000</v>
      </c>
      <c r="G54" s="22"/>
      <c r="H54" s="48"/>
    </row>
    <row r="55" spans="1:8" ht="53.25" customHeight="1" x14ac:dyDescent="0.25">
      <c r="A55" s="18"/>
      <c r="B55" s="25">
        <v>23</v>
      </c>
      <c r="C55" s="80" t="s">
        <v>173</v>
      </c>
      <c r="D55" s="22" t="s">
        <v>64</v>
      </c>
      <c r="E55" s="22" t="s">
        <v>155</v>
      </c>
      <c r="F55" s="27">
        <v>123000</v>
      </c>
      <c r="G55" s="22"/>
      <c r="H55" s="24"/>
    </row>
    <row r="56" spans="1:8" ht="36" customHeight="1" x14ac:dyDescent="0.25">
      <c r="A56" s="18"/>
      <c r="B56" s="25">
        <v>24</v>
      </c>
      <c r="C56" s="80"/>
      <c r="D56" s="22" t="s">
        <v>65</v>
      </c>
      <c r="E56" s="22" t="s">
        <v>156</v>
      </c>
      <c r="F56" s="27">
        <v>66000</v>
      </c>
      <c r="G56" s="22"/>
      <c r="H56" s="24"/>
    </row>
    <row r="57" spans="1:8" ht="78.75" x14ac:dyDescent="0.25">
      <c r="A57" s="18"/>
      <c r="B57" s="25">
        <v>25</v>
      </c>
      <c r="C57" s="80"/>
      <c r="D57" s="22" t="s">
        <v>66</v>
      </c>
      <c r="E57" s="22" t="s">
        <v>159</v>
      </c>
      <c r="F57" s="27">
        <v>139000</v>
      </c>
      <c r="G57" s="22" t="s">
        <v>157</v>
      </c>
      <c r="H57" s="24"/>
    </row>
    <row r="58" spans="1:8" ht="78.75" x14ac:dyDescent="0.25">
      <c r="A58" s="18"/>
      <c r="B58" s="25">
        <v>26</v>
      </c>
      <c r="C58" s="80"/>
      <c r="D58" s="22" t="s">
        <v>67</v>
      </c>
      <c r="E58" s="22" t="s">
        <v>158</v>
      </c>
      <c r="F58" s="27">
        <v>66000</v>
      </c>
      <c r="G58" s="22" t="s">
        <v>157</v>
      </c>
      <c r="H58" s="24"/>
    </row>
    <row r="59" spans="1:8" ht="31.5" x14ac:dyDescent="0.25">
      <c r="A59" s="18"/>
      <c r="B59" s="25">
        <v>27</v>
      </c>
      <c r="C59" s="80"/>
      <c r="D59" s="22" t="s">
        <v>68</v>
      </c>
      <c r="E59" s="22" t="s">
        <v>69</v>
      </c>
      <c r="F59" s="27">
        <v>868000</v>
      </c>
      <c r="G59" s="22" t="s">
        <v>160</v>
      </c>
      <c r="H59" s="24"/>
    </row>
    <row r="60" spans="1:8" ht="47.25" x14ac:dyDescent="0.25">
      <c r="A60" s="18"/>
      <c r="B60" s="25">
        <v>28</v>
      </c>
      <c r="C60" s="80"/>
      <c r="D60" s="22" t="s">
        <v>70</v>
      </c>
      <c r="E60" s="22" t="s">
        <v>71</v>
      </c>
      <c r="F60" s="27">
        <v>139000</v>
      </c>
      <c r="G60" s="22" t="s">
        <v>161</v>
      </c>
      <c r="H60" s="24"/>
    </row>
    <row r="61" spans="1:8" ht="56.25" customHeight="1" x14ac:dyDescent="0.25">
      <c r="A61" s="18"/>
      <c r="B61" s="25">
        <v>29</v>
      </c>
      <c r="C61" s="80"/>
      <c r="D61" s="22" t="s">
        <v>72</v>
      </c>
      <c r="E61" s="22" t="s">
        <v>162</v>
      </c>
      <c r="F61" s="27">
        <v>72000</v>
      </c>
      <c r="G61" s="22" t="s">
        <v>152</v>
      </c>
      <c r="H61" s="24"/>
    </row>
    <row r="62" spans="1:8" ht="49.5" customHeight="1" x14ac:dyDescent="0.25">
      <c r="A62" s="18"/>
      <c r="B62" s="25">
        <v>30</v>
      </c>
      <c r="C62" s="80" t="s">
        <v>172</v>
      </c>
      <c r="D62" s="22" t="s">
        <v>73</v>
      </c>
      <c r="E62" s="22" t="s">
        <v>163</v>
      </c>
      <c r="F62" s="27">
        <v>174000</v>
      </c>
      <c r="G62" s="22"/>
      <c r="H62" s="24"/>
    </row>
    <row r="63" spans="1:8" ht="49.5" customHeight="1" x14ac:dyDescent="0.25">
      <c r="A63" s="18"/>
      <c r="B63" s="25">
        <v>31</v>
      </c>
      <c r="C63" s="80"/>
      <c r="D63" s="22" t="s">
        <v>74</v>
      </c>
      <c r="E63" s="22" t="s">
        <v>164</v>
      </c>
      <c r="F63" s="27">
        <v>88000</v>
      </c>
      <c r="G63" s="22"/>
      <c r="H63" s="24"/>
    </row>
    <row r="64" spans="1:8" ht="51" customHeight="1" x14ac:dyDescent="0.25">
      <c r="A64" s="18"/>
      <c r="B64" s="25">
        <v>32</v>
      </c>
      <c r="C64" s="80" t="s">
        <v>171</v>
      </c>
      <c r="D64" s="22" t="s">
        <v>75</v>
      </c>
      <c r="E64" s="22" t="s">
        <v>165</v>
      </c>
      <c r="F64" s="31">
        <v>168000</v>
      </c>
      <c r="G64" s="22"/>
      <c r="H64" s="24"/>
    </row>
    <row r="65" spans="1:8" ht="66" customHeight="1" x14ac:dyDescent="0.25">
      <c r="A65" s="18"/>
      <c r="B65" s="25">
        <v>33</v>
      </c>
      <c r="C65" s="80"/>
      <c r="D65" s="22" t="s">
        <v>170</v>
      </c>
      <c r="E65" s="22" t="s">
        <v>166</v>
      </c>
      <c r="F65" s="31">
        <v>154000</v>
      </c>
      <c r="G65" s="22"/>
      <c r="H65" s="24"/>
    </row>
    <row r="66" spans="1:8" ht="32.25" customHeight="1" x14ac:dyDescent="0.25">
      <c r="A66" s="18"/>
      <c r="B66" s="81" t="s">
        <v>168</v>
      </c>
      <c r="C66" s="81"/>
      <c r="D66" s="81"/>
      <c r="E66" s="81"/>
      <c r="F66" s="64"/>
      <c r="G66" s="65"/>
      <c r="H66" s="24"/>
    </row>
    <row r="67" spans="1:8" ht="66" customHeight="1" x14ac:dyDescent="0.25">
      <c r="A67" s="18"/>
      <c r="B67" s="25">
        <v>34</v>
      </c>
      <c r="C67" s="66"/>
      <c r="D67" s="22" t="s">
        <v>80</v>
      </c>
      <c r="E67" s="22" t="s">
        <v>81</v>
      </c>
      <c r="F67" s="31">
        <v>230000</v>
      </c>
      <c r="G67" s="22"/>
      <c r="H67" s="24"/>
    </row>
    <row r="68" spans="1:8" ht="39" customHeight="1" x14ac:dyDescent="0.25">
      <c r="A68" s="18"/>
      <c r="B68" s="68">
        <v>35</v>
      </c>
      <c r="C68" s="25"/>
      <c r="D68" s="22" t="s">
        <v>76</v>
      </c>
      <c r="E68" s="22" t="s">
        <v>77</v>
      </c>
      <c r="F68" s="31">
        <v>140000</v>
      </c>
      <c r="G68" s="22"/>
      <c r="H68" s="24"/>
    </row>
    <row r="69" spans="1:8" ht="36.75" customHeight="1" x14ac:dyDescent="0.25">
      <c r="A69" s="18"/>
      <c r="B69" s="68">
        <v>36</v>
      </c>
      <c r="C69" s="25"/>
      <c r="D69" s="22" t="s">
        <v>78</v>
      </c>
      <c r="E69" s="22" t="s">
        <v>79</v>
      </c>
      <c r="F69" s="31">
        <v>545000</v>
      </c>
      <c r="G69" s="22"/>
      <c r="H69" s="24"/>
    </row>
    <row r="70" spans="1:8" ht="53.25" customHeight="1" x14ac:dyDescent="0.25">
      <c r="A70" s="18"/>
      <c r="B70" s="68">
        <v>37</v>
      </c>
      <c r="C70" s="25"/>
      <c r="D70" s="22" t="s">
        <v>82</v>
      </c>
      <c r="E70" s="22" t="s">
        <v>83</v>
      </c>
      <c r="F70" s="31">
        <v>230000</v>
      </c>
      <c r="G70" s="22"/>
      <c r="H70" s="24"/>
    </row>
    <row r="71" spans="1:8" ht="49.5" customHeight="1" x14ac:dyDescent="0.25">
      <c r="A71" s="18"/>
      <c r="B71" s="68">
        <v>38</v>
      </c>
      <c r="C71" s="25"/>
      <c r="D71" s="22" t="s">
        <v>84</v>
      </c>
      <c r="E71" s="22" t="s">
        <v>85</v>
      </c>
      <c r="F71" s="31">
        <v>220000</v>
      </c>
      <c r="G71" s="22"/>
      <c r="H71" s="24"/>
    </row>
    <row r="72" spans="1:8" ht="59.25" customHeight="1" x14ac:dyDescent="0.25">
      <c r="A72" s="18"/>
      <c r="B72" s="68">
        <v>39</v>
      </c>
      <c r="C72" s="25"/>
      <c r="D72" s="22" t="s">
        <v>86</v>
      </c>
      <c r="E72" s="22" t="s">
        <v>87</v>
      </c>
      <c r="F72" s="31">
        <v>770000</v>
      </c>
      <c r="G72" s="22"/>
      <c r="H72" s="24"/>
    </row>
    <row r="73" spans="1:8" ht="57.75" customHeight="1" x14ac:dyDescent="0.25">
      <c r="A73" s="18"/>
      <c r="B73" s="68">
        <v>40</v>
      </c>
      <c r="C73" s="25"/>
      <c r="D73" s="22" t="s">
        <v>88</v>
      </c>
      <c r="E73" s="22" t="s">
        <v>89</v>
      </c>
      <c r="F73" s="31">
        <v>249000</v>
      </c>
      <c r="G73" s="22"/>
      <c r="H73" s="24"/>
    </row>
    <row r="74" spans="1:8" ht="43.5" customHeight="1" x14ac:dyDescent="0.25">
      <c r="A74" s="18"/>
      <c r="B74" s="68">
        <v>41</v>
      </c>
      <c r="C74" s="25"/>
      <c r="D74" s="22" t="s">
        <v>90</v>
      </c>
      <c r="E74" s="22" t="s">
        <v>91</v>
      </c>
      <c r="F74" s="27">
        <v>157000</v>
      </c>
      <c r="G74" s="22"/>
      <c r="H74" s="24"/>
    </row>
    <row r="75" spans="1:8" ht="46.5" customHeight="1" x14ac:dyDescent="0.25">
      <c r="A75" s="18"/>
      <c r="B75" s="68">
        <v>42</v>
      </c>
      <c r="C75" s="25"/>
      <c r="D75" s="22" t="s">
        <v>92</v>
      </c>
      <c r="E75" s="22" t="s">
        <v>93</v>
      </c>
      <c r="F75" s="27">
        <v>157000</v>
      </c>
      <c r="G75" s="22"/>
      <c r="H75" s="24"/>
    </row>
    <row r="76" spans="1:8" ht="42.75" customHeight="1" x14ac:dyDescent="0.25">
      <c r="A76" s="18"/>
      <c r="B76" s="68">
        <v>43</v>
      </c>
      <c r="C76" s="25"/>
      <c r="D76" s="22" t="s">
        <v>94</v>
      </c>
      <c r="E76" s="22" t="s">
        <v>95</v>
      </c>
      <c r="F76" s="27"/>
      <c r="G76" s="22"/>
      <c r="H76" s="24"/>
    </row>
    <row r="77" spans="1:8" ht="38.25" customHeight="1" x14ac:dyDescent="0.25">
      <c r="A77" s="18"/>
      <c r="B77" s="68">
        <v>44</v>
      </c>
      <c r="C77" s="25"/>
      <c r="D77" s="22" t="s">
        <v>96</v>
      </c>
      <c r="E77" s="22" t="s">
        <v>97</v>
      </c>
      <c r="F77" s="27">
        <v>3570000</v>
      </c>
      <c r="G77" s="22"/>
      <c r="H77" s="24"/>
    </row>
    <row r="78" spans="1:8" ht="33.75" customHeight="1" x14ac:dyDescent="0.25">
      <c r="A78" s="18"/>
      <c r="B78" s="68">
        <v>45</v>
      </c>
      <c r="C78" s="25"/>
      <c r="D78" s="22" t="s">
        <v>98</v>
      </c>
      <c r="E78" s="22" t="s">
        <v>99</v>
      </c>
      <c r="F78" s="31">
        <v>847000</v>
      </c>
      <c r="G78" s="22"/>
      <c r="H78" s="24"/>
    </row>
    <row r="79" spans="1:8" ht="42" customHeight="1" x14ac:dyDescent="0.25">
      <c r="A79" s="18"/>
      <c r="B79" s="68">
        <v>46</v>
      </c>
      <c r="C79" s="25"/>
      <c r="D79" s="22" t="s">
        <v>100</v>
      </c>
      <c r="E79" s="22" t="s">
        <v>101</v>
      </c>
      <c r="F79" s="31">
        <v>2178000</v>
      </c>
      <c r="G79" s="22"/>
      <c r="H79" s="24"/>
    </row>
    <row r="80" spans="1:8" ht="42" customHeight="1" x14ac:dyDescent="0.25">
      <c r="A80" s="18"/>
      <c r="B80" s="68">
        <v>47</v>
      </c>
      <c r="C80" s="25"/>
      <c r="D80" s="22" t="s">
        <v>102</v>
      </c>
      <c r="E80" s="22" t="s">
        <v>103</v>
      </c>
      <c r="F80" s="31">
        <v>847000</v>
      </c>
      <c r="G80" s="22"/>
      <c r="H80" s="24"/>
    </row>
    <row r="81" spans="1:8" ht="51" customHeight="1" x14ac:dyDescent="0.25">
      <c r="A81" s="18"/>
      <c r="B81" s="68">
        <v>48</v>
      </c>
      <c r="C81" s="25"/>
      <c r="D81" s="22" t="s">
        <v>104</v>
      </c>
      <c r="E81" s="22" t="s">
        <v>105</v>
      </c>
      <c r="F81" s="31">
        <v>1602000</v>
      </c>
      <c r="G81" s="22"/>
      <c r="H81" s="24"/>
    </row>
    <row r="82" spans="1:8" ht="51" customHeight="1" x14ac:dyDescent="0.25">
      <c r="A82" s="18"/>
      <c r="B82" s="68">
        <v>49</v>
      </c>
      <c r="C82" s="25"/>
      <c r="D82" s="22" t="s">
        <v>106</v>
      </c>
      <c r="E82" s="22" t="s">
        <v>95</v>
      </c>
      <c r="F82" s="31"/>
      <c r="G82" s="22"/>
      <c r="H82" s="24"/>
    </row>
    <row r="83" spans="1:8" ht="36" customHeight="1" x14ac:dyDescent="0.25">
      <c r="A83" s="18"/>
      <c r="B83" s="68">
        <v>50</v>
      </c>
      <c r="C83" s="25"/>
      <c r="D83" s="73" t="s">
        <v>200</v>
      </c>
      <c r="E83" s="22" t="s">
        <v>107</v>
      </c>
      <c r="F83" s="27">
        <v>5700000</v>
      </c>
      <c r="G83" s="22"/>
      <c r="H83" s="24"/>
    </row>
    <row r="84" spans="1:8" ht="48.75" customHeight="1" x14ac:dyDescent="0.25">
      <c r="A84" s="18"/>
      <c r="B84" s="68">
        <v>51</v>
      </c>
      <c r="C84" s="25"/>
      <c r="D84" s="22" t="s">
        <v>108</v>
      </c>
      <c r="E84" s="22" t="s">
        <v>109</v>
      </c>
      <c r="F84" s="27">
        <v>358000</v>
      </c>
      <c r="G84" s="22"/>
      <c r="H84" s="24"/>
    </row>
    <row r="85" spans="1:8" x14ac:dyDescent="0.25">
      <c r="A85" s="18"/>
      <c r="B85" s="81" t="s">
        <v>174</v>
      </c>
      <c r="C85" s="81"/>
      <c r="D85" s="81"/>
      <c r="E85" s="81"/>
      <c r="F85" s="64"/>
      <c r="G85" s="65"/>
      <c r="H85" s="24"/>
    </row>
    <row r="86" spans="1:8" ht="31.5" x14ac:dyDescent="0.25">
      <c r="A86" s="18"/>
      <c r="B86" s="25">
        <v>52</v>
      </c>
      <c r="C86" s="25"/>
      <c r="D86" s="22" t="s">
        <v>110</v>
      </c>
      <c r="E86" s="22" t="s">
        <v>111</v>
      </c>
      <c r="F86" s="27">
        <v>88000</v>
      </c>
      <c r="G86" s="22"/>
      <c r="H86" s="24"/>
    </row>
    <row r="87" spans="1:8" x14ac:dyDescent="0.25">
      <c r="A87" s="18"/>
      <c r="B87" s="25">
        <v>53</v>
      </c>
      <c r="C87" s="25"/>
      <c r="D87" s="22" t="s">
        <v>112</v>
      </c>
      <c r="E87" s="22" t="s">
        <v>113</v>
      </c>
      <c r="F87" s="27">
        <v>30000</v>
      </c>
      <c r="G87" s="22"/>
      <c r="H87" s="24"/>
    </row>
    <row r="88" spans="1:8" x14ac:dyDescent="0.25">
      <c r="A88" s="18"/>
      <c r="B88" s="81" t="s">
        <v>169</v>
      </c>
      <c r="C88" s="81"/>
      <c r="D88" s="81"/>
      <c r="E88" s="81"/>
      <c r="F88" s="64"/>
      <c r="G88" s="65"/>
      <c r="H88" s="24"/>
    </row>
    <row r="89" spans="1:8" ht="56.25" customHeight="1" x14ac:dyDescent="0.25">
      <c r="A89" s="18"/>
      <c r="B89" s="49">
        <v>54</v>
      </c>
      <c r="C89" s="49"/>
      <c r="D89" s="22" t="s">
        <v>114</v>
      </c>
      <c r="E89" s="22" t="s">
        <v>115</v>
      </c>
      <c r="F89" s="27">
        <v>1968000</v>
      </c>
      <c r="G89" s="104" t="s">
        <v>195</v>
      </c>
      <c r="H89" s="24"/>
    </row>
    <row r="90" spans="1:8" ht="31.5" x14ac:dyDescent="0.25">
      <c r="A90" s="18"/>
      <c r="B90" s="69">
        <v>55</v>
      </c>
      <c r="C90" s="49"/>
      <c r="D90" s="22" t="s">
        <v>116</v>
      </c>
      <c r="E90" s="22" t="s">
        <v>117</v>
      </c>
      <c r="F90" s="27">
        <v>2952000</v>
      </c>
      <c r="G90" s="104"/>
      <c r="H90" s="24"/>
    </row>
    <row r="91" spans="1:8" ht="86.25" customHeight="1" x14ac:dyDescent="0.25">
      <c r="A91" s="18"/>
      <c r="B91" s="69">
        <v>56</v>
      </c>
      <c r="C91" s="49"/>
      <c r="D91" s="22" t="s">
        <v>118</v>
      </c>
      <c r="E91" s="22" t="s">
        <v>119</v>
      </c>
      <c r="F91" s="27">
        <v>4100000</v>
      </c>
      <c r="G91" s="104"/>
      <c r="H91" s="24"/>
    </row>
    <row r="92" spans="1:8" ht="39" customHeight="1" x14ac:dyDescent="0.25">
      <c r="A92" s="18"/>
      <c r="B92" s="69">
        <v>57</v>
      </c>
      <c r="C92" s="26"/>
      <c r="D92" s="22" t="s">
        <v>120</v>
      </c>
      <c r="E92" s="22" t="s">
        <v>121</v>
      </c>
      <c r="F92" s="27">
        <v>495000</v>
      </c>
      <c r="G92" s="28"/>
      <c r="H92" s="24"/>
    </row>
    <row r="93" spans="1:8" x14ac:dyDescent="0.25">
      <c r="A93" s="18"/>
      <c r="B93" s="69">
        <v>58</v>
      </c>
      <c r="C93" s="26"/>
      <c r="D93" s="22" t="s">
        <v>122</v>
      </c>
      <c r="E93" s="22" t="s">
        <v>123</v>
      </c>
      <c r="F93" s="27">
        <v>268000</v>
      </c>
      <c r="G93" s="28"/>
      <c r="H93" s="24"/>
    </row>
    <row r="94" spans="1:8" x14ac:dyDescent="0.25">
      <c r="A94" s="18"/>
      <c r="B94" s="69">
        <v>59</v>
      </c>
      <c r="C94" s="26"/>
      <c r="D94" s="22" t="s">
        <v>124</v>
      </c>
      <c r="E94" s="22" t="s">
        <v>125</v>
      </c>
      <c r="F94" s="27">
        <v>1370000</v>
      </c>
      <c r="G94" s="28"/>
      <c r="H94" s="24"/>
    </row>
    <row r="95" spans="1:8" x14ac:dyDescent="0.25">
      <c r="A95" s="18"/>
      <c r="B95" s="81" t="s">
        <v>191</v>
      </c>
      <c r="C95" s="81"/>
      <c r="D95" s="81"/>
      <c r="E95" s="81"/>
      <c r="F95" s="43"/>
      <c r="G95" s="44"/>
      <c r="H95" s="24"/>
    </row>
    <row r="96" spans="1:8" x14ac:dyDescent="0.25">
      <c r="A96" s="18"/>
      <c r="B96" s="25">
        <v>60</v>
      </c>
      <c r="C96" s="45"/>
      <c r="D96" s="22" t="s">
        <v>126</v>
      </c>
      <c r="E96" s="22" t="s">
        <v>127</v>
      </c>
      <c r="F96" s="31">
        <v>150000</v>
      </c>
      <c r="G96" s="28"/>
      <c r="H96" s="24"/>
    </row>
    <row r="97" spans="1:8" ht="31.5" x14ac:dyDescent="0.25">
      <c r="A97" s="18"/>
      <c r="B97" s="68">
        <v>61</v>
      </c>
      <c r="C97" s="45"/>
      <c r="D97" s="22" t="s">
        <v>128</v>
      </c>
      <c r="E97" s="22" t="s">
        <v>129</v>
      </c>
      <c r="F97" s="31">
        <v>72000</v>
      </c>
      <c r="G97" s="28"/>
      <c r="H97" s="24"/>
    </row>
    <row r="98" spans="1:8" ht="47.25" x14ac:dyDescent="0.25">
      <c r="A98" s="18"/>
      <c r="B98" s="68">
        <v>62</v>
      </c>
      <c r="C98" s="45"/>
      <c r="D98" s="22" t="s">
        <v>130</v>
      </c>
      <c r="E98" s="22" t="s">
        <v>131</v>
      </c>
      <c r="F98" s="31">
        <v>605000</v>
      </c>
      <c r="G98" s="28"/>
      <c r="H98" s="24"/>
    </row>
    <row r="99" spans="1:8" ht="31.5" x14ac:dyDescent="0.25">
      <c r="A99" s="18"/>
      <c r="B99" s="68">
        <v>63</v>
      </c>
      <c r="C99" s="45"/>
      <c r="D99" s="22" t="s">
        <v>134</v>
      </c>
      <c r="E99" s="22" t="s">
        <v>135</v>
      </c>
      <c r="F99" s="31">
        <v>329000</v>
      </c>
      <c r="G99" s="28"/>
      <c r="H99" s="24"/>
    </row>
    <row r="100" spans="1:8" x14ac:dyDescent="0.25">
      <c r="A100" s="18"/>
      <c r="B100" s="68">
        <v>64</v>
      </c>
      <c r="C100" s="45"/>
      <c r="D100" s="22" t="s">
        <v>132</v>
      </c>
      <c r="E100" s="22" t="s">
        <v>133</v>
      </c>
      <c r="F100" s="31">
        <v>220000</v>
      </c>
      <c r="G100" s="28"/>
      <c r="H100" s="24"/>
    </row>
    <row r="101" spans="1:8" ht="31.5" x14ac:dyDescent="0.25">
      <c r="A101" s="18"/>
      <c r="B101" s="68">
        <v>65</v>
      </c>
      <c r="C101" s="45"/>
      <c r="D101" s="22" t="s">
        <v>136</v>
      </c>
      <c r="E101" s="22" t="s">
        <v>137</v>
      </c>
      <c r="F101" s="27">
        <v>220000</v>
      </c>
      <c r="G101" s="28"/>
      <c r="H101" s="24"/>
    </row>
    <row r="102" spans="1:8" hidden="1" x14ac:dyDescent="0.25">
      <c r="A102" s="3"/>
      <c r="B102" s="30"/>
      <c r="C102" s="50"/>
      <c r="D102" s="30" t="s">
        <v>192</v>
      </c>
      <c r="E102" s="30"/>
      <c r="F102" s="31">
        <v>201000</v>
      </c>
      <c r="G102" s="28"/>
      <c r="H102" s="24"/>
    </row>
    <row r="103" spans="1:8" hidden="1" x14ac:dyDescent="0.25">
      <c r="A103" s="3"/>
      <c r="B103" s="30"/>
      <c r="C103" s="50"/>
      <c r="D103" s="30" t="s">
        <v>193</v>
      </c>
      <c r="E103" s="51"/>
      <c r="F103" s="52">
        <v>187000</v>
      </c>
      <c r="G103" s="28"/>
      <c r="H103" s="24"/>
    </row>
    <row r="104" spans="1:8" hidden="1" x14ac:dyDescent="0.25">
      <c r="A104" s="3"/>
      <c r="B104" s="30"/>
      <c r="C104" s="50"/>
      <c r="D104" s="30" t="s">
        <v>194</v>
      </c>
      <c r="E104" s="51"/>
      <c r="F104" s="52">
        <v>189000</v>
      </c>
      <c r="G104" s="28"/>
      <c r="H104" s="24"/>
    </row>
    <row r="105" spans="1:8" x14ac:dyDescent="0.25">
      <c r="B105" s="2"/>
      <c r="C105" s="53"/>
      <c r="D105" s="2"/>
      <c r="E105" s="2"/>
      <c r="F105" s="54"/>
      <c r="G105" s="21"/>
    </row>
    <row r="106" spans="1:8" s="55" customFormat="1" x14ac:dyDescent="0.25">
      <c r="B106" s="83" t="s">
        <v>178</v>
      </c>
      <c r="C106" s="83"/>
      <c r="D106" s="83"/>
      <c r="E106" s="83"/>
      <c r="F106" s="6"/>
    </row>
    <row r="107" spans="1:8" s="55" customFormat="1" x14ac:dyDescent="0.25">
      <c r="B107" s="56"/>
      <c r="C107" s="82" t="s">
        <v>179</v>
      </c>
      <c r="D107" s="82"/>
      <c r="E107" s="82"/>
      <c r="F107" s="82"/>
      <c r="G107" s="82"/>
    </row>
    <row r="108" spans="1:8" s="55" customFormat="1" x14ac:dyDescent="0.25">
      <c r="B108" s="56"/>
      <c r="C108" s="82" t="s">
        <v>198</v>
      </c>
      <c r="D108" s="82"/>
      <c r="E108" s="82"/>
      <c r="F108" s="82"/>
      <c r="G108" s="82"/>
    </row>
    <row r="109" spans="1:8" s="57" customFormat="1" ht="36" customHeight="1" x14ac:dyDescent="0.25">
      <c r="C109" s="82" t="s">
        <v>180</v>
      </c>
      <c r="D109" s="82"/>
      <c r="E109" s="82"/>
      <c r="F109" s="82"/>
      <c r="G109" s="82"/>
    </row>
    <row r="110" spans="1:8" ht="33.75" customHeight="1" x14ac:dyDescent="0.25">
      <c r="B110" s="55"/>
      <c r="C110" s="82" t="s">
        <v>181</v>
      </c>
      <c r="D110" s="82"/>
      <c r="E110" s="82"/>
      <c r="F110" s="82"/>
      <c r="G110" s="82"/>
    </row>
    <row r="111" spans="1:8" x14ac:dyDescent="0.25">
      <c r="B111" s="55"/>
      <c r="C111" s="82" t="s">
        <v>182</v>
      </c>
      <c r="D111" s="82"/>
      <c r="E111" s="82"/>
      <c r="F111" s="82"/>
      <c r="G111" s="82"/>
    </row>
    <row r="112" spans="1:8" x14ac:dyDescent="0.25">
      <c r="B112" s="55"/>
      <c r="C112" s="57" t="s">
        <v>183</v>
      </c>
      <c r="D112" s="57"/>
      <c r="E112" s="58"/>
      <c r="G112" s="4"/>
    </row>
    <row r="113" spans="2:7" x14ac:dyDescent="0.25">
      <c r="B113" s="55"/>
      <c r="C113" s="57" t="s">
        <v>184</v>
      </c>
      <c r="D113" s="57"/>
      <c r="E113" s="58"/>
      <c r="G113" s="4"/>
    </row>
    <row r="114" spans="2:7" s="61" customFormat="1" x14ac:dyDescent="0.25">
      <c r="B114" s="59" t="s">
        <v>185</v>
      </c>
      <c r="C114" s="7"/>
      <c r="D114" s="7"/>
      <c r="E114" s="7"/>
      <c r="F114" s="60"/>
    </row>
    <row r="115" spans="2:7" x14ac:dyDescent="0.25">
      <c r="B115" s="55"/>
      <c r="C115" s="4" t="s">
        <v>187</v>
      </c>
      <c r="E115" s="58"/>
      <c r="F115" s="62"/>
      <c r="G115" s="4"/>
    </row>
    <row r="116" spans="2:7" x14ac:dyDescent="0.25">
      <c r="B116" s="55"/>
      <c r="C116" s="4" t="s">
        <v>188</v>
      </c>
      <c r="E116" s="58"/>
      <c r="F116" s="62"/>
      <c r="G116" s="4"/>
    </row>
    <row r="117" spans="2:7" x14ac:dyDescent="0.25">
      <c r="B117" s="55"/>
      <c r="C117" s="4" t="s">
        <v>189</v>
      </c>
      <c r="E117" s="58"/>
      <c r="F117" s="62"/>
      <c r="G117" s="4"/>
    </row>
  </sheetData>
  <mergeCells count="30">
    <mergeCell ref="B1:G5"/>
    <mergeCell ref="B7:G7"/>
    <mergeCell ref="C8:G8"/>
    <mergeCell ref="B10:G11"/>
    <mergeCell ref="B95:E95"/>
    <mergeCell ref="C14:C20"/>
    <mergeCell ref="C25:C26"/>
    <mergeCell ref="B14:B20"/>
    <mergeCell ref="D14:D20"/>
    <mergeCell ref="B32:E32"/>
    <mergeCell ref="C36:C40"/>
    <mergeCell ref="C41:C54"/>
    <mergeCell ref="E51:E52"/>
    <mergeCell ref="B66:E66"/>
    <mergeCell ref="B88:E88"/>
    <mergeCell ref="G89:G91"/>
    <mergeCell ref="B85:E85"/>
    <mergeCell ref="C111:G111"/>
    <mergeCell ref="B106:E106"/>
    <mergeCell ref="C107:G107"/>
    <mergeCell ref="C108:G108"/>
    <mergeCell ref="C109:G109"/>
    <mergeCell ref="C110:G110"/>
    <mergeCell ref="F25:F26"/>
    <mergeCell ref="F14:F20"/>
    <mergeCell ref="G14:G28"/>
    <mergeCell ref="C13:D13"/>
    <mergeCell ref="C64:C65"/>
    <mergeCell ref="C62:C63"/>
    <mergeCell ref="C55:C61"/>
  </mergeCells>
  <pageMargins left="0.28000000000000003" right="0.13" top="0.5" bottom="0.25" header="0.16" footer="0.16"/>
  <pageSetup scale="6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Windows User</cp:lastModifiedBy>
  <cp:lastPrinted>2020-10-27T01:45:05Z</cp:lastPrinted>
  <dcterms:created xsi:type="dcterms:W3CDTF">2018-06-07T04:07:17Z</dcterms:created>
  <dcterms:modified xsi:type="dcterms:W3CDTF">2023-05-24T04:29:41Z</dcterms:modified>
</cp:coreProperties>
</file>