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Hoàng Uyên\BÁO GIÁ TỔNG\"/>
    </mc:Choice>
  </mc:AlternateContent>
  <bookViews>
    <workbookView xWindow="0" yWindow="0" windowWidth="20490" windowHeight="7650"/>
  </bookViews>
  <sheets>
    <sheet name="Sheet1 (2)" sheetId="6" r:id="rId1"/>
    <sheet name="Gói TT 14" sheetId="2" r:id="rId2"/>
    <sheet name="Gói cơ bản" sheetId="3" r:id="rId3"/>
    <sheet name="Gói nâng cao" sheetId="4" r:id="rId4"/>
  </sheets>
  <definedNames>
    <definedName name="_xlnm.Print_Area" localSheetId="0">'Sheet1 (2)'!$A$1:$F$115</definedName>
  </definedNames>
  <calcPr calcId="162913"/>
</workbook>
</file>

<file path=xl/calcChain.xml><?xml version="1.0" encoding="utf-8"?>
<calcChain xmlns="http://schemas.openxmlformats.org/spreadsheetml/2006/main">
  <c r="E28" i="6" l="1"/>
  <c r="E65" i="4" l="1"/>
  <c r="D65" i="4"/>
  <c r="G44" i="3" l="1"/>
  <c r="F44" i="3"/>
  <c r="F28" i="2"/>
</calcChain>
</file>

<file path=xl/sharedStrings.xml><?xml version="1.0" encoding="utf-8"?>
<sst xmlns="http://schemas.openxmlformats.org/spreadsheetml/2006/main" count="497" uniqueCount="240">
  <si>
    <t>Danh mục khám</t>
  </si>
  <si>
    <t>Chức năng khám</t>
  </si>
  <si>
    <t>Đơn giá (VND)</t>
  </si>
  <si>
    <t>Khám chuyên khoa Nội, ngoại tổng quát, Chuyên khoa TMH, Chuyên Khoa RMH, Chuyên khoa mắt, cân đo, huyết áp,….</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</si>
  <si>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</si>
  <si>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</si>
  <si>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</si>
  <si>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</si>
  <si>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</si>
  <si>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Chụp X-Quang tim phổi kỹ thuật số (Hãng Fuji - Nhật)</t>
  </si>
  <si>
    <t>Phát hiện các bệnh về lao, phổi, u, … Bệnh tim liên quan tới phổi.</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</si>
  <si>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</si>
  <si>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</si>
  <si>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</si>
  <si>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</si>
  <si>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</si>
  <si>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</si>
  <si>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AST ( SGOT )  (Hãng Roche - Thụy sỹ - Hóa chất chính hãng - Hóa chất chính hãng)</t>
  </si>
  <si>
    <t>Phát hiện tình trạng viêm gan</t>
  </si>
  <si>
    <t>ALT ( SGPT )  (Hãng Roche - Thụy sỹ - Hóa chất chính hãng - Hóa chất chính hãng)</t>
  </si>
  <si>
    <t>Định lượng CREATINIE máu (Hãng Roche - Thụy sỹ - Hóa chất chính hãng - Hóa chất chính hãng)</t>
  </si>
  <si>
    <t>Đánh giá chức năng thận.</t>
  </si>
  <si>
    <t xml:space="preserve">TỔNG CỘNG </t>
  </si>
  <si>
    <t xml:space="preserve"> CÁC HẠNG MỤC VỀ XÉT NGHIỆM: </t>
  </si>
  <si>
    <t>HbA1C (Hãng Roche - Thụy sỹ - Hóa chất chính hãng - Hóa chất chính hãng)</t>
  </si>
  <si>
    <t>Phát hiện sớm và theo dõi điều trị bệnh tiểu đường</t>
  </si>
  <si>
    <t>Định lượng ACID URIC máu (Hãng Roche - Thụy sỹ - Hóa chất chính hãng - Hóa chất chính hãng)</t>
  </si>
  <si>
    <t>Phát hiện bệnh Goutte.</t>
  </si>
  <si>
    <t>Gamma GT  (Hãng Roche - Thụy sỹ - Hóa chất chính hãng - Hóa chất chính hãng)</t>
  </si>
  <si>
    <t>Phát hiện tình trạng viêm gan do độc gan, đặc biệt do bia rượu.</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</si>
  <si>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</si>
  <si>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</si>
  <si>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</si>
  <si>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</si>
  <si>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</si>
  <si>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</si>
  <si>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</si>
  <si>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</si>
  <si>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</si>
  <si>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</si>
  <si>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</si>
  <si>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</si>
  <si>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</si>
  <si>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Chỉ điểm  ung thư tiền liệt tuyến</t>
  </si>
  <si>
    <t>CA 125  trong máu (Hãng Roche - Thụy sỹ - Hóa chất chính hãng)</t>
  </si>
  <si>
    <t xml:space="preserve">Chỉ điểm ung thư buồng trứng </t>
  </si>
  <si>
    <t>AFP  trong máu (Hãng Roche - Thụy sỹ - Hóa chất chính hãng)</t>
  </si>
  <si>
    <t xml:space="preserve">Chỉ điểm  ung thư gan </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</si>
  <si>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</si>
  <si>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</si>
  <si>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</si>
  <si>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</si>
  <si>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</si>
  <si>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</si>
  <si>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</si>
  <si>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</si>
  <si>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</si>
  <si>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</si>
  <si>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</si>
  <si>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</si>
  <si>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</si>
  <si>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Ca 19-9 trong máu (Hãng Roche - Thụy sỹ - Hóa chất chính hãng)</t>
  </si>
  <si>
    <t>Chỉ điểm ung thư tụy</t>
  </si>
  <si>
    <t>SCC (UT Vòm họng, thực quản)</t>
  </si>
  <si>
    <t>Ung thư vòm họng</t>
  </si>
  <si>
    <t>Xét nghiệm HBsAg (ELISA) (Hãng Roche - Thụy sỹ - Hóa chất chính hãng)</t>
  </si>
  <si>
    <t>Xét nghiệm HBsAg (test nhanh)</t>
  </si>
  <si>
    <t>Anti HBs (Hãng Roche - Thụy sỹ - Hóa chất chính hãng)</t>
  </si>
  <si>
    <t>Anti HBs test nhanh (Hãng Roche - Thụy sỹ - Hóa chất chính hãng)</t>
  </si>
  <si>
    <t>Xác định DNA trong viêm gan B (HbV-DNA) (Hãng Roche - Thụy sỹ - Hóa chất chính hãng)</t>
  </si>
  <si>
    <t>Xác định số lượng virut Viêm gan B trong máu</t>
  </si>
  <si>
    <t>HBeAg  (Hãng Roche - Thụy sỹ - Hóa chất chính hãng)</t>
  </si>
  <si>
    <t>Phát hiện định lượng kháng nguyên nhân virus viêm gan B (cho thấy tình trạng hoạt động của virus)</t>
  </si>
  <si>
    <t>HBeAg test nhanh (Hãng Roche - Thụy sỹ - Hóa chất chính hãng)</t>
  </si>
  <si>
    <t>Anti HCV (ELISA) (Hãng Roche - Thụy sỹ - Hóa chất chính hãng)</t>
  </si>
  <si>
    <t>Anti HCV (test nhanh)</t>
  </si>
  <si>
    <t>Anti HAV-IgG (Chẩn đoán Anti HAV total bằng kỹ thuật ELISA)  (Hãng Roche - Thụy sỹ - Hóa chất chính hãng)</t>
  </si>
  <si>
    <t>Điện tâm đồ. (Đo điện tim) 12 kênh (Hãng GE - Mỹ)</t>
  </si>
  <si>
    <t>Phát hiện sớm các bệnh lý thiếu máu cơ tim, rối loạn nhịp tim</t>
  </si>
  <si>
    <t xml:space="preserve">Siêu âm tim 4D ghi đĩa (Máy Siemens SC 2000 - Đức) </t>
  </si>
  <si>
    <t>Đánh giá và phát hiện sớm, chính xác các bệnh lý về tim mạch.</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</si>
  <si>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</si>
  <si>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</si>
  <si>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GE LOGIQ S7 Expert Công  nghệ XDclear đầu dò ma trận siêu nông - Mỹ )</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</si>
  <si>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</si>
  <si>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</si>
  <si>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</si>
  <si>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Siêu âm động tĩnh mạch chi dưới(Máy GE LOGIQ S7 Expert Công  nghệ XDclear đầu dò ma trận siêu nông - Mỹ )</t>
  </si>
  <si>
    <t>Phát hiện bệnh lý suy tĩnh mạch ở chân.</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</si>
  <si>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</si>
  <si>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</si>
  <si>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</si>
  <si>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</si>
  <si>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</si>
  <si>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</si>
  <si>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</si>
  <si>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</si>
  <si>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</si>
  <si>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</si>
  <si>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</si>
  <si>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</si>
  <si>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</si>
  <si>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</si>
  <si>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</si>
  <si>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</si>
  <si>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</si>
  <si>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Phát hiện các bất thường của các tạng trong ổ bụng có ngấm thuốc cản quang hay không</t>
  </si>
  <si>
    <t>Các kỹ thuật chụp CT khác có hoặc không có thuốc cản quang (Tùy theo chỉ định của bác sĩ)</t>
  </si>
  <si>
    <t>MRI sọ não không có cản quang (MRI 1.5 Tesla - Toshiba)</t>
  </si>
  <si>
    <t>Phát hiện các bệnh lý não, mạch máu não (tầm soát đột quị não)</t>
  </si>
  <si>
    <t xml:space="preserve">Siêu âm tim 2D (Máy Siemens SC 2000 - Đức hiện đại nhất Việt nam hiện nay) </t>
  </si>
  <si>
    <t>Phát hiện các bệnh lý về cấu trúc tim</t>
  </si>
  <si>
    <t>Đo loãng xương bằng sóng siêu âm (Sonost 3000 - Hàn quốc)</t>
  </si>
  <si>
    <t>Phát hiện tình trạng loãng xương toàn thân</t>
  </si>
  <si>
    <t>Định lượng Can xi ion tự do trong máu</t>
  </si>
  <si>
    <t>Phát hiện tình trạng thiếu Calci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</si>
  <si>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</si>
  <si>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</si>
  <si>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</si>
  <si>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</si>
  <si>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</si>
  <si>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</si>
  <si>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</si>
  <si>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</si>
  <si>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</si>
  <si>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</si>
  <si>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</si>
  <si>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</si>
  <si>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Khám Phụ khoa - Chuyên khoa sản</t>
  </si>
  <si>
    <t>Phát hiện các bệnh lý về sản phụ khoa.</t>
  </si>
  <si>
    <t xml:space="preserve">Soi tươi (Soi trực tiếp nhuộm gram): Dịch âm đạo </t>
  </si>
  <si>
    <t>Xác định có bị nhiễm khuẩn âm đạo, âm hộ và cổ tử cung không.</t>
  </si>
  <si>
    <t>Xét nghiệm tế bào âm đạo. (Xét nghiệm chẩn đoán tế bào học bằng phương pháp  nhuộm thinprep)</t>
  </si>
  <si>
    <t>Công nghệ được FDA của Mỹ công nhận là phương pháp tầm soát ung thư cổ tử cung sớm nhất)</t>
  </si>
  <si>
    <t xml:space="preserve">Soi Cổ Tử Cung </t>
  </si>
  <si>
    <t>Phát hiện bệnh lý cổ tử cung về mặt hình thể</t>
  </si>
  <si>
    <t>Xét nghiệm tầm soát ung thư cổ tử cung bằng phương pháp Pap Smear</t>
  </si>
  <si>
    <t>Phát hiện tế bào ung thư cổ tử cung</t>
  </si>
  <si>
    <t xml:space="preserve">Tư vấn và điều trị Tiền mãn kinh và Mãn kinh: </t>
  </si>
  <si>
    <t>Kéo dài tuổi kinh nguyệt, phòng tránh các rối loạn ở tuổi tiền mãn kinh và mãn kinh</t>
  </si>
  <si>
    <t xml:space="preserve">Tổng kết và tư vấn sức khỏe </t>
  </si>
  <si>
    <t xml:space="preserve">Tư vấn điều trị toàn bộ các kết quả khám </t>
  </si>
  <si>
    <t xml:space="preserve">Tặng 1 phiếu thức uống miễn phí Café Sân Vườn tại ngay Trung tâm Thiện Nhân </t>
  </si>
  <si>
    <t>Miễn phí</t>
  </si>
  <si>
    <t>Khám tổng quát</t>
  </si>
  <si>
    <t>Nước tiểu toàn phần</t>
  </si>
  <si>
    <t>Công thức máu</t>
  </si>
  <si>
    <t>Kiểm tra đường huyết</t>
  </si>
  <si>
    <t>Kiểm tra chức năng gan</t>
  </si>
  <si>
    <t>Kiểm tra chức năng thận</t>
  </si>
  <si>
    <t>Kiểm tra tiểu đường</t>
  </si>
  <si>
    <t>Kiểm tra gout</t>
  </si>
  <si>
    <t>Kiểm tra viêm gan do rượu bia</t>
  </si>
  <si>
    <t xml:space="preserve">Bộ mỡ </t>
  </si>
  <si>
    <t>Các danh mục tầm soát ung thư</t>
  </si>
  <si>
    <t>Chỉ làm khi khác hàng đã bị nhiềm viêm gan B</t>
  </si>
  <si>
    <t>ROMA TEST bao gồm: HE4 (Human Epididymal Protein 4)  + CA 125: Đánh giá ung thu buồng trứng</t>
  </si>
  <si>
    <t xml:space="preserve">Có độ nhạy cao trong tầm soát ung thư buồng trứng ngay từ gia đoạn sớm. </t>
  </si>
  <si>
    <t>Phát hiện có nhiễm viêm gan B hay không? (Định lượng - Nồng độ khánh nguyên bề mặt của Virut).</t>
  </si>
  <si>
    <t>Phát hiện có nhiễm viêm gan B hay không? (Định tính).</t>
  </si>
  <si>
    <t>Chỉ làm khi khách hàng đã kiểm tra HBsAg viên gan B âm tính hoặc muốn kiểm tra xem cơ thể có chất kháng thể chống viêm gan B hay chưa sau tiêm vaccin?</t>
  </si>
  <si>
    <t>Phát hiện có kháng thể miễn nhiễm viêm gan B hay không? (Định tính).</t>
  </si>
  <si>
    <t>Phát hiện có kháng thể miễn nhiễm viêm gan B hay không? (Định lượng - Nồng độ).</t>
  </si>
  <si>
    <t>Chỉ làm khi khách hàng đã bị nhiễm viêm gan B.</t>
  </si>
  <si>
    <t>Chỉ làm khi khác hàng đã bị nhiễm viêm gan B</t>
  </si>
  <si>
    <t>Phát hiện định tính kháng nguyên nhân virus viêm gan B (cho thấy tình trạng hoạt động của virus)</t>
  </si>
  <si>
    <t>Phát hiện định lượng kháng thể virus viêm gan C (Cho biết tình trạng đã nhiễm Virut)</t>
  </si>
  <si>
    <t>Phát hiện định tính kháng thể virus viêm gan C (Cho biết tình trạng đã nhiễm Virut)</t>
  </si>
  <si>
    <t xml:space="preserve">Phát hiện đã từng nhiễm virus viêm gan A </t>
  </si>
  <si>
    <t xml:space="preserve">Phát hiện nhiễm cấp tính virus viêm gan A </t>
  </si>
  <si>
    <t xml:space="preserve">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t>
  </si>
  <si>
    <t>Ghi chú</t>
  </si>
  <si>
    <t xml:space="preserve">CÁC HẠNG MỤC VỀ CHẨN ĐOÁN HÌNH ẢNH: </t>
  </si>
  <si>
    <t>CÁC HẠNG MỤC VỀ NỘI SOI:</t>
  </si>
  <si>
    <t>Anti HAV-IgM (Chẩn đoán Anti HAV IgM bằng kỹ thuật ELISA)  (Hãng Roche - Thụy sỹ - Hóa chất chính hãng) - Test nhanh</t>
  </si>
  <si>
    <t>Viên gan A</t>
  </si>
  <si>
    <t>Viêm gan C</t>
  </si>
  <si>
    <t>Viên gan B</t>
  </si>
  <si>
    <t>CÁC HẠNG MỤC VỀ KIỂM TRA CALCI:</t>
  </si>
  <si>
    <t>Stt</t>
  </si>
  <si>
    <t>BẢNG BÁO GIÁ GÓI KHÁM SỨC KHỎE TỔNG QUÁT</t>
  </si>
  <si>
    <t xml:space="preserve"> ** CÁC DẠNH MỤC LÀM THÊM (NẾU CẦN):</t>
  </si>
  <si>
    <t>* Lưu ý:</t>
  </si>
  <si>
    <t xml:space="preserve">     . Đơn giá trên đã bao gồm hóa đơn tài chính (VAT 0%).</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</si>
  <si>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</si>
  <si>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</si>
  <si>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</si>
  <si>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</si>
  <si>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</si>
  <si>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</si>
  <si>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Chẩn đoán hình ảnh</t>
  </si>
  <si>
    <t>. Điện thoại: 02363. 828489  / 02362.525379</t>
  </si>
  <si>
    <t>. Ms Diệp ( PP.KD) : 0937 334 583</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</si>
  <si>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</si>
  <si>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</si>
  <si>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CÁC HẠNG MỤC ĐẶC THÙ CỦA NỮ: ( Nên kiểm tra )</t>
  </si>
  <si>
    <t xml:space="preserve">     . Báo giá này có hiệu lực kể từ ngày báo giá cho đến hết năm 2020</t>
  </si>
  <si>
    <t>Kính gửi: Quý Công Ty/ Đơn vị</t>
  </si>
  <si>
    <t xml:space="preserve"> </t>
  </si>
  <si>
    <t xml:space="preserve">CÔNG TY CỔ PHẦN BỆNH VIỆN THIỆN NHÂN ĐÀ NẴNG 
Số 276-278 Đống Đa - P Thanh Bình -Thành Phố Đà Nẵng 
Điện Thoại : 0236.828489 - 0236. 568988 
Email : Thiennhanhospital@gmail.com
</t>
  </si>
  <si>
    <t xml:space="preserve">     . Báo giá này có hiệu lực kể từ ngày báo giá cho đến hết năm 2021</t>
  </si>
  <si>
    <t>. Ms Diệp ( TP.KD) : 0937 334 583</t>
  </si>
  <si>
    <t>Gói Nam</t>
  </si>
  <si>
    <t>Gói Nữ</t>
  </si>
  <si>
    <t>Tặng kèm</t>
  </si>
  <si>
    <t>TỔNG CỘNG</t>
  </si>
  <si>
    <t>Chuyên khoa nữ</t>
  </si>
  <si>
    <t xml:space="preserve">                            CÔNG TY CP BỆNH VIỆN THIỆN NHÂN ĐÀ NẴNG</t>
  </si>
  <si>
    <t xml:space="preserve">                            TRUNG TÂM CHẨN ĐOÁN Y KHOA KỸ THUẬT CAO THIỆN NHÂN</t>
  </si>
  <si>
    <t xml:space="preserve">                            Số: 276 - 278 Đống Đa, P. Thanh Bình, Q. Hải Châu, TP. Đà Nẵng</t>
  </si>
  <si>
    <t xml:space="preserve">                            Tel: 02363. 82 84 89           / 02363. 56 89 88</t>
  </si>
  <si>
    <t xml:space="preserve">                            Mail: thiennhanhospital@gmail.com</t>
  </si>
  <si>
    <t>BẢNG BÁO GIÁ GÓI KHÁM SỨC KHỎE TẦM SOÁT UNG THƯ KHÔNG NỘI SOI</t>
  </si>
  <si>
    <r>
      <t xml:space="preserve"> </t>
    </r>
    <r>
      <rPr>
        <b/>
        <u/>
        <sz val="12"/>
        <color theme="1"/>
        <rFont val="Times New Roman"/>
        <family val="1"/>
      </rPr>
      <t>Kính gửi:</t>
    </r>
    <r>
      <rPr>
        <b/>
        <sz val="12"/>
        <color theme="1"/>
        <rFont val="Times New Roman"/>
        <family val="1"/>
      </rPr>
      <t xml:space="preserve"> Quý khách hàng </t>
    </r>
  </si>
  <si>
    <t xml:space="preserve">Trung tâm Chẩn đoán Y khoa Kỹ thuật cao Thiện Nhân xin gửi đến Quý Công ty/Đơn vị bảng báo giá các danh mục khám </t>
  </si>
  <si>
    <t>(Bao gồm các hạng mục khám bệnh và các xét nghiệm) của gói khám sức khỏe tầm soát ung thư không nội soi như sau:</t>
  </si>
  <si>
    <t>STT</t>
  </si>
  <si>
    <t>Đơn giá (VNĐ)</t>
  </si>
  <si>
    <t>NỮ</t>
  </si>
  <si>
    <t>NAM</t>
  </si>
  <si>
    <t xml:space="preserve">I: CÁC HẠNG MỤC KHÁM BỆNH ĐỊNH KỲ: </t>
  </si>
  <si>
    <t>Khám 5 chuyên khoa (Nội, ngoại, mắt, tai mũi họng, răng hàm mặt)</t>
  </si>
  <si>
    <t>Phát hiện sơ bộ các bệnh lý toàn thân.</t>
  </si>
  <si>
    <t>Chụp CT Scanner ngực không cản quang (Máy ACT Revolution - GE - Mỹ)</t>
  </si>
  <si>
    <t>Phát hiện các bất thường ở ngực</t>
  </si>
  <si>
    <t>Đo xơ hóa gan</t>
  </si>
  <si>
    <t>Giúp định lượng độ nhiễm mỡ gan, xơ hóa gan, tầm soát ung thư gan, so sánh tình trạng bệnh qua các lần đo…</t>
  </si>
  <si>
    <t xml:space="preserve">II: CÁC HẠNG MỤC VỀ XÉT NGHIỆM: </t>
  </si>
  <si>
    <t>Bilirubin TP, TT, GT</t>
  </si>
  <si>
    <t>Chẩn đoán và theo dõi những bệnh lý liên quan đến gan mật</t>
  </si>
  <si>
    <t>Xét nghiệm Pro - GRP</t>
  </si>
  <si>
    <t>Chỉ điểm  ung thư phổi tế bào nhỏ</t>
  </si>
  <si>
    <t xml:space="preserve">Chỉ điểm  ung thư dạ dày </t>
  </si>
  <si>
    <t>HE4 (Human Epididymal Protein 4)  (UT Buồng trứng)</t>
  </si>
  <si>
    <t>Tầm soát ung thư buồng trừng (Không có giá trị đối với ung thư buồng trứng thể tế bào mầm hoặc thể niêm dịch)</t>
  </si>
  <si>
    <t xml:space="preserve">III: CÁC DỊCH VỤ KHÁC VÀ GIÁ TRỊ TĂNG THÊM: </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</si>
  <si>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Kỹ Thuật Cao để được báo giá chi tiết và giải đáp tất cả.</t>
  </si>
  <si>
    <t>** Mọi thông tin xin vui lòng liên hệ: PKD</t>
  </si>
  <si>
    <t xml:space="preserve">     . Báo giá này có hiệu lực kể từ ngày báo giá cho đến hết ngày năm 2021</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</si>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</sst>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_(* #,##0_);_(* \(#,##0\);_(* &quot;-&quot;??_);_(@_)"/>
    <numFmt numFmtId="165" formatCode="_-* #,##0\ _₫_-;\-* #,##0\ _₫_-;_-* &quot;-&quot;??\ _₫_-;_-@_-"/>
  </numFmts>
  <fonts count="17" x14ac:knownFonts="1">
    <font>
      <sz val="11"/>
      <color theme="1"/>
      <name val="Calibri"/>
      <family val="2"/>
      <charset val="163"/>
      <scheme val="minor"/>
    </font>
    <font>
      <sz val="11"/>
      <color theme="1"/>
      <name val="Calibri"/>
      <family val="2"/>
      <charset val="163"/>
      <scheme val="minor"/>
    </font>
    <font>
      <sz val="12"/>
      <color rgb="FF000000"/>
      <name val="Times New Roman"/>
      <family val="1"/>
    </font>
    <font>
      <sz val="12"/>
      <color theme="1"/>
      <name val="Times New Roman"/>
      <family val="1"/>
    </font>
    <font>
      <b/>
      <sz val="12"/>
      <color rgb="FF000000"/>
      <name val="Times New Roman"/>
      <family val="1"/>
    </font>
    <font>
      <b/>
      <sz val="12"/>
      <color rgb="FFFF0000"/>
      <name val="Times New Roman"/>
      <family val="1"/>
    </font>
    <font>
      <b/>
      <sz val="12"/>
      <color theme="1"/>
      <name val="Times New Roman"/>
      <family val="1"/>
    </font>
    <font>
      <b/>
      <u/>
      <sz val="12"/>
      <color theme="1"/>
      <name val="Times New Roman"/>
      <family val="1"/>
    </font>
    <font>
      <b/>
      <sz val="18"/>
      <color rgb="FFFF0000"/>
      <name val="Times New Roman"/>
      <family val="1"/>
    </font>
    <font>
      <b/>
      <u/>
      <sz val="12"/>
      <color rgb="FFFF0000"/>
      <name val="Times New Roman"/>
      <family val="1"/>
    </font>
    <font>
      <u/>
      <sz val="12"/>
      <color rgb="FFFF0000"/>
      <name val="Times New Roman"/>
      <family val="1"/>
    </font>
    <font>
      <sz val="12"/>
      <color rgb="FF002060"/>
      <name val="Times New Roman"/>
      <family val="1"/>
    </font>
    <font>
      <b/>
      <sz val="20"/>
      <color theme="1"/>
      <name val="Times New Roman"/>
      <family val="1"/>
    </font>
    <font>
      <sz val="12"/>
      <name val="Times New Roman"/>
      <family val="1"/>
    </font>
    <font>
      <b/>
      <sz val="12"/>
      <name val="Times New Roman"/>
      <family val="1"/>
    </font>
    <font>
      <b/>
      <sz val="14"/>
      <color theme="1"/>
      <name val="Times New Roman"/>
      <family val="1"/>
    </font>
    <font>
      <sz val="12"/>
      <color rgb="FF0070C0"/>
      <name val="Times New Roman"/>
      <family val="1"/>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2" tint="-9.9978637043366805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233">
    <xf numFmtId="0" fontId="0" fillId="0" borderId="0" xfId="0"/>
    <xf numFmtId="0" fontId="2" fillId="4" borderId="1" xfId="0" applyFont="1" applyFill="1" applyBorder="1" applyAlignment="1">
      <alignment horizontal="left" vertical="center" wrapText="1"/>
    </xf>
    <xf numFmtId="0" fontId="3" fillId="4" borderId="1" xfId="0" applyFont="1" applyFill="1" applyBorder="1" applyAlignment="1">
      <alignment vertical="center" wrapText="1"/>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xf>
    <xf numFmtId="0" fontId="2" fillId="0" borderId="1" xfId="0" applyFont="1" applyBorder="1" applyAlignment="1">
      <alignment vertical="center"/>
    </xf>
    <xf numFmtId="0" fontId="5" fillId="0" borderId="1" xfId="0" applyFont="1" applyBorder="1" applyAlignment="1">
      <alignment wrapText="1"/>
    </xf>
    <xf numFmtId="0" fontId="5" fillId="2" borderId="1" xfId="0" applyFont="1" applyFill="1" applyBorder="1" applyAlignment="1">
      <alignment horizontal="center" wrapText="1"/>
    </xf>
    <xf numFmtId="0" fontId="5" fillId="5" borderId="1" xfId="0" applyFont="1" applyFill="1" applyBorder="1" applyAlignment="1">
      <alignment wrapText="1"/>
    </xf>
    <xf numFmtId="0" fontId="5" fillId="0" borderId="1" xfId="0" applyFont="1" applyBorder="1" applyAlignment="1">
      <alignment horizontal="center" vertical="center"/>
    </xf>
    <xf numFmtId="0" fontId="5" fillId="3" borderId="1" xfId="0" applyFont="1" applyFill="1" applyBorder="1" applyAlignment="1">
      <alignment vertical="center" wrapText="1"/>
    </xf>
    <xf numFmtId="0" fontId="5" fillId="4" borderId="1" xfId="0" applyFont="1" applyFill="1" applyBorder="1" applyAlignment="1">
      <alignment vertical="center"/>
    </xf>
    <xf numFmtId="3" fontId="4" fillId="2" borderId="1" xfId="1" applyNumberFormat="1" applyFont="1" applyFill="1" applyBorder="1" applyAlignment="1">
      <alignment horizontal="center" vertical="center"/>
    </xf>
    <xf numFmtId="0" fontId="3" fillId="0" borderId="4" xfId="0" applyFont="1" applyBorder="1" applyAlignment="1">
      <alignment vertical="center"/>
    </xf>
    <xf numFmtId="0" fontId="3" fillId="0" borderId="5" xfId="0" applyFont="1" applyBorder="1" applyAlignment="1">
      <alignment vertical="center"/>
    </xf>
    <xf numFmtId="0" fontId="6" fillId="0" borderId="5" xfId="0" applyFont="1" applyBorder="1" applyAlignment="1">
      <alignment horizontal="center" vertical="center"/>
    </xf>
    <xf numFmtId="0" fontId="6" fillId="0" borderId="5" xfId="0" applyFont="1" applyBorder="1" applyAlignment="1">
      <alignment vertical="center"/>
    </xf>
    <xf numFmtId="0" fontId="6" fillId="0" borderId="5" xfId="0" applyFont="1" applyBorder="1" applyAlignment="1">
      <alignment vertical="center" wrapText="1"/>
    </xf>
    <xf numFmtId="0" fontId="3" fillId="0" borderId="5" xfId="0" applyFont="1" applyBorder="1" applyAlignment="1">
      <alignment vertical="center" wrapText="1"/>
    </xf>
    <xf numFmtId="0" fontId="3" fillId="0" borderId="5" xfId="0" applyFont="1" applyBorder="1"/>
    <xf numFmtId="0" fontId="5" fillId="0" borderId="5" xfId="0" applyFont="1" applyBorder="1" applyAlignment="1">
      <alignment wrapText="1"/>
    </xf>
    <xf numFmtId="0" fontId="6" fillId="0" borderId="5" xfId="0" applyFont="1" applyBorder="1"/>
    <xf numFmtId="0" fontId="8" fillId="0" borderId="5" xfId="0" applyFont="1" applyBorder="1"/>
    <xf numFmtId="0" fontId="5" fillId="0" borderId="5" xfId="0" applyFont="1" applyBorder="1"/>
    <xf numFmtId="3" fontId="3" fillId="0" borderId="5" xfId="1" applyNumberFormat="1" applyFont="1" applyBorder="1" applyAlignment="1">
      <alignment horizontal="center" vertical="center"/>
    </xf>
    <xf numFmtId="0" fontId="3" fillId="0" borderId="5" xfId="0" applyFont="1" applyBorder="1" applyAlignment="1">
      <alignment horizontal="center" vertical="center"/>
    </xf>
    <xf numFmtId="0" fontId="10" fillId="0" borderId="5" xfId="0" applyFont="1" applyBorder="1" applyAlignment="1">
      <alignment horizontal="left" vertical="center"/>
    </xf>
    <xf numFmtId="0" fontId="3" fillId="0" borderId="5" xfId="0" applyFont="1" applyBorder="1" applyAlignment="1">
      <alignment horizontal="left" vertical="center"/>
    </xf>
    <xf numFmtId="0" fontId="11" fillId="0" borderId="5" xfId="0" applyFont="1" applyBorder="1" applyAlignment="1">
      <alignment horizontal="center" vertical="center"/>
    </xf>
    <xf numFmtId="0" fontId="11" fillId="0" borderId="5" xfId="0" applyFont="1" applyBorder="1" applyAlignment="1">
      <alignment vertical="center"/>
    </xf>
    <xf numFmtId="3" fontId="3" fillId="0" borderId="5" xfId="0" applyNumberFormat="1" applyFont="1" applyBorder="1" applyAlignment="1">
      <alignment horizontal="right" vertical="center"/>
    </xf>
    <xf numFmtId="0" fontId="9" fillId="0" borderId="5" xfId="0" applyFont="1" applyBorder="1" applyAlignment="1">
      <alignment vertical="center"/>
    </xf>
    <xf numFmtId="0" fontId="5" fillId="0" borderId="5" xfId="0" applyFont="1" applyBorder="1" applyAlignment="1">
      <alignment vertical="center"/>
    </xf>
    <xf numFmtId="0" fontId="5" fillId="0" borderId="5" xfId="0" applyFont="1" applyBorder="1" applyAlignment="1">
      <alignment horizontal="left" vertical="center"/>
    </xf>
    <xf numFmtId="0" fontId="3" fillId="0" borderId="6" xfId="0" applyFont="1" applyBorder="1"/>
    <xf numFmtId="0" fontId="8" fillId="0" borderId="6" xfId="0" applyFont="1" applyBorder="1"/>
    <xf numFmtId="0" fontId="5" fillId="0" borderId="6" xfId="0" applyFont="1" applyBorder="1"/>
    <xf numFmtId="0" fontId="3" fillId="0" borderId="7" xfId="0" applyFont="1" applyBorder="1"/>
    <xf numFmtId="0" fontId="6" fillId="0" borderId="7" xfId="0" applyFont="1" applyBorder="1"/>
    <xf numFmtId="0" fontId="5" fillId="0" borderId="7" xfId="0" applyFont="1" applyBorder="1" applyAlignment="1">
      <alignment wrapText="1"/>
    </xf>
    <xf numFmtId="0" fontId="3" fillId="0" borderId="4" xfId="0" applyFont="1" applyBorder="1"/>
    <xf numFmtId="0" fontId="6" fillId="0" borderId="4" xfId="0" applyFont="1" applyBorder="1"/>
    <xf numFmtId="0" fontId="5" fillId="0" borderId="4" xfId="0" applyFont="1" applyBorder="1" applyAlignment="1">
      <alignment wrapText="1"/>
    </xf>
    <xf numFmtId="3" fontId="4" fillId="2" borderId="1" xfId="1" applyNumberFormat="1" applyFont="1" applyFill="1" applyBorder="1" applyAlignment="1">
      <alignment horizontal="center" vertical="center" wrapText="1"/>
    </xf>
    <xf numFmtId="0" fontId="6" fillId="0" borderId="11" xfId="0" applyFont="1" applyBorder="1" applyAlignment="1">
      <alignment vertical="center"/>
    </xf>
    <xf numFmtId="0" fontId="6" fillId="0" borderId="4" xfId="0" applyFont="1" applyBorder="1" applyAlignment="1">
      <alignment vertical="center" wrapText="1"/>
    </xf>
    <xf numFmtId="0" fontId="7" fillId="0" borderId="5" xfId="0" applyFont="1" applyBorder="1" applyAlignment="1">
      <alignment horizontal="center" vertical="center" wrapText="1"/>
    </xf>
    <xf numFmtId="3" fontId="3" fillId="0" borderId="7" xfId="1" applyNumberFormat="1" applyFont="1" applyBorder="1" applyAlignment="1">
      <alignment horizontal="center"/>
    </xf>
    <xf numFmtId="3" fontId="3" fillId="0" borderId="1" xfId="1" applyNumberFormat="1" applyFont="1" applyBorder="1" applyAlignment="1">
      <alignment horizontal="center" vertical="center" wrapText="1"/>
    </xf>
    <xf numFmtId="3" fontId="3" fillId="0" borderId="1" xfId="1" applyNumberFormat="1" applyFont="1" applyBorder="1" applyAlignment="1">
      <alignment horizontal="center" vertical="center"/>
    </xf>
    <xf numFmtId="3" fontId="2" fillId="4" borderId="1" xfId="1" applyNumberFormat="1" applyFont="1" applyFill="1" applyBorder="1" applyAlignment="1">
      <alignment horizontal="center" vertical="center"/>
    </xf>
    <xf numFmtId="3" fontId="4" fillId="5" borderId="1" xfId="1" applyNumberFormat="1" applyFont="1" applyFill="1" applyBorder="1" applyAlignment="1">
      <alignment horizontal="center" vertical="center"/>
    </xf>
    <xf numFmtId="3" fontId="2" fillId="0" borderId="1" xfId="1" applyNumberFormat="1" applyFont="1" applyBorder="1" applyAlignment="1">
      <alignment horizontal="center" vertical="center"/>
    </xf>
    <xf numFmtId="3" fontId="2" fillId="3" borderId="1" xfId="1" applyNumberFormat="1" applyFont="1" applyFill="1" applyBorder="1" applyAlignment="1">
      <alignment horizontal="center" vertical="center"/>
    </xf>
    <xf numFmtId="3" fontId="3" fillId="0" borderId="4" xfId="1" applyNumberFormat="1" applyFont="1" applyBorder="1" applyAlignment="1">
      <alignment horizontal="center"/>
    </xf>
    <xf numFmtId="3" fontId="5" fillId="0" borderId="5" xfId="1" applyNumberFormat="1" applyFont="1" applyBorder="1" applyAlignment="1">
      <alignment horizontal="center" vertical="center"/>
    </xf>
    <xf numFmtId="3" fontId="3" fillId="0" borderId="5" xfId="0" applyNumberFormat="1" applyFont="1" applyBorder="1" applyAlignment="1">
      <alignment horizontal="center" vertical="center"/>
    </xf>
    <xf numFmtId="3" fontId="3" fillId="0" borderId="5" xfId="1" applyNumberFormat="1" applyFont="1" applyBorder="1" applyAlignment="1">
      <alignment horizontal="center"/>
    </xf>
    <xf numFmtId="0" fontId="5" fillId="2" borderId="1" xfId="0" applyFont="1" applyFill="1" applyBorder="1" applyAlignment="1">
      <alignment horizontal="center" vertical="center" wrapText="1"/>
    </xf>
    <xf numFmtId="0" fontId="3" fillId="0" borderId="14" xfId="0" applyFont="1" applyBorder="1"/>
    <xf numFmtId="0" fontId="6" fillId="0" borderId="15" xfId="0" applyFont="1" applyBorder="1"/>
    <xf numFmtId="0" fontId="3" fillId="0" borderId="15" xfId="0" applyFont="1" applyBorder="1"/>
    <xf numFmtId="3" fontId="3" fillId="0" borderId="15" xfId="1" applyNumberFormat="1" applyFont="1" applyBorder="1" applyAlignment="1">
      <alignment horizontal="center"/>
    </xf>
    <xf numFmtId="0" fontId="5" fillId="0" borderId="16" xfId="0" applyFont="1" applyBorder="1" applyAlignment="1">
      <alignment wrapText="1"/>
    </xf>
    <xf numFmtId="0" fontId="8" fillId="0" borderId="17" xfId="0" applyFont="1" applyBorder="1"/>
    <xf numFmtId="3" fontId="8" fillId="0" borderId="5" xfId="1" applyNumberFormat="1" applyFont="1" applyBorder="1" applyAlignment="1">
      <alignment horizontal="center"/>
    </xf>
    <xf numFmtId="0" fontId="8" fillId="0" borderId="18" xfId="0" applyFont="1" applyBorder="1" applyAlignment="1">
      <alignment wrapText="1"/>
    </xf>
    <xf numFmtId="0" fontId="3" fillId="0" borderId="19" xfId="0" applyFont="1" applyBorder="1"/>
    <xf numFmtId="0" fontId="6" fillId="0" borderId="20" xfId="0" applyFont="1" applyBorder="1"/>
    <xf numFmtId="0" fontId="3" fillId="0" borderId="20" xfId="0" applyFont="1" applyBorder="1"/>
    <xf numFmtId="3" fontId="3" fillId="0" borderId="20" xfId="1" applyNumberFormat="1" applyFont="1" applyBorder="1" applyAlignment="1">
      <alignment horizontal="center"/>
    </xf>
    <xf numFmtId="0" fontId="5" fillId="0" borderId="21" xfId="0" applyFont="1" applyBorder="1" applyAlignment="1">
      <alignment wrapText="1"/>
    </xf>
    <xf numFmtId="3" fontId="6" fillId="0" borderId="1" xfId="1" applyNumberFormat="1" applyFont="1" applyBorder="1" applyAlignment="1">
      <alignment horizontal="center" vertical="center" wrapText="1"/>
    </xf>
    <xf numFmtId="3" fontId="6" fillId="3" borderId="1" xfId="1" applyNumberFormat="1" applyFont="1" applyFill="1" applyBorder="1" applyAlignment="1">
      <alignment horizontal="center" vertical="center" wrapText="1"/>
    </xf>
    <xf numFmtId="0" fontId="3" fillId="0" borderId="11" xfId="0" applyFont="1" applyBorder="1" applyAlignment="1">
      <alignment vertical="center"/>
    </xf>
    <xf numFmtId="0" fontId="3" fillId="0" borderId="12" xfId="0" applyFont="1" applyBorder="1"/>
    <xf numFmtId="0" fontId="5" fillId="0" borderId="12" xfId="0" applyFont="1" applyBorder="1"/>
    <xf numFmtId="0" fontId="3" fillId="0" borderId="4" xfId="0" applyFont="1" applyBorder="1" applyAlignment="1">
      <alignment vertical="top" wrapText="1"/>
    </xf>
    <xf numFmtId="0" fontId="3" fillId="0" borderId="5" xfId="0" applyFont="1" applyBorder="1" applyAlignment="1">
      <alignment vertical="top" wrapText="1"/>
    </xf>
    <xf numFmtId="0" fontId="7" fillId="0" borderId="5" xfId="0" applyFont="1" applyBorder="1" applyAlignment="1">
      <alignment vertical="center" wrapText="1"/>
    </xf>
    <xf numFmtId="0" fontId="7" fillId="0" borderId="5" xfId="0" applyFont="1" applyBorder="1" applyAlignment="1">
      <alignment horizontal="left"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vertical="center" wrapText="1"/>
    </xf>
    <xf numFmtId="0" fontId="5" fillId="0" borderId="1" xfId="0" applyFont="1" applyBorder="1" applyAlignment="1">
      <alignment vertical="center" wrapText="1"/>
    </xf>
    <xf numFmtId="0" fontId="3" fillId="0" borderId="5" xfId="0" applyFont="1" applyBorder="1" applyAlignment="1">
      <alignment horizontal="left" vertical="center" wrapText="1"/>
    </xf>
    <xf numFmtId="0" fontId="4" fillId="2" borderId="1" xfId="0" applyFont="1" applyFill="1" applyBorder="1" applyAlignment="1">
      <alignment horizontal="center" vertical="center" wrapText="1"/>
    </xf>
    <xf numFmtId="0" fontId="3" fillId="0" borderId="11" xfId="0" applyFont="1" applyBorder="1"/>
    <xf numFmtId="3" fontId="3" fillId="0" borderId="4" xfId="1" applyNumberFormat="1"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xf numFmtId="3" fontId="6" fillId="0" borderId="1" xfId="1" applyNumberFormat="1" applyFont="1" applyBorder="1" applyAlignment="1">
      <alignment horizontal="center" vertical="center"/>
    </xf>
    <xf numFmtId="0" fontId="13" fillId="0" borderId="1" xfId="0" applyFont="1" applyBorder="1" applyAlignment="1">
      <alignment vertical="center" wrapText="1"/>
    </xf>
    <xf numFmtId="3" fontId="2" fillId="6" borderId="1" xfId="1" applyNumberFormat="1" applyFont="1" applyFill="1" applyBorder="1" applyAlignment="1">
      <alignment horizontal="center" vertical="center"/>
    </xf>
    <xf numFmtId="3" fontId="3" fillId="6" borderId="1" xfId="1" applyNumberFormat="1" applyFont="1" applyFill="1" applyBorder="1" applyAlignment="1">
      <alignment horizontal="center" vertical="center" wrapText="1"/>
    </xf>
    <xf numFmtId="0" fontId="3" fillId="0" borderId="0" xfId="0" applyFont="1" applyAlignment="1">
      <alignment vertical="center"/>
    </xf>
    <xf numFmtId="3" fontId="3" fillId="0" borderId="0" xfId="0" applyNumberFormat="1" applyFont="1" applyAlignment="1">
      <alignment vertical="center"/>
    </xf>
    <xf numFmtId="0" fontId="6" fillId="0" borderId="0" xfId="0" applyFont="1" applyAlignment="1">
      <alignment horizontal="center" vertical="center"/>
    </xf>
    <xf numFmtId="3" fontId="6" fillId="0" borderId="0" xfId="0" applyNumberFormat="1" applyFont="1" applyAlignment="1">
      <alignment vertical="center"/>
    </xf>
    <xf numFmtId="0" fontId="6" fillId="0" borderId="0" xfId="0" applyFont="1" applyAlignment="1">
      <alignment vertical="center"/>
    </xf>
    <xf numFmtId="0" fontId="6" fillId="0" borderId="0" xfId="0" applyFont="1" applyAlignment="1">
      <alignment vertical="center" wrapText="1"/>
    </xf>
    <xf numFmtId="3" fontId="3" fillId="0" borderId="0" xfId="0" applyNumberFormat="1"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xf numFmtId="164" fontId="4" fillId="2" borderId="1" xfId="0" applyNumberFormat="1"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3" fontId="4" fillId="7" borderId="1" xfId="0" applyNumberFormat="1" applyFont="1" applyFill="1" applyBorder="1" applyAlignment="1">
      <alignment horizontal="right" vertical="center" wrapText="1"/>
    </xf>
    <xf numFmtId="0" fontId="2" fillId="0" borderId="22" xfId="0" applyFont="1" applyBorder="1" applyAlignment="1">
      <alignment horizontal="left" vertical="center" wrapText="1"/>
    </xf>
    <xf numFmtId="0" fontId="3" fillId="0" borderId="22" xfId="0" applyFont="1" applyBorder="1" applyAlignment="1">
      <alignment horizontal="left" vertical="center" wrapText="1"/>
    </xf>
    <xf numFmtId="3" fontId="2" fillId="0" borderId="1" xfId="1" applyNumberFormat="1" applyFont="1" applyBorder="1" applyAlignment="1">
      <alignment horizontal="right" vertical="center"/>
    </xf>
    <xf numFmtId="165" fontId="6" fillId="0" borderId="0" xfId="1" applyNumberFormat="1" applyFont="1"/>
    <xf numFmtId="0" fontId="6" fillId="0" borderId="0" xfId="0" applyFont="1"/>
    <xf numFmtId="3" fontId="3" fillId="0" borderId="1" xfId="0" applyNumberFormat="1"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Fill="1" applyBorder="1" applyAlignment="1">
      <alignment horizontal="left" vertical="center" wrapText="1"/>
    </xf>
    <xf numFmtId="3" fontId="2" fillId="0" borderId="1" xfId="1" quotePrefix="1" applyNumberFormat="1" applyFont="1" applyBorder="1" applyAlignment="1">
      <alignment horizontal="right" vertical="center"/>
    </xf>
    <xf numFmtId="3" fontId="3" fillId="0" borderId="1" xfId="1" quotePrefix="1" applyNumberFormat="1" applyFont="1" applyBorder="1" applyAlignment="1">
      <alignment horizontal="right" vertical="center"/>
    </xf>
    <xf numFmtId="3" fontId="3" fillId="0" borderId="1" xfId="0" quotePrefix="1" applyNumberFormat="1" applyFont="1" applyBorder="1" applyAlignment="1">
      <alignment horizontal="right" vertical="center" wrapText="1"/>
    </xf>
    <xf numFmtId="3" fontId="13" fillId="4" borderId="1" xfId="1" quotePrefix="1" applyNumberFormat="1" applyFont="1" applyFill="1" applyBorder="1" applyAlignment="1">
      <alignment horizontal="right" vertical="center"/>
    </xf>
    <xf numFmtId="3" fontId="3" fillId="8" borderId="1" xfId="0" applyNumberFormat="1" applyFont="1" applyFill="1" applyBorder="1" applyAlignment="1">
      <alignment horizontal="right" vertical="center"/>
    </xf>
    <xf numFmtId="0" fontId="13" fillId="0" borderId="1" xfId="0" applyNumberFormat="1" applyFont="1" applyBorder="1" applyAlignment="1">
      <alignment horizontal="left" vertical="top" wrapText="1"/>
    </xf>
    <xf numFmtId="3" fontId="13" fillId="4" borderId="1" xfId="0" quotePrefix="1" applyNumberFormat="1" applyFont="1" applyFill="1" applyBorder="1" applyAlignment="1">
      <alignment horizontal="right" vertical="center"/>
    </xf>
    <xf numFmtId="3" fontId="4" fillId="7" borderId="1" xfId="1" applyNumberFormat="1" applyFont="1" applyFill="1" applyBorder="1" applyAlignment="1">
      <alignment horizontal="right" vertical="center"/>
    </xf>
    <xf numFmtId="3" fontId="13" fillId="0" borderId="1" xfId="1" applyNumberFormat="1" applyFont="1" applyBorder="1" applyAlignment="1">
      <alignment horizontal="right" vertical="center"/>
    </xf>
    <xf numFmtId="3" fontId="2" fillId="4" borderId="1" xfId="1" applyNumberFormat="1" applyFont="1" applyFill="1" applyBorder="1" applyAlignment="1">
      <alignment horizontal="right" vertical="center"/>
    </xf>
    <xf numFmtId="0" fontId="13" fillId="0" borderId="25" xfId="0" applyFont="1" applyBorder="1" applyAlignment="1">
      <alignment vertical="center" wrapText="1"/>
    </xf>
    <xf numFmtId="0" fontId="13" fillId="0" borderId="27" xfId="0" applyFont="1" applyBorder="1" applyAlignment="1">
      <alignment vertical="center" wrapText="1"/>
    </xf>
    <xf numFmtId="0" fontId="13" fillId="0" borderId="1" xfId="0" applyFont="1" applyBorder="1" applyAlignment="1">
      <alignment vertical="center"/>
    </xf>
    <xf numFmtId="0" fontId="13" fillId="4" borderId="1" xfId="0" applyFont="1" applyFill="1" applyBorder="1" applyAlignment="1">
      <alignment horizontal="left" vertical="center" wrapText="1"/>
    </xf>
    <xf numFmtId="3" fontId="13" fillId="4" borderId="22" xfId="1" applyNumberFormat="1" applyFont="1" applyFill="1" applyBorder="1" applyAlignment="1">
      <alignment horizontal="right" vertical="center"/>
    </xf>
    <xf numFmtId="0" fontId="13" fillId="4" borderId="1" xfId="0" applyFont="1" applyFill="1" applyBorder="1" applyAlignment="1">
      <alignment vertical="center" wrapText="1"/>
    </xf>
    <xf numFmtId="3" fontId="13" fillId="0" borderId="1" xfId="0" applyNumberFormat="1" applyFont="1" applyBorder="1" applyAlignment="1">
      <alignment horizontal="right" vertical="center" wrapText="1"/>
    </xf>
    <xf numFmtId="3" fontId="13" fillId="8" borderId="1" xfId="0" applyNumberFormat="1" applyFont="1" applyFill="1" applyBorder="1" applyAlignment="1">
      <alignment horizontal="right" vertical="center" wrapText="1"/>
    </xf>
    <xf numFmtId="3" fontId="3" fillId="4" borderId="1" xfId="0" applyNumberFormat="1" applyFont="1" applyFill="1" applyBorder="1" applyAlignment="1">
      <alignment horizontal="right" vertical="center" wrapText="1"/>
    </xf>
    <xf numFmtId="3" fontId="3" fillId="8" borderId="1" xfId="0" applyNumberFormat="1" applyFont="1" applyFill="1" applyBorder="1" applyAlignment="1">
      <alignment horizontal="right" vertical="center" wrapText="1"/>
    </xf>
    <xf numFmtId="165" fontId="3" fillId="0" borderId="0" xfId="1" applyNumberFormat="1" applyFont="1"/>
    <xf numFmtId="3" fontId="13" fillId="4" borderId="1" xfId="0" applyNumberFormat="1" applyFont="1" applyFill="1" applyBorder="1" applyAlignment="1">
      <alignment horizontal="right" vertical="center" wrapText="1"/>
    </xf>
    <xf numFmtId="3" fontId="3" fillId="0" borderId="1" xfId="0" applyNumberFormat="1" applyFont="1" applyBorder="1" applyAlignment="1">
      <alignment horizontal="right" vertical="center" wrapText="1"/>
    </xf>
    <xf numFmtId="3" fontId="6" fillId="2" borderId="1" xfId="0" applyNumberFormat="1" applyFont="1" applyFill="1" applyBorder="1" applyAlignment="1">
      <alignment horizontal="right" vertical="center" wrapText="1"/>
    </xf>
    <xf numFmtId="0" fontId="6" fillId="0" borderId="0" xfId="0" applyFont="1" applyAlignment="1">
      <alignment horizontal="center" vertical="center" wrapText="1"/>
    </xf>
    <xf numFmtId="165" fontId="6" fillId="0" borderId="0" xfId="0" applyNumberFormat="1" applyFont="1" applyAlignment="1">
      <alignment horizontal="center" vertical="center" wrapText="1"/>
    </xf>
    <xf numFmtId="3" fontId="3" fillId="0" borderId="0" xfId="0" applyNumberFormat="1" applyFont="1" applyAlignment="1">
      <alignment horizontal="right"/>
    </xf>
    <xf numFmtId="3" fontId="0" fillId="0" borderId="0" xfId="0" applyNumberFormat="1" applyFont="1" applyAlignment="1">
      <alignment horizontal="right"/>
    </xf>
    <xf numFmtId="0" fontId="3" fillId="0" borderId="0" xfId="0" applyFont="1" applyAlignment="1">
      <alignment horizontal="center" vertical="center"/>
    </xf>
    <xf numFmtId="0" fontId="10" fillId="0" borderId="0" xfId="0" applyFont="1" applyAlignment="1">
      <alignment horizontal="left" vertical="center"/>
    </xf>
    <xf numFmtId="0" fontId="3"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vertical="center"/>
    </xf>
    <xf numFmtId="0" fontId="9" fillId="0" borderId="0" xfId="0" applyFont="1" applyAlignment="1">
      <alignment vertical="center"/>
    </xf>
    <xf numFmtId="0" fontId="5" fillId="0" borderId="0" xfId="0" applyFont="1" applyAlignment="1">
      <alignment vertical="center"/>
    </xf>
    <xf numFmtId="0" fontId="14" fillId="0" borderId="0" xfId="0" applyFont="1" applyAlignment="1">
      <alignment vertical="center"/>
    </xf>
    <xf numFmtId="0" fontId="5" fillId="0" borderId="0" xfId="0" applyFont="1" applyAlignment="1">
      <alignment horizontal="left" vertical="center"/>
    </xf>
    <xf numFmtId="0" fontId="13" fillId="0" borderId="1" xfId="0" applyFont="1" applyBorder="1" applyAlignment="1">
      <alignment horizontal="left" vertical="center"/>
    </xf>
    <xf numFmtId="3" fontId="3" fillId="0" borderId="5" xfId="0" applyNumberFormat="1" applyFont="1" applyBorder="1" applyAlignment="1">
      <alignment vertical="center"/>
    </xf>
    <xf numFmtId="0" fontId="3" fillId="0" borderId="5" xfId="0" applyFont="1" applyBorder="1" applyAlignment="1"/>
    <xf numFmtId="0" fontId="6" fillId="0" borderId="5" xfId="0" applyFont="1" applyBorder="1" applyAlignment="1"/>
    <xf numFmtId="3" fontId="3" fillId="0" borderId="5" xfId="1" applyNumberFormat="1" applyFont="1" applyBorder="1" applyAlignment="1"/>
    <xf numFmtId="0" fontId="7" fillId="0" borderId="5" xfId="0" applyFont="1" applyBorder="1" applyAlignment="1">
      <alignment horizontal="left" vertical="center" wrapText="1"/>
    </xf>
    <xf numFmtId="0" fontId="4" fillId="0" borderId="1" xfId="0"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5" fillId="0" borderId="1" xfId="0" applyFont="1" applyBorder="1" applyAlignment="1">
      <alignment vertical="center" wrapText="1"/>
    </xf>
    <xf numFmtId="0" fontId="3" fillId="0" borderId="5" xfId="0" applyFont="1" applyBorder="1" applyAlignment="1">
      <alignment horizontal="left" vertical="center" wrapText="1"/>
    </xf>
    <xf numFmtId="0" fontId="4" fillId="2" borderId="1" xfId="0" applyFont="1" applyFill="1" applyBorder="1" applyAlignment="1">
      <alignment horizontal="center" vertical="center" wrapText="1"/>
    </xf>
    <xf numFmtId="3" fontId="2" fillId="0" borderId="1" xfId="1" applyNumberFormat="1" applyFont="1" applyBorder="1" applyAlignment="1">
      <alignment horizontal="center" vertical="center" wrapText="1"/>
    </xf>
    <xf numFmtId="0" fontId="11" fillId="0" borderId="5" xfId="0" applyFont="1" applyBorder="1" applyAlignment="1">
      <alignment horizontal="left" vertical="center" wrapText="1"/>
    </xf>
    <xf numFmtId="0" fontId="3" fillId="0" borderId="5" xfId="0" applyFont="1" applyBorder="1" applyAlignment="1">
      <alignment horizontal="left" vertical="center" wrapText="1"/>
    </xf>
    <xf numFmtId="0" fontId="5" fillId="0" borderId="1" xfId="0" applyFont="1" applyBorder="1" applyAlignment="1">
      <alignment horizontal="left" vertical="center" wrapText="1"/>
    </xf>
    <xf numFmtId="0" fontId="5" fillId="5" borderId="1" xfId="0" applyFont="1" applyFill="1" applyBorder="1" applyAlignment="1">
      <alignment vertical="center"/>
    </xf>
    <xf numFmtId="0" fontId="9" fillId="0" borderId="5" xfId="0" applyFont="1" applyBorder="1" applyAlignment="1">
      <alignment horizontal="left" vertical="center"/>
    </xf>
    <xf numFmtId="0" fontId="4" fillId="0" borderId="1" xfId="0" applyFont="1" applyBorder="1" applyAlignment="1">
      <alignment horizontal="center" vertical="center"/>
    </xf>
    <xf numFmtId="0" fontId="4" fillId="5" borderId="1" xfId="0" applyFont="1" applyFill="1" applyBorder="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4" xfId="0" applyFont="1" applyBorder="1" applyAlignment="1">
      <alignment horizontal="right" vertical="top" wrapText="1"/>
    </xf>
    <xf numFmtId="0" fontId="3" fillId="0" borderId="5" xfId="0" applyFont="1" applyBorder="1" applyAlignment="1">
      <alignment horizontal="right" vertical="top" wrapText="1"/>
    </xf>
    <xf numFmtId="3" fontId="12" fillId="0" borderId="5" xfId="0" applyNumberFormat="1" applyFont="1" applyBorder="1" applyAlignment="1">
      <alignment horizontal="center" vertical="center"/>
    </xf>
    <xf numFmtId="0" fontId="7" fillId="0" borderId="5" xfId="0" applyFont="1" applyBorder="1" applyAlignment="1">
      <alignment horizontal="left" vertical="center" wrapText="1"/>
    </xf>
    <xf numFmtId="0" fontId="3" fillId="0" borderId="13"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4"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vertical="center" wrapText="1"/>
    </xf>
    <xf numFmtId="3" fontId="2" fillId="0" borderId="1" xfId="1" applyNumberFormat="1" applyFont="1" applyBorder="1" applyAlignment="1">
      <alignment horizontal="center" vertical="center" wrapText="1"/>
    </xf>
    <xf numFmtId="0" fontId="5" fillId="0" borderId="1" xfId="0" applyFont="1" applyBorder="1" applyAlignment="1">
      <alignment horizontal="center" wrapText="1"/>
    </xf>
    <xf numFmtId="3" fontId="3" fillId="3" borderId="1" xfId="1" applyNumberFormat="1" applyFont="1" applyFill="1" applyBorder="1" applyAlignment="1">
      <alignment horizontal="center" vertical="center" wrapText="1"/>
    </xf>
    <xf numFmtId="0" fontId="2" fillId="0" borderId="1" xfId="0" applyFont="1" applyBorder="1" applyAlignment="1">
      <alignment horizontal="center" vertical="center"/>
    </xf>
    <xf numFmtId="0" fontId="9" fillId="0" borderId="4" xfId="0" applyFont="1" applyBorder="1" applyAlignment="1">
      <alignment horizontal="left" vertical="center"/>
    </xf>
    <xf numFmtId="0" fontId="14" fillId="0" borderId="1" xfId="0" applyFont="1" applyBorder="1" applyAlignment="1">
      <alignment horizontal="center" vertical="center" wrapText="1"/>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13" fillId="0" borderId="25" xfId="0" applyFont="1" applyBorder="1" applyAlignment="1">
      <alignment horizontal="center" vertical="center"/>
    </xf>
    <xf numFmtId="0" fontId="13" fillId="0" borderId="26" xfId="0" applyFont="1" applyBorder="1" applyAlignment="1">
      <alignment horizontal="center" vertical="center"/>
    </xf>
    <xf numFmtId="0" fontId="13" fillId="0" borderId="27" xfId="0" applyFont="1" applyBorder="1" applyAlignment="1">
      <alignment horizontal="center" vertical="center"/>
    </xf>
    <xf numFmtId="0" fontId="4" fillId="0" borderId="25"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6" xfId="0" applyFont="1" applyBorder="1" applyAlignment="1">
      <alignment horizontal="center" vertical="center" wrapText="1"/>
    </xf>
    <xf numFmtId="0" fontId="3" fillId="0" borderId="0" xfId="0" applyFont="1" applyAlignment="1">
      <alignment horizontal="left" vertical="center" wrapText="1"/>
    </xf>
    <xf numFmtId="0" fontId="16" fillId="0" borderId="0" xfId="0" applyFont="1" applyAlignment="1">
      <alignment horizontal="left" vertical="center" wrapText="1"/>
    </xf>
    <xf numFmtId="0" fontId="9" fillId="0" borderId="0" xfId="0" applyFont="1" applyAlignment="1">
      <alignment horizontal="left" vertical="center"/>
    </xf>
    <xf numFmtId="0" fontId="6" fillId="0" borderId="0" xfId="0" applyFont="1" applyAlignment="1">
      <alignment horizontal="left" vertical="center" wrapText="1"/>
    </xf>
    <xf numFmtId="0" fontId="4" fillId="2" borderId="25"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28"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6" fillId="2" borderId="28" xfId="0" applyFont="1" applyFill="1" applyBorder="1" applyAlignment="1">
      <alignment horizontal="center" vertical="center"/>
    </xf>
    <xf numFmtId="0" fontId="6" fillId="2" borderId="29"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4" fillId="7" borderId="22" xfId="0" applyFont="1" applyFill="1" applyBorder="1" applyAlignment="1">
      <alignment horizontal="left" vertical="center"/>
    </xf>
    <xf numFmtId="0" fontId="4" fillId="7" borderId="23" xfId="0" applyFont="1" applyFill="1" applyBorder="1" applyAlignment="1">
      <alignment horizontal="left" vertical="center"/>
    </xf>
    <xf numFmtId="0" fontId="4" fillId="7" borderId="24" xfId="0" applyFont="1" applyFill="1" applyBorder="1" applyAlignment="1">
      <alignment horizontal="left" vertical="center"/>
    </xf>
    <xf numFmtId="0" fontId="13" fillId="0" borderId="1" xfId="0" applyFont="1" applyBorder="1" applyAlignment="1">
      <alignment horizontal="left" vertical="center" wrapText="1"/>
    </xf>
    <xf numFmtId="0" fontId="6"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15" fillId="0" borderId="0" xfId="0" applyFont="1" applyAlignment="1">
      <alignment horizontal="center" vertical="center"/>
    </xf>
    <xf numFmtId="0" fontId="6" fillId="0" borderId="0" xfId="0" applyFont="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134469</xdr:colOff>
      <xdr:row>0</xdr:row>
      <xdr:rowOff>11207</xdr:rowOff>
    </xdr:from>
    <xdr:to>
      <xdr:col>2</xdr:col>
      <xdr:colOff>306295</xdr:colOff>
      <xdr:row>6</xdr:row>
      <xdr:rowOff>136641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6394" y="11207"/>
          <a:ext cx="1364132" cy="13255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11207</xdr:rowOff>
    </xdr:from>
    <xdr:to>
      <xdr:col>2</xdr:col>
      <xdr:colOff>727230</xdr:colOff>
      <xdr:row>5</xdr:row>
      <xdr:rowOff>133350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1207"/>
          <a:ext cx="1155855" cy="11222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11207</xdr:rowOff>
    </xdr:from>
    <xdr:to>
      <xdr:col>2</xdr:col>
      <xdr:colOff>701466</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1207"/>
          <a:ext cx="1168191" cy="10936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88527</xdr:colOff>
      <xdr:row>0</xdr:row>
      <xdr:rowOff>18489</xdr:rowOff>
    </xdr:from>
    <xdr:to>
      <xdr:col>1</xdr:col>
      <xdr:colOff>524588</xdr:colOff>
      <xdr:row>4</xdr:row>
      <xdr:rowOff>190500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7" y="18489"/>
          <a:ext cx="1055186" cy="9721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5"/>
  <sheetViews>
    <sheetView tabSelected="1" topLeftCell="A70" zoomScale="85" zoomScaleNormal="85" workbookViewId="0">
      <selection activeCell="J74" sqref="J74"/>
    </sheetView>
  </sheetViews>
  <sheetFormatPr defaultColWidth="9.140625" defaultRowHeight="15.75" x14ac:dyDescent="0.25"/>
  <cols>
    <col min="1" max="1" width="3.85546875" style="22" customWidth="1"/>
    <col min="2" max="2" width="14" style="24" customWidth="1"/>
    <col min="3" max="3" width="32.7109375" style="22" customWidth="1"/>
    <col min="4" max="4" width="31.7109375" style="22" customWidth="1"/>
    <col min="5" max="5" width="11.140625" style="60" customWidth="1"/>
    <col min="6" max="6" width="22.140625" style="23" customWidth="1"/>
    <col min="7" max="7" width="19.7109375" style="22" customWidth="1"/>
    <col min="8" max="16384" width="9.140625" style="22"/>
  </cols>
  <sheetData>
    <row r="1" spans="1:11" s="16" customFormat="1" ht="15.75" customHeight="1" x14ac:dyDescent="0.25">
      <c r="A1" s="80"/>
      <c r="B1" s="80"/>
      <c r="C1" s="80"/>
      <c r="D1" s="181" t="s">
        <v>199</v>
      </c>
      <c r="E1" s="181"/>
      <c r="F1" s="181"/>
    </row>
    <row r="2" spans="1:11" s="17" customFormat="1" x14ac:dyDescent="0.25">
      <c r="A2" s="81"/>
      <c r="B2" s="81"/>
      <c r="C2" s="81"/>
      <c r="D2" s="182"/>
      <c r="E2" s="182"/>
      <c r="F2" s="182"/>
    </row>
    <row r="3" spans="1:11" s="17" customFormat="1" x14ac:dyDescent="0.25">
      <c r="A3" s="81"/>
      <c r="B3" s="81"/>
      <c r="C3" s="81"/>
      <c r="D3" s="182"/>
      <c r="E3" s="182"/>
      <c r="F3" s="182"/>
    </row>
    <row r="4" spans="1:11" s="17" customFormat="1" x14ac:dyDescent="0.25">
      <c r="A4" s="81"/>
      <c r="B4" s="81"/>
      <c r="C4" s="81"/>
      <c r="D4" s="182"/>
      <c r="E4" s="182"/>
      <c r="F4" s="182"/>
    </row>
    <row r="5" spans="1:11" s="17" customFormat="1" x14ac:dyDescent="0.25">
      <c r="A5" s="81"/>
      <c r="B5" s="81"/>
      <c r="C5" s="81"/>
      <c r="D5" s="182"/>
      <c r="E5" s="182"/>
      <c r="F5" s="182"/>
    </row>
    <row r="6" spans="1:11" s="17" customFormat="1" x14ac:dyDescent="0.25">
      <c r="B6" s="18"/>
      <c r="C6" s="18"/>
      <c r="D6" s="18"/>
      <c r="E6" s="27"/>
    </row>
    <row r="7" spans="1:11" s="17" customFormat="1" ht="25.5" x14ac:dyDescent="0.25">
      <c r="A7" s="183" t="s">
        <v>180</v>
      </c>
      <c r="B7" s="183"/>
      <c r="C7" s="183"/>
      <c r="D7" s="183"/>
      <c r="E7" s="183"/>
      <c r="F7" s="183"/>
      <c r="G7" s="19"/>
      <c r="H7" s="19"/>
      <c r="I7" s="19"/>
      <c r="J7" s="19"/>
      <c r="K7" s="19"/>
    </row>
    <row r="8" spans="1:11" s="17" customFormat="1" x14ac:dyDescent="0.25">
      <c r="A8" s="82"/>
      <c r="B8" s="184" t="s">
        <v>197</v>
      </c>
      <c r="C8" s="184"/>
      <c r="D8" s="184"/>
      <c r="E8" s="184"/>
      <c r="F8" s="184"/>
      <c r="G8" s="20"/>
      <c r="H8" s="20"/>
      <c r="I8" s="20"/>
      <c r="J8" s="20"/>
    </row>
    <row r="9" spans="1:11" s="17" customFormat="1" x14ac:dyDescent="0.25">
      <c r="A9" s="162"/>
      <c r="B9" s="162"/>
      <c r="C9" s="162"/>
      <c r="D9" s="162"/>
      <c r="E9" s="49"/>
      <c r="F9" s="162"/>
      <c r="G9" s="20"/>
      <c r="H9" s="20"/>
      <c r="I9" s="20"/>
      <c r="J9" s="20"/>
    </row>
    <row r="10" spans="1:11" s="17" customFormat="1" x14ac:dyDescent="0.25">
      <c r="A10" s="185" t="s">
        <v>194</v>
      </c>
      <c r="B10" s="186"/>
      <c r="C10" s="186"/>
      <c r="D10" s="186"/>
      <c r="E10" s="186"/>
      <c r="F10" s="187"/>
      <c r="G10" s="21"/>
      <c r="H10" s="21"/>
      <c r="I10" s="21"/>
      <c r="J10" s="21"/>
      <c r="K10" s="21"/>
    </row>
    <row r="11" spans="1:11" s="17" customFormat="1" x14ac:dyDescent="0.25">
      <c r="A11" s="188"/>
      <c r="B11" s="189"/>
      <c r="C11" s="189"/>
      <c r="D11" s="189"/>
      <c r="E11" s="189"/>
      <c r="F11" s="190"/>
      <c r="G11" s="169"/>
      <c r="H11" s="169"/>
      <c r="I11" s="169"/>
      <c r="J11" s="169"/>
      <c r="K11" s="169"/>
    </row>
    <row r="12" spans="1:11" x14ac:dyDescent="0.25">
      <c r="A12" s="40"/>
      <c r="B12" s="41"/>
      <c r="C12" s="40"/>
      <c r="D12" s="40"/>
      <c r="E12" s="50"/>
      <c r="F12" s="42"/>
    </row>
    <row r="13" spans="1:11" ht="31.5" x14ac:dyDescent="0.25">
      <c r="A13" s="170" t="s">
        <v>179</v>
      </c>
      <c r="B13" s="191" t="s">
        <v>0</v>
      </c>
      <c r="C13" s="191"/>
      <c r="D13" s="170" t="s">
        <v>1</v>
      </c>
      <c r="E13" s="46" t="s">
        <v>2</v>
      </c>
      <c r="F13" s="61" t="s">
        <v>171</v>
      </c>
      <c r="G13" s="48"/>
    </row>
    <row r="14" spans="1:11" ht="63" x14ac:dyDescent="0.25">
      <c r="A14" s="192">
        <v>1</v>
      </c>
      <c r="B14" s="193" t="s">
        <v>144</v>
      </c>
      <c r="C14" s="194" t="s">
        <v>3</v>
      </c>
      <c r="D14" s="167" t="s">
        <v>4</v>
      </c>
      <c r="E14" s="195" t="s">
        <v>239</v>
      </c>
      <c r="F14" s="196"/>
      <c r="G14" s="47"/>
    </row>
    <row r="15" spans="1:11" ht="31.5" x14ac:dyDescent="0.25">
      <c r="A15" s="192"/>
      <c r="B15" s="193"/>
      <c r="C15" s="194"/>
      <c r="D15" s="3" t="s">
        <v>5</v>
      </c>
      <c r="E15" s="195"/>
      <c r="F15" s="196"/>
      <c r="G15" s="47"/>
    </row>
    <row r="16" spans="1:11" ht="47.25" x14ac:dyDescent="0.25">
      <c r="A16" s="192"/>
      <c r="B16" s="193"/>
      <c r="C16" s="194"/>
      <c r="D16" s="167" t="s">
        <v>6</v>
      </c>
      <c r="E16" s="195"/>
      <c r="F16" s="196"/>
      <c r="G16" s="47"/>
    </row>
    <row r="17" spans="1:7" ht="47.25" x14ac:dyDescent="0.25">
      <c r="A17" s="192"/>
      <c r="B17" s="193"/>
      <c r="C17" s="194"/>
      <c r="D17" s="167" t="s">
        <v>7</v>
      </c>
      <c r="E17" s="195"/>
      <c r="F17" s="196"/>
      <c r="G17" s="47"/>
    </row>
    <row r="18" spans="1:7" ht="31.5" x14ac:dyDescent="0.25">
      <c r="A18" s="192"/>
      <c r="B18" s="193"/>
      <c r="C18" s="194"/>
      <c r="D18" s="167" t="s">
        <v>8</v>
      </c>
      <c r="E18" s="195"/>
      <c r="F18" s="196"/>
      <c r="G18" s="37"/>
    </row>
    <row r="19" spans="1:7" ht="31.5" x14ac:dyDescent="0.25">
      <c r="A19" s="164">
        <v>2</v>
      </c>
      <c r="B19" s="163" t="s">
        <v>190</v>
      </c>
      <c r="C19" s="3" t="s">
        <v>9</v>
      </c>
      <c r="D19" s="3" t="s">
        <v>10</v>
      </c>
      <c r="E19" s="51" t="s">
        <v>239</v>
      </c>
      <c r="F19" s="9"/>
      <c r="G19" s="37"/>
    </row>
    <row r="20" spans="1:7" ht="78.75" x14ac:dyDescent="0.25">
      <c r="A20" s="164">
        <v>3</v>
      </c>
      <c r="B20" s="163" t="s">
        <v>145</v>
      </c>
      <c r="C20" s="3" t="s">
        <v>11</v>
      </c>
      <c r="D20" s="3" t="s">
        <v>12</v>
      </c>
      <c r="E20" s="51" t="s">
        <v>239</v>
      </c>
      <c r="F20" s="9"/>
      <c r="G20" s="37"/>
    </row>
    <row r="21" spans="1:7" ht="78.75" x14ac:dyDescent="0.25">
      <c r="A21" s="164">
        <v>4</v>
      </c>
      <c r="B21" s="163" t="s">
        <v>146</v>
      </c>
      <c r="C21" s="3" t="s">
        <v>13</v>
      </c>
      <c r="D21" s="3" t="s">
        <v>14</v>
      </c>
      <c r="E21" s="51" t="s">
        <v>239</v>
      </c>
      <c r="F21" s="9"/>
      <c r="G21" s="37"/>
    </row>
    <row r="22" spans="1:7" ht="47.25" x14ac:dyDescent="0.25">
      <c r="A22" s="164">
        <v>5</v>
      </c>
      <c r="B22" s="163" t="s">
        <v>147</v>
      </c>
      <c r="C22" s="3" t="s">
        <v>15</v>
      </c>
      <c r="D22" s="3" t="s">
        <v>16</v>
      </c>
      <c r="E22" s="51" t="s">
        <v>239</v>
      </c>
      <c r="F22" s="9"/>
      <c r="G22" s="37"/>
    </row>
    <row r="23" spans="1:7" ht="47.25" x14ac:dyDescent="0.25">
      <c r="A23" s="164">
        <v>6</v>
      </c>
      <c r="B23" s="193" t="s">
        <v>148</v>
      </c>
      <c r="C23" s="4" t="s">
        <v>17</v>
      </c>
      <c r="D23" s="4" t="s">
        <v>18</v>
      </c>
      <c r="E23" s="197" t="s">
        <v>239</v>
      </c>
      <c r="F23" s="196"/>
      <c r="G23" s="37"/>
    </row>
    <row r="24" spans="1:7" ht="47.25" x14ac:dyDescent="0.25">
      <c r="A24" s="164">
        <v>7</v>
      </c>
      <c r="B24" s="193"/>
      <c r="C24" s="4" t="s">
        <v>19</v>
      </c>
      <c r="D24" s="4" t="s">
        <v>18</v>
      </c>
      <c r="E24" s="197"/>
      <c r="F24" s="196"/>
      <c r="G24" s="37"/>
    </row>
    <row r="25" spans="1:7" ht="47.25" x14ac:dyDescent="0.25">
      <c r="A25" s="164">
        <v>8</v>
      </c>
      <c r="B25" s="163" t="s">
        <v>149</v>
      </c>
      <c r="C25" s="3" t="s">
        <v>20</v>
      </c>
      <c r="D25" s="5" t="s">
        <v>21</v>
      </c>
      <c r="E25" s="52" t="s">
        <v>239</v>
      </c>
      <c r="F25" s="9"/>
      <c r="G25" s="37"/>
    </row>
    <row r="26" spans="1:7" ht="31.5" x14ac:dyDescent="0.25">
      <c r="A26" s="198">
        <v>9</v>
      </c>
      <c r="B26" s="177"/>
      <c r="C26" s="1" t="s">
        <v>140</v>
      </c>
      <c r="D26" s="2" t="s">
        <v>141</v>
      </c>
      <c r="E26" s="53" t="s">
        <v>143</v>
      </c>
      <c r="F26" s="9"/>
      <c r="G26" s="37"/>
    </row>
    <row r="27" spans="1:7" ht="47.25" x14ac:dyDescent="0.25">
      <c r="A27" s="198"/>
      <c r="B27" s="177"/>
      <c r="C27" s="1" t="s">
        <v>142</v>
      </c>
      <c r="D27" s="2"/>
      <c r="E27" s="53" t="s">
        <v>143</v>
      </c>
      <c r="F27" s="9"/>
      <c r="G27" s="37"/>
    </row>
    <row r="28" spans="1:7" x14ac:dyDescent="0.25">
      <c r="A28" s="170">
        <v>9</v>
      </c>
      <c r="B28" s="170"/>
      <c r="C28" s="170" t="s">
        <v>22</v>
      </c>
      <c r="D28" s="6"/>
      <c r="E28" s="46">
        <f>SUM(E14:E27)</f>
        <v>0</v>
      </c>
      <c r="F28" s="9"/>
      <c r="G28" s="37"/>
    </row>
    <row r="29" spans="1:7" x14ac:dyDescent="0.25">
      <c r="A29" s="62"/>
      <c r="B29" s="63"/>
      <c r="C29" s="64"/>
      <c r="D29" s="64"/>
      <c r="E29" s="65"/>
      <c r="F29" s="66"/>
      <c r="G29" s="37"/>
    </row>
    <row r="30" spans="1:7" s="25" customFormat="1" ht="22.5" x14ac:dyDescent="0.3">
      <c r="A30" s="67" t="s">
        <v>181</v>
      </c>
      <c r="E30" s="68"/>
      <c r="F30" s="69"/>
      <c r="G30" s="38"/>
    </row>
    <row r="31" spans="1:7" x14ac:dyDescent="0.25">
      <c r="A31" s="70"/>
      <c r="B31" s="71"/>
      <c r="C31" s="72"/>
      <c r="D31" s="72"/>
      <c r="E31" s="73"/>
      <c r="F31" s="74"/>
      <c r="G31" s="37"/>
    </row>
    <row r="32" spans="1:7" x14ac:dyDescent="0.25">
      <c r="A32" s="7" t="s">
        <v>179</v>
      </c>
      <c r="B32" s="7"/>
      <c r="C32" s="170" t="s">
        <v>0</v>
      </c>
      <c r="D32" s="7" t="s">
        <v>1</v>
      </c>
      <c r="E32" s="15" t="s">
        <v>2</v>
      </c>
      <c r="F32" s="10" t="s">
        <v>171</v>
      </c>
      <c r="G32" s="37"/>
    </row>
    <row r="33" spans="1:7" x14ac:dyDescent="0.25">
      <c r="A33" s="178" t="s">
        <v>23</v>
      </c>
      <c r="B33" s="178"/>
      <c r="C33" s="178"/>
      <c r="D33" s="178"/>
      <c r="E33" s="54"/>
      <c r="F33" s="11"/>
      <c r="G33" s="37"/>
    </row>
    <row r="34" spans="1:7" ht="47.25" x14ac:dyDescent="0.25">
      <c r="A34" s="164">
        <v>1</v>
      </c>
      <c r="B34" s="163" t="s">
        <v>150</v>
      </c>
      <c r="C34" s="3" t="s">
        <v>24</v>
      </c>
      <c r="D34" s="3" t="s">
        <v>25</v>
      </c>
      <c r="E34" s="55">
        <v>169000</v>
      </c>
      <c r="F34" s="9"/>
      <c r="G34" s="37"/>
    </row>
    <row r="35" spans="1:7" ht="47.25" x14ac:dyDescent="0.25">
      <c r="A35" s="164">
        <v>2</v>
      </c>
      <c r="B35" s="165" t="s">
        <v>151</v>
      </c>
      <c r="C35" s="3" t="s">
        <v>26</v>
      </c>
      <c r="D35" s="5" t="s">
        <v>27</v>
      </c>
      <c r="E35" s="55">
        <v>41000</v>
      </c>
      <c r="F35" s="9"/>
      <c r="G35" s="37"/>
    </row>
    <row r="36" spans="1:7" ht="47.25" x14ac:dyDescent="0.25">
      <c r="A36" s="164">
        <v>3</v>
      </c>
      <c r="B36" s="163" t="s">
        <v>152</v>
      </c>
      <c r="C36" s="4" t="s">
        <v>28</v>
      </c>
      <c r="D36" s="4" t="s">
        <v>29</v>
      </c>
      <c r="E36" s="56">
        <v>41000</v>
      </c>
      <c r="F36" s="9"/>
      <c r="G36" s="37"/>
    </row>
    <row r="37" spans="1:7" ht="31.5" x14ac:dyDescent="0.25">
      <c r="A37" s="164">
        <v>4</v>
      </c>
      <c r="B37" s="177" t="s">
        <v>153</v>
      </c>
      <c r="C37" s="4" t="s">
        <v>30</v>
      </c>
      <c r="D37" s="8" t="s">
        <v>31</v>
      </c>
      <c r="E37" s="56">
        <v>41000</v>
      </c>
      <c r="F37" s="9"/>
      <c r="G37" s="37"/>
    </row>
    <row r="38" spans="1:7" ht="31.5" x14ac:dyDescent="0.25">
      <c r="A38" s="164">
        <v>5</v>
      </c>
      <c r="B38" s="177"/>
      <c r="C38" s="4" t="s">
        <v>32</v>
      </c>
      <c r="D38" s="8" t="s">
        <v>33</v>
      </c>
      <c r="E38" s="56">
        <v>59000</v>
      </c>
      <c r="F38" s="9"/>
      <c r="G38" s="37"/>
    </row>
    <row r="39" spans="1:7" ht="31.5" x14ac:dyDescent="0.25">
      <c r="A39" s="164">
        <v>6</v>
      </c>
      <c r="B39" s="177"/>
      <c r="C39" s="4" t="s">
        <v>34</v>
      </c>
      <c r="D39" s="8" t="s">
        <v>35</v>
      </c>
      <c r="E39" s="56">
        <v>59000</v>
      </c>
      <c r="F39" s="9"/>
      <c r="G39" s="37"/>
    </row>
    <row r="40" spans="1:7" ht="31.5" x14ac:dyDescent="0.25">
      <c r="A40" s="164">
        <v>7</v>
      </c>
      <c r="B40" s="177"/>
      <c r="C40" s="4" t="s">
        <v>36</v>
      </c>
      <c r="D40" s="8" t="s">
        <v>37</v>
      </c>
      <c r="E40" s="56" t="s">
        <v>239</v>
      </c>
      <c r="F40" s="9"/>
      <c r="G40" s="37"/>
    </row>
    <row r="41" spans="1:7" ht="31.5" x14ac:dyDescent="0.25">
      <c r="A41" s="164">
        <v>8</v>
      </c>
      <c r="B41" s="177"/>
      <c r="C41" s="4" t="s">
        <v>38</v>
      </c>
      <c r="D41" s="8" t="s">
        <v>39</v>
      </c>
      <c r="E41" s="56">
        <v>41000</v>
      </c>
      <c r="F41" s="9"/>
      <c r="G41" s="37"/>
    </row>
    <row r="42" spans="1:7" s="26" customFormat="1" ht="31.5" x14ac:dyDescent="0.25">
      <c r="A42" s="12">
        <v>9</v>
      </c>
      <c r="B42" s="179" t="s">
        <v>154</v>
      </c>
      <c r="C42" s="168" t="s">
        <v>40</v>
      </c>
      <c r="D42" s="168" t="s">
        <v>41</v>
      </c>
      <c r="E42" s="75">
        <v>174000</v>
      </c>
      <c r="F42" s="9"/>
      <c r="G42" s="39"/>
    </row>
    <row r="43" spans="1:7" s="26" customFormat="1" ht="47.25" x14ac:dyDescent="0.25">
      <c r="A43" s="12">
        <v>10</v>
      </c>
      <c r="B43" s="179"/>
      <c r="C43" s="168" t="s">
        <v>42</v>
      </c>
      <c r="D43" s="168" t="s">
        <v>43</v>
      </c>
      <c r="E43" s="75">
        <v>290000</v>
      </c>
      <c r="F43" s="9" t="s">
        <v>198</v>
      </c>
      <c r="G43" s="39"/>
    </row>
    <row r="44" spans="1:7" s="26" customFormat="1" ht="31.5" x14ac:dyDescent="0.25">
      <c r="A44" s="12">
        <v>11</v>
      </c>
      <c r="B44" s="179"/>
      <c r="C44" s="168" t="s">
        <v>44</v>
      </c>
      <c r="D44" s="168" t="s">
        <v>45</v>
      </c>
      <c r="E44" s="75">
        <v>231000</v>
      </c>
      <c r="F44" s="9"/>
      <c r="G44" s="39"/>
    </row>
    <row r="45" spans="1:7" s="26" customFormat="1" ht="63" x14ac:dyDescent="0.25">
      <c r="A45" s="12">
        <v>12</v>
      </c>
      <c r="B45" s="179"/>
      <c r="C45" s="168" t="s">
        <v>156</v>
      </c>
      <c r="D45" s="168" t="s">
        <v>157</v>
      </c>
      <c r="E45" s="75">
        <v>616000</v>
      </c>
      <c r="F45" s="9"/>
      <c r="G45" s="39"/>
    </row>
    <row r="46" spans="1:7" s="26" customFormat="1" ht="31.5" x14ac:dyDescent="0.25">
      <c r="A46" s="12">
        <v>13</v>
      </c>
      <c r="B46" s="179"/>
      <c r="C46" s="13" t="s">
        <v>46</v>
      </c>
      <c r="D46" s="168" t="s">
        <v>47</v>
      </c>
      <c r="E46" s="76">
        <v>121000</v>
      </c>
      <c r="F46" s="9"/>
      <c r="G46" s="39"/>
    </row>
    <row r="47" spans="1:7" s="26" customFormat="1" ht="47.25" x14ac:dyDescent="0.25">
      <c r="A47" s="12">
        <v>14</v>
      </c>
      <c r="B47" s="179"/>
      <c r="C47" s="168" t="s">
        <v>48</v>
      </c>
      <c r="D47" s="168" t="s">
        <v>49</v>
      </c>
      <c r="E47" s="75">
        <v>173000</v>
      </c>
      <c r="F47" s="9"/>
      <c r="G47" s="39"/>
    </row>
    <row r="48" spans="1:7" s="26" customFormat="1" ht="31.5" x14ac:dyDescent="0.25">
      <c r="A48" s="12">
        <v>15</v>
      </c>
      <c r="B48" s="179"/>
      <c r="C48" s="168" t="s">
        <v>50</v>
      </c>
      <c r="D48" s="168" t="s">
        <v>51</v>
      </c>
      <c r="E48" s="75">
        <v>198000</v>
      </c>
      <c r="F48" s="9"/>
      <c r="G48" s="39"/>
    </row>
    <row r="49" spans="1:7" s="26" customFormat="1" ht="47.25" x14ac:dyDescent="0.25">
      <c r="A49" s="12">
        <v>16</v>
      </c>
      <c r="B49" s="179"/>
      <c r="C49" s="168" t="s">
        <v>52</v>
      </c>
      <c r="D49" s="168" t="s">
        <v>53</v>
      </c>
      <c r="E49" s="75">
        <v>173000</v>
      </c>
      <c r="F49" s="9"/>
      <c r="G49" s="39"/>
    </row>
    <row r="50" spans="1:7" s="26" customFormat="1" ht="47.25" x14ac:dyDescent="0.25">
      <c r="A50" s="12">
        <v>17</v>
      </c>
      <c r="B50" s="179"/>
      <c r="C50" s="168" t="s">
        <v>54</v>
      </c>
      <c r="D50" s="168" t="s">
        <v>55</v>
      </c>
      <c r="E50" s="75">
        <v>732000</v>
      </c>
      <c r="F50" s="9"/>
      <c r="G50" s="39"/>
    </row>
    <row r="51" spans="1:7" s="26" customFormat="1" ht="47.25" x14ac:dyDescent="0.25">
      <c r="A51" s="12">
        <v>18</v>
      </c>
      <c r="B51" s="179"/>
      <c r="C51" s="168" t="s">
        <v>56</v>
      </c>
      <c r="D51" s="168" t="s">
        <v>57</v>
      </c>
      <c r="E51" s="75">
        <v>192000</v>
      </c>
      <c r="F51" s="9"/>
      <c r="G51" s="39"/>
    </row>
    <row r="52" spans="1:7" s="26" customFormat="1" ht="31.5" x14ac:dyDescent="0.25">
      <c r="A52" s="12">
        <v>19</v>
      </c>
      <c r="B52" s="179"/>
      <c r="C52" s="168" t="s">
        <v>58</v>
      </c>
      <c r="D52" s="180" t="s">
        <v>59</v>
      </c>
      <c r="E52" s="75">
        <v>137000</v>
      </c>
      <c r="F52" s="9"/>
      <c r="G52" s="39"/>
    </row>
    <row r="53" spans="1:7" s="26" customFormat="1" ht="31.5" x14ac:dyDescent="0.25">
      <c r="A53" s="12">
        <v>20</v>
      </c>
      <c r="B53" s="179"/>
      <c r="C53" s="168" t="s">
        <v>60</v>
      </c>
      <c r="D53" s="180"/>
      <c r="E53" s="75">
        <v>137000</v>
      </c>
      <c r="F53" s="9"/>
      <c r="G53" s="39"/>
    </row>
    <row r="54" spans="1:7" s="26" customFormat="1" ht="31.5" x14ac:dyDescent="0.25">
      <c r="A54" s="12">
        <v>21</v>
      </c>
      <c r="B54" s="179"/>
      <c r="C54" s="168" t="s">
        <v>61</v>
      </c>
      <c r="D54" s="168" t="s">
        <v>62</v>
      </c>
      <c r="E54" s="75">
        <v>192000</v>
      </c>
      <c r="F54" s="9"/>
      <c r="G54" s="39"/>
    </row>
    <row r="55" spans="1:7" s="26" customFormat="1" x14ac:dyDescent="0.25">
      <c r="A55" s="12">
        <v>22</v>
      </c>
      <c r="B55" s="179"/>
      <c r="C55" s="168" t="s">
        <v>63</v>
      </c>
      <c r="D55" s="168" t="s">
        <v>64</v>
      </c>
      <c r="E55" s="75">
        <v>412000</v>
      </c>
      <c r="F55" s="9"/>
      <c r="G55" s="39"/>
    </row>
    <row r="56" spans="1:7" ht="47.25" x14ac:dyDescent="0.25">
      <c r="A56" s="164">
        <v>23</v>
      </c>
      <c r="B56" s="177" t="s">
        <v>177</v>
      </c>
      <c r="C56" s="167" t="s">
        <v>65</v>
      </c>
      <c r="D56" s="167" t="s">
        <v>158</v>
      </c>
      <c r="E56" s="171">
        <v>123000</v>
      </c>
      <c r="F56" s="9"/>
      <c r="G56" s="37"/>
    </row>
    <row r="57" spans="1:7" ht="31.5" x14ac:dyDescent="0.25">
      <c r="A57" s="164">
        <v>24</v>
      </c>
      <c r="B57" s="177"/>
      <c r="C57" s="167" t="s">
        <v>66</v>
      </c>
      <c r="D57" s="167" t="s">
        <v>159</v>
      </c>
      <c r="E57" s="171">
        <v>66000</v>
      </c>
      <c r="F57" s="9"/>
      <c r="G57" s="37"/>
    </row>
    <row r="58" spans="1:7" ht="141.75" x14ac:dyDescent="0.25">
      <c r="A58" s="164">
        <v>25</v>
      </c>
      <c r="B58" s="177"/>
      <c r="C58" s="167" t="s">
        <v>67</v>
      </c>
      <c r="D58" s="167" t="s">
        <v>162</v>
      </c>
      <c r="E58" s="171">
        <v>139000</v>
      </c>
      <c r="F58" s="9" t="s">
        <v>160</v>
      </c>
      <c r="G58" s="37"/>
    </row>
    <row r="59" spans="1:7" ht="141.75" x14ac:dyDescent="0.25">
      <c r="A59" s="164">
        <v>26</v>
      </c>
      <c r="B59" s="177"/>
      <c r="C59" s="167" t="s">
        <v>68</v>
      </c>
      <c r="D59" s="167" t="s">
        <v>161</v>
      </c>
      <c r="E59" s="171">
        <v>66000</v>
      </c>
      <c r="F59" s="9" t="s">
        <v>160</v>
      </c>
      <c r="G59" s="37"/>
    </row>
    <row r="60" spans="1:7" ht="47.25" x14ac:dyDescent="0.25">
      <c r="A60" s="164">
        <v>27</v>
      </c>
      <c r="B60" s="177"/>
      <c r="C60" s="167" t="s">
        <v>69</v>
      </c>
      <c r="D60" s="167" t="s">
        <v>70</v>
      </c>
      <c r="E60" s="171">
        <v>868000</v>
      </c>
      <c r="F60" s="9" t="s">
        <v>163</v>
      </c>
      <c r="G60" s="37"/>
    </row>
    <row r="61" spans="1:7" ht="47.25" x14ac:dyDescent="0.25">
      <c r="A61" s="164">
        <v>28</v>
      </c>
      <c r="B61" s="177"/>
      <c r="C61" s="167" t="s">
        <v>71</v>
      </c>
      <c r="D61" s="167" t="s">
        <v>72</v>
      </c>
      <c r="E61" s="171">
        <v>139000</v>
      </c>
      <c r="F61" s="9" t="s">
        <v>164</v>
      </c>
      <c r="G61" s="37"/>
    </row>
    <row r="62" spans="1:7" ht="47.25" x14ac:dyDescent="0.25">
      <c r="A62" s="164">
        <v>29</v>
      </c>
      <c r="B62" s="177"/>
      <c r="C62" s="167" t="s">
        <v>73</v>
      </c>
      <c r="D62" s="167" t="s">
        <v>165</v>
      </c>
      <c r="E62" s="171">
        <v>72000</v>
      </c>
      <c r="F62" s="9" t="s">
        <v>155</v>
      </c>
      <c r="G62" s="37"/>
    </row>
    <row r="63" spans="1:7" ht="47.25" x14ac:dyDescent="0.25">
      <c r="A63" s="164">
        <v>30</v>
      </c>
      <c r="B63" s="177" t="s">
        <v>176</v>
      </c>
      <c r="C63" s="167" t="s">
        <v>74</v>
      </c>
      <c r="D63" s="167" t="s">
        <v>166</v>
      </c>
      <c r="E63" s="171">
        <v>174000</v>
      </c>
      <c r="F63" s="9"/>
      <c r="G63" s="37"/>
    </row>
    <row r="64" spans="1:7" ht="47.25" x14ac:dyDescent="0.25">
      <c r="A64" s="164">
        <v>31</v>
      </c>
      <c r="B64" s="177"/>
      <c r="C64" s="167" t="s">
        <v>75</v>
      </c>
      <c r="D64" s="167" t="s">
        <v>167</v>
      </c>
      <c r="E64" s="171">
        <v>88000</v>
      </c>
      <c r="F64" s="9"/>
      <c r="G64" s="37"/>
    </row>
    <row r="65" spans="1:7" ht="63" x14ac:dyDescent="0.25">
      <c r="A65" s="164">
        <v>32</v>
      </c>
      <c r="B65" s="177" t="s">
        <v>175</v>
      </c>
      <c r="C65" s="167" t="s">
        <v>76</v>
      </c>
      <c r="D65" s="167" t="s">
        <v>168</v>
      </c>
      <c r="E65" s="55">
        <v>168000</v>
      </c>
      <c r="F65" s="9"/>
      <c r="G65" s="37"/>
    </row>
    <row r="66" spans="1:7" ht="63" x14ac:dyDescent="0.25">
      <c r="A66" s="164">
        <v>33</v>
      </c>
      <c r="B66" s="177"/>
      <c r="C66" s="167" t="s">
        <v>174</v>
      </c>
      <c r="D66" s="167" t="s">
        <v>169</v>
      </c>
      <c r="E66" s="55">
        <v>154000</v>
      </c>
      <c r="F66" s="9"/>
      <c r="G66" s="37"/>
    </row>
    <row r="67" spans="1:7" x14ac:dyDescent="0.25">
      <c r="A67" s="175" t="s">
        <v>172</v>
      </c>
      <c r="B67" s="175"/>
      <c r="C67" s="175"/>
      <c r="D67" s="175"/>
      <c r="E67" s="54"/>
      <c r="F67" s="11"/>
      <c r="G67" s="37"/>
    </row>
    <row r="68" spans="1:7" ht="63" x14ac:dyDescent="0.25">
      <c r="A68" s="164">
        <v>2</v>
      </c>
      <c r="B68" s="14"/>
      <c r="C68" s="3" t="s">
        <v>81</v>
      </c>
      <c r="D68" s="3" t="s">
        <v>82</v>
      </c>
      <c r="E68" s="55" t="s">
        <v>239</v>
      </c>
      <c r="F68" s="9"/>
      <c r="G68" s="37"/>
    </row>
    <row r="69" spans="1:7" ht="31.5" x14ac:dyDescent="0.25">
      <c r="A69" s="164">
        <v>34</v>
      </c>
      <c r="B69" s="165"/>
      <c r="C69" s="3" t="s">
        <v>77</v>
      </c>
      <c r="D69" s="3" t="s">
        <v>78</v>
      </c>
      <c r="E69" s="55" t="s">
        <v>239</v>
      </c>
      <c r="F69" s="9"/>
      <c r="G69" s="37"/>
    </row>
    <row r="70" spans="1:7" ht="31.5" x14ac:dyDescent="0.25">
      <c r="A70" s="164">
        <v>35</v>
      </c>
      <c r="B70" s="165"/>
      <c r="C70" s="3" t="s">
        <v>79</v>
      </c>
      <c r="D70" s="3" t="s">
        <v>80</v>
      </c>
      <c r="E70" s="55">
        <v>545000</v>
      </c>
      <c r="F70" s="9"/>
      <c r="G70" s="37"/>
    </row>
    <row r="71" spans="1:7" ht="63" x14ac:dyDescent="0.25">
      <c r="A71" s="164">
        <v>36</v>
      </c>
      <c r="B71" s="165"/>
      <c r="C71" s="3" t="s">
        <v>83</v>
      </c>
      <c r="D71" s="3" t="s">
        <v>84</v>
      </c>
      <c r="E71" s="55">
        <v>155000</v>
      </c>
      <c r="F71" s="9"/>
      <c r="G71" s="37"/>
    </row>
    <row r="72" spans="1:7" ht="63" x14ac:dyDescent="0.25">
      <c r="A72" s="164">
        <v>37</v>
      </c>
      <c r="B72" s="165"/>
      <c r="C72" s="3" t="s">
        <v>85</v>
      </c>
      <c r="D72" s="3" t="s">
        <v>86</v>
      </c>
      <c r="E72" s="55">
        <v>155000</v>
      </c>
      <c r="F72" s="9"/>
      <c r="G72" s="37"/>
    </row>
    <row r="73" spans="1:7" ht="63" x14ac:dyDescent="0.25">
      <c r="A73" s="164">
        <v>38</v>
      </c>
      <c r="B73" s="165"/>
      <c r="C73" s="3" t="s">
        <v>87</v>
      </c>
      <c r="D73" s="3" t="s">
        <v>88</v>
      </c>
      <c r="E73" s="55">
        <v>770000</v>
      </c>
      <c r="F73" s="9"/>
      <c r="G73" s="37"/>
    </row>
    <row r="74" spans="1:7" ht="63" x14ac:dyDescent="0.25">
      <c r="A74" s="164">
        <v>39</v>
      </c>
      <c r="B74" s="165"/>
      <c r="C74" s="3" t="s">
        <v>89</v>
      </c>
      <c r="D74" s="3" t="s">
        <v>90</v>
      </c>
      <c r="E74" s="55">
        <v>249000</v>
      </c>
      <c r="F74" s="9"/>
      <c r="G74" s="37"/>
    </row>
    <row r="75" spans="1:7" ht="47.25" x14ac:dyDescent="0.25">
      <c r="A75" s="164">
        <v>40</v>
      </c>
      <c r="B75" s="165"/>
      <c r="C75" s="167" t="s">
        <v>91</v>
      </c>
      <c r="D75" s="167" t="s">
        <v>92</v>
      </c>
      <c r="E75" s="171">
        <v>157000</v>
      </c>
      <c r="F75" s="9"/>
      <c r="G75" s="37"/>
    </row>
    <row r="76" spans="1:7" ht="47.25" x14ac:dyDescent="0.25">
      <c r="A76" s="164">
        <v>41</v>
      </c>
      <c r="B76" s="165"/>
      <c r="C76" s="167" t="s">
        <v>93</v>
      </c>
      <c r="D76" s="167" t="s">
        <v>94</v>
      </c>
      <c r="E76" s="171">
        <v>157000</v>
      </c>
      <c r="F76" s="9"/>
      <c r="G76" s="37"/>
    </row>
    <row r="77" spans="1:7" ht="31.5" x14ac:dyDescent="0.25">
      <c r="A77" s="164">
        <v>42</v>
      </c>
      <c r="B77" s="165"/>
      <c r="C77" s="167" t="s">
        <v>95</v>
      </c>
      <c r="D77" s="167" t="s">
        <v>96</v>
      </c>
      <c r="E77" s="171"/>
      <c r="F77" s="9"/>
      <c r="G77" s="37"/>
    </row>
    <row r="78" spans="1:7" ht="47.25" x14ac:dyDescent="0.25">
      <c r="A78" s="164">
        <v>43</v>
      </c>
      <c r="B78" s="165"/>
      <c r="C78" s="167" t="s">
        <v>97</v>
      </c>
      <c r="D78" s="167" t="s">
        <v>98</v>
      </c>
      <c r="E78" s="171">
        <v>3570000</v>
      </c>
      <c r="F78" s="9"/>
      <c r="G78" s="37"/>
    </row>
    <row r="79" spans="1:7" ht="31.5" x14ac:dyDescent="0.25">
      <c r="A79" s="164">
        <v>44</v>
      </c>
      <c r="B79" s="165"/>
      <c r="C79" s="167" t="s">
        <v>99</v>
      </c>
      <c r="D79" s="167" t="s">
        <v>100</v>
      </c>
      <c r="E79" s="55">
        <v>847000</v>
      </c>
      <c r="F79" s="9"/>
      <c r="G79" s="37"/>
    </row>
    <row r="80" spans="1:7" ht="47.25" x14ac:dyDescent="0.25">
      <c r="A80" s="164">
        <v>45</v>
      </c>
      <c r="B80" s="165"/>
      <c r="C80" s="167" t="s">
        <v>101</v>
      </c>
      <c r="D80" s="167" t="s">
        <v>102</v>
      </c>
      <c r="E80" s="55">
        <v>2178000</v>
      </c>
      <c r="F80" s="9"/>
      <c r="G80" s="37"/>
    </row>
    <row r="81" spans="1:7" ht="47.25" x14ac:dyDescent="0.25">
      <c r="A81" s="164">
        <v>46</v>
      </c>
      <c r="B81" s="165"/>
      <c r="C81" s="167" t="s">
        <v>103</v>
      </c>
      <c r="D81" s="167" t="s">
        <v>104</v>
      </c>
      <c r="E81" s="55">
        <v>847000</v>
      </c>
      <c r="F81" s="9"/>
      <c r="G81" s="37"/>
    </row>
    <row r="82" spans="1:7" ht="47.25" x14ac:dyDescent="0.25">
      <c r="A82" s="164">
        <v>47</v>
      </c>
      <c r="B82" s="165"/>
      <c r="C82" s="167" t="s">
        <v>105</v>
      </c>
      <c r="D82" s="167" t="s">
        <v>106</v>
      </c>
      <c r="E82" s="55">
        <v>1700000</v>
      </c>
      <c r="F82" s="9"/>
      <c r="G82" s="37"/>
    </row>
    <row r="83" spans="1:7" ht="47.25" x14ac:dyDescent="0.25">
      <c r="A83" s="164">
        <v>48</v>
      </c>
      <c r="B83" s="165"/>
      <c r="C83" s="167" t="s">
        <v>107</v>
      </c>
      <c r="D83" s="167" t="s">
        <v>96</v>
      </c>
      <c r="E83" s="55"/>
      <c r="F83" s="9"/>
      <c r="G83" s="37"/>
    </row>
    <row r="84" spans="1:7" ht="31.5" x14ac:dyDescent="0.25">
      <c r="A84" s="164">
        <v>49</v>
      </c>
      <c r="B84" s="165"/>
      <c r="C84" s="167" t="s">
        <v>108</v>
      </c>
      <c r="D84" s="167" t="s">
        <v>109</v>
      </c>
      <c r="E84" s="171">
        <v>2750000</v>
      </c>
      <c r="F84" s="9"/>
      <c r="G84" s="37"/>
    </row>
    <row r="85" spans="1:7" ht="47.25" x14ac:dyDescent="0.25">
      <c r="A85" s="164">
        <v>50</v>
      </c>
      <c r="B85" s="165"/>
      <c r="C85" s="167" t="s">
        <v>110</v>
      </c>
      <c r="D85" s="167" t="s">
        <v>111</v>
      </c>
      <c r="E85" s="171">
        <v>358000</v>
      </c>
      <c r="F85" s="9"/>
      <c r="G85" s="37"/>
    </row>
    <row r="86" spans="1:7" x14ac:dyDescent="0.25">
      <c r="A86" s="175" t="s">
        <v>178</v>
      </c>
      <c r="B86" s="175"/>
      <c r="C86" s="175"/>
      <c r="D86" s="175"/>
      <c r="E86" s="54"/>
      <c r="F86" s="11"/>
      <c r="G86" s="37"/>
    </row>
    <row r="87" spans="1:7" ht="31.5" x14ac:dyDescent="0.25">
      <c r="A87" s="164">
        <v>51</v>
      </c>
      <c r="B87" s="165"/>
      <c r="C87" s="167" t="s">
        <v>112</v>
      </c>
      <c r="D87" s="167" t="s">
        <v>113</v>
      </c>
      <c r="E87" s="171">
        <v>88000</v>
      </c>
      <c r="F87" s="9"/>
      <c r="G87" s="37"/>
    </row>
    <row r="88" spans="1:7" ht="31.5" x14ac:dyDescent="0.25">
      <c r="A88" s="164">
        <v>52</v>
      </c>
      <c r="B88" s="165"/>
      <c r="C88" s="167" t="s">
        <v>114</v>
      </c>
      <c r="D88" s="167" t="s">
        <v>115</v>
      </c>
      <c r="E88" s="171">
        <v>30000</v>
      </c>
      <c r="F88" s="9"/>
      <c r="G88" s="37"/>
    </row>
    <row r="89" spans="1:7" x14ac:dyDescent="0.25">
      <c r="A89" s="175" t="s">
        <v>173</v>
      </c>
      <c r="B89" s="175"/>
      <c r="C89" s="175"/>
      <c r="D89" s="175"/>
      <c r="E89" s="54"/>
      <c r="F89" s="11"/>
      <c r="G89" s="37"/>
    </row>
    <row r="90" spans="1:7" ht="47.25" x14ac:dyDescent="0.25">
      <c r="A90" s="166">
        <v>53</v>
      </c>
      <c r="B90" s="163"/>
      <c r="C90" s="167" t="s">
        <v>116</v>
      </c>
      <c r="D90" s="167" t="s">
        <v>117</v>
      </c>
      <c r="E90" s="171">
        <v>1320000</v>
      </c>
      <c r="F90" s="174" t="s">
        <v>170</v>
      </c>
      <c r="G90" s="37"/>
    </row>
    <row r="91" spans="1:7" ht="47.25" x14ac:dyDescent="0.25">
      <c r="A91" s="166">
        <v>54</v>
      </c>
      <c r="B91" s="163"/>
      <c r="C91" s="167" t="s">
        <v>118</v>
      </c>
      <c r="D91" s="167" t="s">
        <v>119</v>
      </c>
      <c r="E91" s="171">
        <v>1980000</v>
      </c>
      <c r="F91" s="174"/>
      <c r="G91" s="37"/>
    </row>
    <row r="92" spans="1:7" ht="78.75" x14ac:dyDescent="0.25">
      <c r="A92" s="166">
        <v>55</v>
      </c>
      <c r="B92" s="163"/>
      <c r="C92" s="167" t="s">
        <v>120</v>
      </c>
      <c r="D92" s="167" t="s">
        <v>121</v>
      </c>
      <c r="E92" s="171">
        <v>2750000</v>
      </c>
      <c r="F92" s="174"/>
      <c r="G92" s="37"/>
    </row>
    <row r="93" spans="1:7" ht="31.5" x14ac:dyDescent="0.25">
      <c r="A93" s="166">
        <v>56</v>
      </c>
      <c r="B93" s="163"/>
      <c r="C93" s="167" t="s">
        <v>122</v>
      </c>
      <c r="D93" s="167" t="s">
        <v>123</v>
      </c>
      <c r="E93" s="171">
        <v>495000</v>
      </c>
      <c r="F93" s="9"/>
      <c r="G93" s="37"/>
    </row>
    <row r="94" spans="1:7" ht="31.5" x14ac:dyDescent="0.25">
      <c r="A94" s="166">
        <v>57</v>
      </c>
      <c r="B94" s="163"/>
      <c r="C94" s="167" t="s">
        <v>124</v>
      </c>
      <c r="D94" s="167" t="s">
        <v>125</v>
      </c>
      <c r="E94" s="171">
        <v>268000</v>
      </c>
      <c r="F94" s="9"/>
      <c r="G94" s="37"/>
    </row>
    <row r="95" spans="1:7" x14ac:dyDescent="0.25">
      <c r="A95" s="166">
        <v>58</v>
      </c>
      <c r="B95" s="163"/>
      <c r="C95" s="167" t="s">
        <v>126</v>
      </c>
      <c r="D95" s="167" t="s">
        <v>127</v>
      </c>
      <c r="E95" s="171">
        <v>1370000</v>
      </c>
      <c r="F95" s="9"/>
      <c r="G95" s="37"/>
    </row>
    <row r="96" spans="1:7" x14ac:dyDescent="0.25">
      <c r="A96" s="175" t="s">
        <v>195</v>
      </c>
      <c r="B96" s="175"/>
      <c r="C96" s="175"/>
      <c r="D96" s="175"/>
      <c r="E96" s="54"/>
      <c r="F96" s="11"/>
      <c r="G96" s="37"/>
    </row>
    <row r="97" spans="1:7" ht="31.5" x14ac:dyDescent="0.25">
      <c r="A97" s="164">
        <v>59</v>
      </c>
      <c r="B97" s="165"/>
      <c r="C97" s="3" t="s">
        <v>128</v>
      </c>
      <c r="D97" s="3" t="s">
        <v>129</v>
      </c>
      <c r="E97" s="55" t="s">
        <v>239</v>
      </c>
      <c r="F97" s="9"/>
      <c r="G97" s="37"/>
    </row>
    <row r="98" spans="1:7" ht="31.5" x14ac:dyDescent="0.25">
      <c r="A98" s="164">
        <v>60</v>
      </c>
      <c r="B98" s="165"/>
      <c r="C98" s="3" t="s">
        <v>130</v>
      </c>
      <c r="D98" s="3" t="s">
        <v>131</v>
      </c>
      <c r="E98" s="55">
        <v>72000</v>
      </c>
      <c r="F98" s="9"/>
      <c r="G98" s="37"/>
    </row>
    <row r="99" spans="1:7" ht="47.25" x14ac:dyDescent="0.25">
      <c r="A99" s="164">
        <v>61</v>
      </c>
      <c r="B99" s="165"/>
      <c r="C99" s="3" t="s">
        <v>132</v>
      </c>
      <c r="D99" s="3" t="s">
        <v>133</v>
      </c>
      <c r="E99" s="55">
        <v>605000</v>
      </c>
      <c r="F99" s="9"/>
      <c r="G99" s="37"/>
    </row>
    <row r="100" spans="1:7" ht="31.5" x14ac:dyDescent="0.25">
      <c r="A100" s="164">
        <v>62</v>
      </c>
      <c r="B100" s="165"/>
      <c r="C100" s="167" t="s">
        <v>136</v>
      </c>
      <c r="D100" s="167" t="s">
        <v>137</v>
      </c>
      <c r="E100" s="55" t="s">
        <v>239</v>
      </c>
      <c r="F100" s="9"/>
      <c r="G100" s="37"/>
    </row>
    <row r="101" spans="1:7" ht="31.5" x14ac:dyDescent="0.25">
      <c r="A101" s="164">
        <v>63</v>
      </c>
      <c r="B101" s="165"/>
      <c r="C101" s="167" t="s">
        <v>134</v>
      </c>
      <c r="D101" s="167" t="s">
        <v>135</v>
      </c>
      <c r="E101" s="55">
        <v>220000</v>
      </c>
      <c r="F101" s="9"/>
      <c r="G101" s="37"/>
    </row>
    <row r="102" spans="1:7" ht="47.25" x14ac:dyDescent="0.25">
      <c r="A102" s="164">
        <v>64</v>
      </c>
      <c r="B102" s="165"/>
      <c r="C102" s="167" t="s">
        <v>138</v>
      </c>
      <c r="D102" s="167" t="s">
        <v>139</v>
      </c>
      <c r="E102" s="171">
        <v>220000</v>
      </c>
      <c r="F102" s="9"/>
      <c r="G102" s="37"/>
    </row>
    <row r="103" spans="1:7" x14ac:dyDescent="0.25">
      <c r="A103" s="43"/>
      <c r="B103" s="44"/>
      <c r="C103" s="43"/>
      <c r="D103" s="43"/>
      <c r="E103" s="57"/>
      <c r="F103" s="45"/>
    </row>
    <row r="104" spans="1:7" s="28" customFormat="1" x14ac:dyDescent="0.25">
      <c r="A104" s="176" t="s">
        <v>182</v>
      </c>
      <c r="B104" s="176"/>
      <c r="C104" s="176"/>
      <c r="D104" s="176"/>
      <c r="E104" s="27"/>
    </row>
    <row r="105" spans="1:7" s="28" customFormat="1" x14ac:dyDescent="0.25">
      <c r="A105" s="29"/>
      <c r="B105" s="173" t="s">
        <v>183</v>
      </c>
      <c r="C105" s="173"/>
      <c r="D105" s="173"/>
      <c r="E105" s="173"/>
      <c r="F105" s="173"/>
    </row>
    <row r="106" spans="1:7" s="28" customFormat="1" x14ac:dyDescent="0.25">
      <c r="A106" s="29"/>
      <c r="B106" s="173" t="s">
        <v>196</v>
      </c>
      <c r="C106" s="173"/>
      <c r="D106" s="173"/>
      <c r="E106" s="173"/>
      <c r="F106" s="173"/>
    </row>
    <row r="107" spans="1:7" s="30" customFormat="1" x14ac:dyDescent="0.25">
      <c r="B107" s="173" t="s">
        <v>184</v>
      </c>
      <c r="C107" s="173"/>
      <c r="D107" s="173"/>
      <c r="E107" s="173"/>
      <c r="F107" s="173"/>
    </row>
    <row r="108" spans="1:7" s="32" customFormat="1" x14ac:dyDescent="0.25">
      <c r="A108" s="31"/>
      <c r="B108" s="172" t="s">
        <v>185</v>
      </c>
      <c r="C108" s="172"/>
      <c r="D108" s="172"/>
      <c r="E108" s="172"/>
      <c r="F108" s="172"/>
    </row>
    <row r="109" spans="1:7" s="17" customFormat="1" x14ac:dyDescent="0.25">
      <c r="A109" s="28"/>
      <c r="B109" s="173" t="s">
        <v>186</v>
      </c>
      <c r="C109" s="173"/>
      <c r="D109" s="173"/>
      <c r="E109" s="173"/>
      <c r="F109" s="173"/>
    </row>
    <row r="110" spans="1:7" s="17" customFormat="1" x14ac:dyDescent="0.25">
      <c r="A110" s="28"/>
      <c r="B110" s="30" t="s">
        <v>187</v>
      </c>
      <c r="C110" s="30"/>
      <c r="D110" s="33"/>
      <c r="E110" s="27"/>
    </row>
    <row r="111" spans="1:7" s="17" customFormat="1" x14ac:dyDescent="0.25">
      <c r="A111" s="28"/>
      <c r="B111" s="30" t="s">
        <v>188</v>
      </c>
      <c r="C111" s="30"/>
      <c r="D111" s="33"/>
      <c r="E111" s="27"/>
    </row>
    <row r="112" spans="1:7" s="36" customFormat="1" x14ac:dyDescent="0.25">
      <c r="A112" s="34" t="s">
        <v>189</v>
      </c>
      <c r="B112" s="35"/>
      <c r="C112" s="35"/>
      <c r="D112" s="35"/>
      <c r="E112" s="58"/>
    </row>
    <row r="113" spans="1:5" s="17" customFormat="1" x14ac:dyDescent="0.25">
      <c r="A113" s="28"/>
      <c r="B113" s="17" t="s">
        <v>191</v>
      </c>
      <c r="D113" s="33"/>
      <c r="E113" s="59"/>
    </row>
    <row r="114" spans="1:5" s="17" customFormat="1" x14ac:dyDescent="0.25">
      <c r="A114" s="28"/>
      <c r="B114" s="17" t="s">
        <v>192</v>
      </c>
      <c r="D114" s="33"/>
      <c r="E114" s="59"/>
    </row>
    <row r="115" spans="1:5" s="17" customFormat="1" x14ac:dyDescent="0.25">
      <c r="A115" s="28"/>
      <c r="B115" s="17" t="s">
        <v>193</v>
      </c>
      <c r="D115" s="33"/>
      <c r="E115" s="59"/>
    </row>
  </sheetData>
  <mergeCells count="33">
    <mergeCell ref="B23:B24"/>
    <mergeCell ref="E23:E24"/>
    <mergeCell ref="F23:F24"/>
    <mergeCell ref="A26:A27"/>
    <mergeCell ref="B26:B27"/>
    <mergeCell ref="A14:A18"/>
    <mergeCell ref="B14:B18"/>
    <mergeCell ref="C14:C18"/>
    <mergeCell ref="E14:E18"/>
    <mergeCell ref="F14:F18"/>
    <mergeCell ref="D1:F5"/>
    <mergeCell ref="A7:F7"/>
    <mergeCell ref="B8:F8"/>
    <mergeCell ref="A10:F11"/>
    <mergeCell ref="B13:C13"/>
    <mergeCell ref="B65:B66"/>
    <mergeCell ref="A67:D67"/>
    <mergeCell ref="A86:D86"/>
    <mergeCell ref="A89:D89"/>
    <mergeCell ref="A33:D33"/>
    <mergeCell ref="B37:B41"/>
    <mergeCell ref="B42:B55"/>
    <mergeCell ref="D52:D53"/>
    <mergeCell ref="B56:B62"/>
    <mergeCell ref="B63:B64"/>
    <mergeCell ref="B108:F108"/>
    <mergeCell ref="B109:F109"/>
    <mergeCell ref="F90:F92"/>
    <mergeCell ref="A96:D96"/>
    <mergeCell ref="B105:F105"/>
    <mergeCell ref="B106:F106"/>
    <mergeCell ref="B107:F107"/>
    <mergeCell ref="A104:D104"/>
  </mergeCells>
  <pageMargins left="0.17" right="0.11811023622047245" top="0.35433070866141736" bottom="0.23622047244094491" header="0.15748031496062992" footer="0.15748031496062992"/>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opLeftCell="A25" workbookViewId="0">
      <selection activeCell="G14" sqref="G14:G18"/>
    </sheetView>
  </sheetViews>
  <sheetFormatPr defaultColWidth="9.140625" defaultRowHeight="15.75" x14ac:dyDescent="0.25"/>
  <cols>
    <col min="1" max="1" width="2.42578125" style="22" customWidth="1"/>
    <col min="2" max="2" width="6.28515625" style="22" bestFit="1" customWidth="1"/>
    <col min="3" max="3" width="12.140625" style="24" customWidth="1"/>
    <col min="4" max="4" width="32.7109375" style="22" customWidth="1"/>
    <col min="5" max="5" width="31.7109375" style="22" customWidth="1"/>
    <col min="6" max="6" width="15.28515625" style="60" customWidth="1"/>
    <col min="7" max="7" width="28.28515625" style="23" customWidth="1"/>
    <col min="8" max="8" width="19.7109375" style="22" customWidth="1"/>
    <col min="9" max="16384" width="9.140625" style="22"/>
  </cols>
  <sheetData>
    <row r="1" spans="1:12" s="16" customFormat="1" ht="15.75" customHeight="1" x14ac:dyDescent="0.25">
      <c r="B1" s="80"/>
      <c r="C1" s="80"/>
      <c r="D1" s="80"/>
      <c r="E1" s="181" t="s">
        <v>199</v>
      </c>
      <c r="F1" s="181"/>
      <c r="G1" s="181"/>
    </row>
    <row r="2" spans="1:12" s="17" customFormat="1" x14ac:dyDescent="0.25">
      <c r="B2" s="81"/>
      <c r="C2" s="81"/>
      <c r="D2" s="81"/>
      <c r="E2" s="182"/>
      <c r="F2" s="182"/>
      <c r="G2" s="182"/>
    </row>
    <row r="3" spans="1:12" s="17" customFormat="1" x14ac:dyDescent="0.25">
      <c r="B3" s="81"/>
      <c r="C3" s="81"/>
      <c r="D3" s="81"/>
      <c r="E3" s="182"/>
      <c r="F3" s="182"/>
      <c r="G3" s="182"/>
    </row>
    <row r="4" spans="1:12" s="17" customFormat="1" x14ac:dyDescent="0.25">
      <c r="B4" s="81"/>
      <c r="C4" s="81"/>
      <c r="D4" s="81"/>
      <c r="E4" s="182"/>
      <c r="F4" s="182"/>
      <c r="G4" s="182"/>
    </row>
    <row r="5" spans="1:12" s="17" customFormat="1" x14ac:dyDescent="0.25">
      <c r="B5" s="81"/>
      <c r="C5" s="81"/>
      <c r="D5" s="81"/>
      <c r="E5" s="182"/>
      <c r="F5" s="182"/>
      <c r="G5" s="182"/>
    </row>
    <row r="6" spans="1:12" s="17" customFormat="1" x14ac:dyDescent="0.25">
      <c r="C6" s="18"/>
      <c r="D6" s="18"/>
      <c r="E6" s="18"/>
      <c r="F6" s="27"/>
    </row>
    <row r="7" spans="1:12" s="17" customFormat="1" ht="25.5" x14ac:dyDescent="0.25">
      <c r="B7" s="183" t="s">
        <v>180</v>
      </c>
      <c r="C7" s="183"/>
      <c r="D7" s="183"/>
      <c r="E7" s="183"/>
      <c r="F7" s="183"/>
      <c r="G7" s="183"/>
      <c r="H7" s="19"/>
      <c r="I7" s="19"/>
      <c r="J7" s="19"/>
      <c r="K7" s="19"/>
      <c r="L7" s="19"/>
    </row>
    <row r="8" spans="1:12" s="17" customFormat="1" x14ac:dyDescent="0.25">
      <c r="B8" s="82"/>
      <c r="C8" s="184" t="s">
        <v>197</v>
      </c>
      <c r="D8" s="184"/>
      <c r="E8" s="184"/>
      <c r="F8" s="184"/>
      <c r="G8" s="184"/>
      <c r="H8" s="20"/>
      <c r="I8" s="20"/>
      <c r="J8" s="20"/>
      <c r="K8" s="20"/>
    </row>
    <row r="9" spans="1:12" s="17" customFormat="1" x14ac:dyDescent="0.25">
      <c r="B9" s="83"/>
      <c r="C9" s="83"/>
      <c r="D9" s="83"/>
      <c r="E9" s="83"/>
      <c r="F9" s="49"/>
      <c r="G9" s="83"/>
      <c r="H9" s="20"/>
      <c r="I9" s="20"/>
      <c r="J9" s="20"/>
      <c r="K9" s="20"/>
    </row>
    <row r="10" spans="1:12" s="17" customFormat="1" x14ac:dyDescent="0.25">
      <c r="A10" s="77"/>
      <c r="B10" s="185" t="s">
        <v>194</v>
      </c>
      <c r="C10" s="186"/>
      <c r="D10" s="186"/>
      <c r="E10" s="186"/>
      <c r="F10" s="186"/>
      <c r="G10" s="187"/>
      <c r="H10" s="21"/>
      <c r="I10" s="21"/>
      <c r="J10" s="21"/>
      <c r="K10" s="21"/>
      <c r="L10" s="21"/>
    </row>
    <row r="11" spans="1:12" s="17" customFormat="1" x14ac:dyDescent="0.25">
      <c r="A11" s="77"/>
      <c r="B11" s="188"/>
      <c r="C11" s="189"/>
      <c r="D11" s="189"/>
      <c r="E11" s="189"/>
      <c r="F11" s="189"/>
      <c r="G11" s="190"/>
      <c r="H11" s="89"/>
      <c r="I11" s="89"/>
      <c r="J11" s="89"/>
      <c r="K11" s="89"/>
      <c r="L11" s="89"/>
    </row>
    <row r="12" spans="1:12" x14ac:dyDescent="0.25">
      <c r="B12" s="40"/>
      <c r="C12" s="41"/>
      <c r="D12" s="40"/>
      <c r="E12" s="40"/>
      <c r="F12" s="50"/>
      <c r="G12" s="42"/>
    </row>
    <row r="13" spans="1:12" ht="31.5" x14ac:dyDescent="0.25">
      <c r="A13" s="78"/>
      <c r="B13" s="90" t="s">
        <v>179</v>
      </c>
      <c r="C13" s="191" t="s">
        <v>0</v>
      </c>
      <c r="D13" s="191"/>
      <c r="E13" s="90" t="s">
        <v>1</v>
      </c>
      <c r="F13" s="46" t="s">
        <v>2</v>
      </c>
      <c r="G13" s="61" t="s">
        <v>171</v>
      </c>
      <c r="H13" s="48"/>
    </row>
    <row r="14" spans="1:12" ht="63" x14ac:dyDescent="0.25">
      <c r="A14" s="78"/>
      <c r="B14" s="192">
        <v>1</v>
      </c>
      <c r="C14" s="193" t="s">
        <v>144</v>
      </c>
      <c r="D14" s="194" t="s">
        <v>3</v>
      </c>
      <c r="E14" s="87" t="s">
        <v>4</v>
      </c>
      <c r="F14" s="195">
        <v>150000</v>
      </c>
      <c r="G14" s="196"/>
      <c r="H14" s="47"/>
    </row>
    <row r="15" spans="1:12" ht="31.5" x14ac:dyDescent="0.25">
      <c r="A15" s="78"/>
      <c r="B15" s="192"/>
      <c r="C15" s="193"/>
      <c r="D15" s="194"/>
      <c r="E15" s="3" t="s">
        <v>5</v>
      </c>
      <c r="F15" s="195"/>
      <c r="G15" s="196"/>
      <c r="H15" s="47"/>
    </row>
    <row r="16" spans="1:12" ht="47.25" x14ac:dyDescent="0.25">
      <c r="A16" s="78"/>
      <c r="B16" s="192"/>
      <c r="C16" s="193"/>
      <c r="D16" s="194"/>
      <c r="E16" s="87" t="s">
        <v>6</v>
      </c>
      <c r="F16" s="195"/>
      <c r="G16" s="196"/>
      <c r="H16" s="47"/>
    </row>
    <row r="17" spans="1:8" ht="47.25" x14ac:dyDescent="0.25">
      <c r="A17" s="78"/>
      <c r="B17" s="192"/>
      <c r="C17" s="193"/>
      <c r="D17" s="194"/>
      <c r="E17" s="87" t="s">
        <v>7</v>
      </c>
      <c r="F17" s="195"/>
      <c r="G17" s="196"/>
      <c r="H17" s="47"/>
    </row>
    <row r="18" spans="1:8" ht="31.5" x14ac:dyDescent="0.25">
      <c r="A18" s="78"/>
      <c r="B18" s="192"/>
      <c r="C18" s="193"/>
      <c r="D18" s="194"/>
      <c r="E18" s="87" t="s">
        <v>8</v>
      </c>
      <c r="F18" s="195"/>
      <c r="G18" s="196"/>
      <c r="H18" s="37"/>
    </row>
    <row r="19" spans="1:8" ht="31.5" x14ac:dyDescent="0.25">
      <c r="A19" s="78"/>
      <c r="B19" s="85">
        <v>2</v>
      </c>
      <c r="C19" s="84" t="s">
        <v>190</v>
      </c>
      <c r="D19" s="3" t="s">
        <v>9</v>
      </c>
      <c r="E19" s="3" t="s">
        <v>10</v>
      </c>
      <c r="F19" s="51">
        <v>102000</v>
      </c>
      <c r="G19" s="9"/>
      <c r="H19" s="37"/>
    </row>
    <row r="20" spans="1:8" ht="78.75" x14ac:dyDescent="0.25">
      <c r="A20" s="78"/>
      <c r="B20" s="85">
        <v>3</v>
      </c>
      <c r="C20" s="84" t="s">
        <v>145</v>
      </c>
      <c r="D20" s="3" t="s">
        <v>11</v>
      </c>
      <c r="E20" s="3" t="s">
        <v>12</v>
      </c>
      <c r="F20" s="51">
        <v>59000</v>
      </c>
      <c r="G20" s="9"/>
      <c r="H20" s="37"/>
    </row>
    <row r="21" spans="1:8" ht="78.75" x14ac:dyDescent="0.25">
      <c r="A21" s="78"/>
      <c r="B21" s="85">
        <v>4</v>
      </c>
      <c r="C21" s="84" t="s">
        <v>146</v>
      </c>
      <c r="D21" s="3" t="s">
        <v>13</v>
      </c>
      <c r="E21" s="3" t="s">
        <v>14</v>
      </c>
      <c r="F21" s="51">
        <v>75000</v>
      </c>
      <c r="G21" s="9"/>
      <c r="H21" s="37"/>
    </row>
    <row r="22" spans="1:8" ht="47.25" x14ac:dyDescent="0.25">
      <c r="A22" s="78"/>
      <c r="B22" s="85">
        <v>5</v>
      </c>
      <c r="C22" s="84" t="s">
        <v>147</v>
      </c>
      <c r="D22" s="3" t="s">
        <v>15</v>
      </c>
      <c r="E22" s="3" t="s">
        <v>16</v>
      </c>
      <c r="F22" s="51">
        <v>27000</v>
      </c>
      <c r="G22" s="9"/>
      <c r="H22" s="37"/>
    </row>
    <row r="23" spans="1:8" ht="47.25" x14ac:dyDescent="0.25">
      <c r="A23" s="78"/>
      <c r="B23" s="85">
        <v>6</v>
      </c>
      <c r="C23" s="193" t="s">
        <v>148</v>
      </c>
      <c r="D23" s="4" t="s">
        <v>17</v>
      </c>
      <c r="E23" s="4" t="s">
        <v>18</v>
      </c>
      <c r="F23" s="197">
        <v>60000</v>
      </c>
      <c r="G23" s="196"/>
      <c r="H23" s="37"/>
    </row>
    <row r="24" spans="1:8" ht="47.25" x14ac:dyDescent="0.25">
      <c r="A24" s="78"/>
      <c r="B24" s="85">
        <v>7</v>
      </c>
      <c r="C24" s="193"/>
      <c r="D24" s="4" t="s">
        <v>19</v>
      </c>
      <c r="E24" s="4" t="s">
        <v>18</v>
      </c>
      <c r="F24" s="197"/>
      <c r="G24" s="196"/>
      <c r="H24" s="37"/>
    </row>
    <row r="25" spans="1:8" ht="47.25" x14ac:dyDescent="0.25">
      <c r="A25" s="78"/>
      <c r="B25" s="85">
        <v>8</v>
      </c>
      <c r="C25" s="84" t="s">
        <v>149</v>
      </c>
      <c r="D25" s="3" t="s">
        <v>20</v>
      </c>
      <c r="E25" s="5" t="s">
        <v>21</v>
      </c>
      <c r="F25" s="52">
        <v>41000</v>
      </c>
      <c r="G25" s="9"/>
      <c r="H25" s="37"/>
    </row>
    <row r="26" spans="1:8" ht="31.5" x14ac:dyDescent="0.25">
      <c r="A26" s="78"/>
      <c r="B26" s="198">
        <v>9</v>
      </c>
      <c r="C26" s="177"/>
      <c r="D26" s="1" t="s">
        <v>140</v>
      </c>
      <c r="E26" s="2" t="s">
        <v>141</v>
      </c>
      <c r="F26" s="53" t="s">
        <v>143</v>
      </c>
      <c r="G26" s="9"/>
      <c r="H26" s="37"/>
    </row>
    <row r="27" spans="1:8" ht="47.25" x14ac:dyDescent="0.25">
      <c r="A27" s="78"/>
      <c r="B27" s="198"/>
      <c r="C27" s="177"/>
      <c r="D27" s="1" t="s">
        <v>142</v>
      </c>
      <c r="E27" s="2"/>
      <c r="F27" s="53" t="s">
        <v>143</v>
      </c>
      <c r="G27" s="9"/>
      <c r="H27" s="37"/>
    </row>
    <row r="28" spans="1:8" x14ac:dyDescent="0.25">
      <c r="A28" s="78"/>
      <c r="B28" s="90">
        <v>9</v>
      </c>
      <c r="C28" s="90"/>
      <c r="D28" s="90" t="s">
        <v>22</v>
      </c>
      <c r="E28" s="6"/>
      <c r="F28" s="46">
        <f>SUM(F14:F27)</f>
        <v>514000</v>
      </c>
      <c r="G28" s="9"/>
      <c r="H28" s="37"/>
    </row>
    <row r="29" spans="1:8" x14ac:dyDescent="0.25">
      <c r="B29" s="43"/>
      <c r="C29" s="44"/>
      <c r="D29" s="43"/>
      <c r="E29" s="43"/>
      <c r="F29" s="57"/>
      <c r="G29" s="45"/>
    </row>
    <row r="30" spans="1:8" s="28" customFormat="1" x14ac:dyDescent="0.25">
      <c r="B30" s="176" t="s">
        <v>182</v>
      </c>
      <c r="C30" s="176"/>
      <c r="D30" s="176"/>
      <c r="E30" s="176"/>
      <c r="F30" s="27"/>
    </row>
    <row r="31" spans="1:8" s="28" customFormat="1" x14ac:dyDescent="0.25">
      <c r="B31" s="29"/>
      <c r="C31" s="173" t="s">
        <v>183</v>
      </c>
      <c r="D31" s="173"/>
      <c r="E31" s="173"/>
      <c r="F31" s="173"/>
      <c r="G31" s="173"/>
    </row>
    <row r="32" spans="1:8" s="28" customFormat="1" x14ac:dyDescent="0.25">
      <c r="B32" s="29"/>
      <c r="C32" s="173" t="s">
        <v>200</v>
      </c>
      <c r="D32" s="173"/>
      <c r="E32" s="173"/>
      <c r="F32" s="173"/>
      <c r="G32" s="173"/>
    </row>
    <row r="33" spans="2:7" s="30" customFormat="1" ht="30.75" customHeight="1" x14ac:dyDescent="0.25">
      <c r="C33" s="173" t="s">
        <v>184</v>
      </c>
      <c r="D33" s="173"/>
      <c r="E33" s="173"/>
      <c r="F33" s="173"/>
      <c r="G33" s="173"/>
    </row>
    <row r="34" spans="2:7" s="32" customFormat="1" ht="33" customHeight="1" x14ac:dyDescent="0.25">
      <c r="B34" s="31"/>
      <c r="C34" s="172" t="s">
        <v>185</v>
      </c>
      <c r="D34" s="172"/>
      <c r="E34" s="172"/>
      <c r="F34" s="172"/>
      <c r="G34" s="172"/>
    </row>
    <row r="35" spans="2:7" s="17" customFormat="1" x14ac:dyDescent="0.25">
      <c r="B35" s="28"/>
      <c r="C35" s="173" t="s">
        <v>186</v>
      </c>
      <c r="D35" s="173"/>
      <c r="E35" s="173"/>
      <c r="F35" s="173"/>
      <c r="G35" s="173"/>
    </row>
    <row r="36" spans="2:7" s="17" customFormat="1" x14ac:dyDescent="0.25">
      <c r="B36" s="28"/>
      <c r="C36" s="30" t="s">
        <v>187</v>
      </c>
      <c r="D36" s="30"/>
      <c r="E36" s="33"/>
      <c r="F36" s="27"/>
    </row>
    <row r="37" spans="2:7" s="17" customFormat="1" x14ac:dyDescent="0.25">
      <c r="B37" s="28"/>
      <c r="C37" s="30" t="s">
        <v>188</v>
      </c>
      <c r="D37" s="30"/>
      <c r="E37" s="33"/>
      <c r="F37" s="27"/>
    </row>
    <row r="38" spans="2:7" s="36" customFormat="1" x14ac:dyDescent="0.25">
      <c r="B38" s="34" t="s">
        <v>189</v>
      </c>
      <c r="C38" s="35"/>
      <c r="D38" s="35"/>
      <c r="E38" s="35"/>
      <c r="F38" s="58"/>
    </row>
    <row r="39" spans="2:7" s="17" customFormat="1" x14ac:dyDescent="0.25">
      <c r="B39" s="28"/>
      <c r="C39" s="17" t="s">
        <v>191</v>
      </c>
      <c r="E39" s="33"/>
      <c r="F39" s="59"/>
    </row>
    <row r="40" spans="2:7" s="17" customFormat="1" x14ac:dyDescent="0.25">
      <c r="B40" s="28"/>
      <c r="C40" s="17" t="s">
        <v>201</v>
      </c>
      <c r="E40" s="33"/>
      <c r="F40" s="59"/>
    </row>
    <row r="41" spans="2:7" s="17" customFormat="1" x14ac:dyDescent="0.25">
      <c r="B41" s="28"/>
      <c r="C41" s="17" t="s">
        <v>193</v>
      </c>
      <c r="E41" s="33"/>
      <c r="F41" s="59"/>
    </row>
  </sheetData>
  <mergeCells count="21">
    <mergeCell ref="B14:B18"/>
    <mergeCell ref="C14:C18"/>
    <mergeCell ref="D14:D18"/>
    <mergeCell ref="F14:F18"/>
    <mergeCell ref="G14:G18"/>
    <mergeCell ref="E1:G5"/>
    <mergeCell ref="B7:G7"/>
    <mergeCell ref="C8:G8"/>
    <mergeCell ref="B10:G11"/>
    <mergeCell ref="C13:D13"/>
    <mergeCell ref="B30:E30"/>
    <mergeCell ref="C23:C24"/>
    <mergeCell ref="F23:F24"/>
    <mergeCell ref="G23:G24"/>
    <mergeCell ref="B26:B27"/>
    <mergeCell ref="C26:C27"/>
    <mergeCell ref="C31:G31"/>
    <mergeCell ref="C32:G32"/>
    <mergeCell ref="C33:G33"/>
    <mergeCell ref="C34:G34"/>
    <mergeCell ref="C35:G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opLeftCell="A37" workbookViewId="0">
      <selection activeCell="E35" sqref="E35"/>
    </sheetView>
  </sheetViews>
  <sheetFormatPr defaultColWidth="9.140625" defaultRowHeight="15.75" x14ac:dyDescent="0.25"/>
  <cols>
    <col min="1" max="1" width="2.42578125" style="22" customWidth="1"/>
    <col min="2" max="2" width="6.28515625" style="22" bestFit="1" customWidth="1"/>
    <col min="3" max="3" width="12.140625" style="24" customWidth="1"/>
    <col min="4" max="4" width="42.85546875" style="22" customWidth="1"/>
    <col min="5" max="5" width="38.85546875" style="22" customWidth="1"/>
    <col min="6" max="7" width="15.28515625" style="60" customWidth="1"/>
    <col min="8" max="8" width="14.42578125" style="23" customWidth="1"/>
    <col min="9" max="9" width="19.7109375" style="22" customWidth="1"/>
    <col min="10" max="16384" width="9.140625" style="22"/>
  </cols>
  <sheetData>
    <row r="1" spans="1:13" s="16" customFormat="1" ht="15.75" customHeight="1" x14ac:dyDescent="0.25">
      <c r="B1" s="80"/>
      <c r="C1" s="80"/>
      <c r="D1" s="80"/>
      <c r="E1" s="181" t="s">
        <v>199</v>
      </c>
      <c r="F1" s="181"/>
      <c r="G1" s="181"/>
      <c r="H1" s="181"/>
    </row>
    <row r="2" spans="1:13" s="17" customFormat="1" x14ac:dyDescent="0.25">
      <c r="B2" s="81"/>
      <c r="C2" s="81"/>
      <c r="D2" s="81"/>
      <c r="E2" s="182"/>
      <c r="F2" s="182"/>
      <c r="G2" s="182"/>
      <c r="H2" s="182"/>
    </row>
    <row r="3" spans="1:13" s="17" customFormat="1" x14ac:dyDescent="0.25">
      <c r="B3" s="81"/>
      <c r="C3" s="81"/>
      <c r="D3" s="81"/>
      <c r="E3" s="182"/>
      <c r="F3" s="182"/>
      <c r="G3" s="182"/>
      <c r="H3" s="182"/>
    </row>
    <row r="4" spans="1:13" s="17" customFormat="1" x14ac:dyDescent="0.25">
      <c r="B4" s="81"/>
      <c r="C4" s="81"/>
      <c r="D4" s="81"/>
      <c r="E4" s="182"/>
      <c r="F4" s="182"/>
      <c r="G4" s="182"/>
      <c r="H4" s="182"/>
    </row>
    <row r="5" spans="1:13" s="17" customFormat="1" x14ac:dyDescent="0.25">
      <c r="B5" s="81"/>
      <c r="C5" s="81"/>
      <c r="D5" s="81"/>
      <c r="E5" s="182"/>
      <c r="F5" s="182"/>
      <c r="G5" s="182"/>
      <c r="H5" s="182"/>
    </row>
    <row r="6" spans="1:13" s="17" customFormat="1" x14ac:dyDescent="0.25">
      <c r="C6" s="18"/>
      <c r="D6" s="18"/>
      <c r="E6" s="18"/>
      <c r="F6" s="27"/>
      <c r="G6" s="27"/>
    </row>
    <row r="7" spans="1:13" s="17" customFormat="1" ht="25.5" x14ac:dyDescent="0.25">
      <c r="B7" s="183" t="s">
        <v>180</v>
      </c>
      <c r="C7" s="183"/>
      <c r="D7" s="183"/>
      <c r="E7" s="183"/>
      <c r="F7" s="183"/>
      <c r="G7" s="183"/>
      <c r="H7" s="183"/>
      <c r="I7" s="19"/>
      <c r="J7" s="19"/>
      <c r="K7" s="19"/>
      <c r="L7" s="19"/>
      <c r="M7" s="19"/>
    </row>
    <row r="8" spans="1:13" s="17" customFormat="1" x14ac:dyDescent="0.25">
      <c r="B8" s="82"/>
      <c r="C8" s="184" t="s">
        <v>197</v>
      </c>
      <c r="D8" s="184"/>
      <c r="E8" s="184"/>
      <c r="F8" s="184"/>
      <c r="G8" s="184"/>
      <c r="H8" s="184"/>
      <c r="I8" s="20"/>
      <c r="J8" s="20"/>
      <c r="K8" s="20"/>
      <c r="L8" s="20"/>
    </row>
    <row r="9" spans="1:13" s="17" customFormat="1" x14ac:dyDescent="0.25">
      <c r="B9" s="83"/>
      <c r="C9" s="83"/>
      <c r="D9" s="83"/>
      <c r="E9" s="83"/>
      <c r="F9" s="49"/>
      <c r="G9" s="49"/>
      <c r="H9" s="83"/>
      <c r="I9" s="20"/>
      <c r="J9" s="20"/>
      <c r="K9" s="20"/>
      <c r="L9" s="20"/>
    </row>
    <row r="10" spans="1:13" s="17" customFormat="1" x14ac:dyDescent="0.25">
      <c r="A10" s="77"/>
      <c r="B10" s="185" t="s">
        <v>194</v>
      </c>
      <c r="C10" s="186"/>
      <c r="D10" s="186"/>
      <c r="E10" s="186"/>
      <c r="F10" s="186"/>
      <c r="G10" s="186"/>
      <c r="H10" s="187"/>
      <c r="I10" s="21"/>
      <c r="J10" s="21"/>
      <c r="K10" s="21"/>
      <c r="L10" s="21"/>
      <c r="M10" s="21"/>
    </row>
    <row r="11" spans="1:13" s="17" customFormat="1" x14ac:dyDescent="0.25">
      <c r="A11" s="77"/>
      <c r="B11" s="188"/>
      <c r="C11" s="189"/>
      <c r="D11" s="189"/>
      <c r="E11" s="189"/>
      <c r="F11" s="189"/>
      <c r="G11" s="189"/>
      <c r="H11" s="190"/>
      <c r="I11" s="89"/>
      <c r="J11" s="89"/>
      <c r="K11" s="89"/>
      <c r="L11" s="89"/>
      <c r="M11" s="89"/>
    </row>
    <row r="12" spans="1:13" x14ac:dyDescent="0.25">
      <c r="B12" s="40"/>
      <c r="C12" s="41"/>
      <c r="D12" s="40"/>
      <c r="E12" s="40"/>
      <c r="F12" s="50"/>
      <c r="G12" s="50"/>
      <c r="H12" s="42"/>
    </row>
    <row r="13" spans="1:13" x14ac:dyDescent="0.25">
      <c r="A13" s="78"/>
      <c r="B13" s="90" t="s">
        <v>179</v>
      </c>
      <c r="C13" s="191" t="s">
        <v>0</v>
      </c>
      <c r="D13" s="191"/>
      <c r="E13" s="90" t="s">
        <v>1</v>
      </c>
      <c r="F13" s="46" t="s">
        <v>202</v>
      </c>
      <c r="G13" s="46" t="s">
        <v>203</v>
      </c>
      <c r="H13" s="61" t="s">
        <v>171</v>
      </c>
      <c r="I13" s="48"/>
    </row>
    <row r="14" spans="1:13" ht="47.25" x14ac:dyDescent="0.25">
      <c r="A14" s="78"/>
      <c r="B14" s="192">
        <v>1</v>
      </c>
      <c r="C14" s="193" t="s">
        <v>144</v>
      </c>
      <c r="D14" s="194" t="s">
        <v>3</v>
      </c>
      <c r="E14" s="87" t="s">
        <v>4</v>
      </c>
      <c r="F14" s="195">
        <v>150000</v>
      </c>
      <c r="G14" s="195">
        <v>150000</v>
      </c>
      <c r="H14" s="196"/>
      <c r="I14" s="47"/>
    </row>
    <row r="15" spans="1:13" ht="31.5" x14ac:dyDescent="0.25">
      <c r="A15" s="78"/>
      <c r="B15" s="192"/>
      <c r="C15" s="193"/>
      <c r="D15" s="194"/>
      <c r="E15" s="3" t="s">
        <v>5</v>
      </c>
      <c r="F15" s="195"/>
      <c r="G15" s="195"/>
      <c r="H15" s="196"/>
      <c r="I15" s="47"/>
    </row>
    <row r="16" spans="1:13" ht="47.25" x14ac:dyDescent="0.25">
      <c r="A16" s="78"/>
      <c r="B16" s="192"/>
      <c r="C16" s="193"/>
      <c r="D16" s="194"/>
      <c r="E16" s="87" t="s">
        <v>6</v>
      </c>
      <c r="F16" s="195"/>
      <c r="G16" s="195"/>
      <c r="H16" s="196"/>
      <c r="I16" s="47"/>
    </row>
    <row r="17" spans="1:9" ht="47.25" x14ac:dyDescent="0.25">
      <c r="A17" s="78"/>
      <c r="B17" s="192"/>
      <c r="C17" s="193"/>
      <c r="D17" s="194"/>
      <c r="E17" s="87" t="s">
        <v>7</v>
      </c>
      <c r="F17" s="195"/>
      <c r="G17" s="195"/>
      <c r="H17" s="196"/>
      <c r="I17" s="47"/>
    </row>
    <row r="18" spans="1:9" ht="31.5" x14ac:dyDescent="0.25">
      <c r="A18" s="78"/>
      <c r="B18" s="192"/>
      <c r="C18" s="193"/>
      <c r="D18" s="194"/>
      <c r="E18" s="87" t="s">
        <v>8</v>
      </c>
      <c r="F18" s="195"/>
      <c r="G18" s="195"/>
      <c r="H18" s="196"/>
      <c r="I18" s="37"/>
    </row>
    <row r="19" spans="1:9" ht="31.5" x14ac:dyDescent="0.25">
      <c r="A19" s="78"/>
      <c r="B19" s="204">
        <v>2</v>
      </c>
      <c r="C19" s="210" t="s">
        <v>190</v>
      </c>
      <c r="D19" s="3" t="s">
        <v>9</v>
      </c>
      <c r="E19" s="3" t="s">
        <v>10</v>
      </c>
      <c r="F19" s="51">
        <v>102000</v>
      </c>
      <c r="G19" s="51">
        <v>102000</v>
      </c>
      <c r="H19" s="9"/>
      <c r="I19" s="37"/>
    </row>
    <row r="20" spans="1:9" ht="47.25" x14ac:dyDescent="0.25">
      <c r="A20" s="78"/>
      <c r="B20" s="205"/>
      <c r="C20" s="212"/>
      <c r="D20" s="3" t="s">
        <v>81</v>
      </c>
      <c r="E20" s="3" t="s">
        <v>82</v>
      </c>
      <c r="F20" s="55">
        <v>155000</v>
      </c>
      <c r="G20" s="55">
        <v>155000</v>
      </c>
      <c r="H20" s="9"/>
      <c r="I20" s="37"/>
    </row>
    <row r="21" spans="1:9" ht="31.5" x14ac:dyDescent="0.25">
      <c r="A21" s="78"/>
      <c r="B21" s="205"/>
      <c r="C21" s="212"/>
      <c r="D21" s="3" t="s">
        <v>77</v>
      </c>
      <c r="E21" s="3" t="s">
        <v>78</v>
      </c>
      <c r="F21" s="55">
        <v>70000</v>
      </c>
      <c r="G21" s="55">
        <v>70000</v>
      </c>
      <c r="H21" s="9"/>
      <c r="I21" s="37"/>
    </row>
    <row r="22" spans="1:9" ht="54.75" customHeight="1" x14ac:dyDescent="0.25">
      <c r="A22" s="78"/>
      <c r="B22" s="205"/>
      <c r="C22" s="212"/>
      <c r="D22" s="3" t="s">
        <v>83</v>
      </c>
      <c r="E22" s="3" t="s">
        <v>84</v>
      </c>
      <c r="F22" s="55">
        <v>155000</v>
      </c>
      <c r="G22" s="55">
        <v>155000</v>
      </c>
      <c r="H22" s="9"/>
      <c r="I22" s="37"/>
    </row>
    <row r="23" spans="1:9" ht="54.75" customHeight="1" x14ac:dyDescent="0.25">
      <c r="A23" s="78"/>
      <c r="B23" s="206"/>
      <c r="C23" s="211"/>
      <c r="D23" s="3" t="s">
        <v>85</v>
      </c>
      <c r="E23" s="3" t="s">
        <v>86</v>
      </c>
      <c r="F23" s="97"/>
      <c r="G23" s="55">
        <v>155000</v>
      </c>
      <c r="H23" s="9"/>
      <c r="I23" s="37"/>
    </row>
    <row r="24" spans="1:9" ht="63" customHeight="1" x14ac:dyDescent="0.25">
      <c r="A24" s="78"/>
      <c r="B24" s="85">
        <v>3</v>
      </c>
      <c r="C24" s="84" t="s">
        <v>145</v>
      </c>
      <c r="D24" s="3" t="s">
        <v>11</v>
      </c>
      <c r="E24" s="3" t="s">
        <v>12</v>
      </c>
      <c r="F24" s="51">
        <v>59000</v>
      </c>
      <c r="G24" s="51">
        <v>59000</v>
      </c>
      <c r="H24" s="9"/>
      <c r="I24" s="37"/>
    </row>
    <row r="25" spans="1:9" ht="65.25" customHeight="1" x14ac:dyDescent="0.25">
      <c r="A25" s="78"/>
      <c r="B25" s="85">
        <v>4</v>
      </c>
      <c r="C25" s="84" t="s">
        <v>146</v>
      </c>
      <c r="D25" s="3" t="s">
        <v>13</v>
      </c>
      <c r="E25" s="3" t="s">
        <v>14</v>
      </c>
      <c r="F25" s="51">
        <v>75000</v>
      </c>
      <c r="G25" s="51">
        <v>75000</v>
      </c>
      <c r="H25" s="9"/>
      <c r="I25" s="37"/>
    </row>
    <row r="26" spans="1:9" ht="47.25" x14ac:dyDescent="0.25">
      <c r="A26" s="78"/>
      <c r="B26" s="85">
        <v>5</v>
      </c>
      <c r="C26" s="84" t="s">
        <v>147</v>
      </c>
      <c r="D26" s="3" t="s">
        <v>15</v>
      </c>
      <c r="E26" s="3" t="s">
        <v>16</v>
      </c>
      <c r="F26" s="51">
        <v>27000</v>
      </c>
      <c r="G26" s="51">
        <v>27000</v>
      </c>
      <c r="H26" s="9"/>
      <c r="I26" s="37"/>
    </row>
    <row r="27" spans="1:9" ht="37.5" customHeight="1" x14ac:dyDescent="0.25">
      <c r="A27" s="78"/>
      <c r="B27" s="85">
        <v>6</v>
      </c>
      <c r="C27" s="193" t="s">
        <v>148</v>
      </c>
      <c r="D27" s="4" t="s">
        <v>17</v>
      </c>
      <c r="E27" s="4" t="s">
        <v>18</v>
      </c>
      <c r="F27" s="197">
        <v>60000</v>
      </c>
      <c r="G27" s="197">
        <v>60000</v>
      </c>
      <c r="H27" s="196"/>
      <c r="I27" s="37"/>
    </row>
    <row r="28" spans="1:9" ht="37.5" customHeight="1" x14ac:dyDescent="0.25">
      <c r="A28" s="78"/>
      <c r="B28" s="85">
        <v>7</v>
      </c>
      <c r="C28" s="193"/>
      <c r="D28" s="4" t="s">
        <v>19</v>
      </c>
      <c r="E28" s="4" t="s">
        <v>18</v>
      </c>
      <c r="F28" s="197"/>
      <c r="G28" s="197"/>
      <c r="H28" s="196"/>
      <c r="I28" s="37"/>
    </row>
    <row r="29" spans="1:9" ht="47.25" x14ac:dyDescent="0.25">
      <c r="A29" s="78"/>
      <c r="B29" s="85">
        <v>8</v>
      </c>
      <c r="C29" s="84" t="s">
        <v>149</v>
      </c>
      <c r="D29" s="3" t="s">
        <v>20</v>
      </c>
      <c r="E29" s="5" t="s">
        <v>21</v>
      </c>
      <c r="F29" s="52">
        <v>41000</v>
      </c>
      <c r="G29" s="52">
        <v>41000</v>
      </c>
      <c r="H29" s="9"/>
      <c r="I29" s="37"/>
    </row>
    <row r="30" spans="1:9" ht="31.5" x14ac:dyDescent="0.25">
      <c r="A30" s="78"/>
      <c r="B30" s="85">
        <v>9</v>
      </c>
      <c r="C30" s="84" t="s">
        <v>150</v>
      </c>
      <c r="D30" s="3" t="s">
        <v>24</v>
      </c>
      <c r="E30" s="3" t="s">
        <v>25</v>
      </c>
      <c r="F30" s="55">
        <v>169000</v>
      </c>
      <c r="G30" s="55">
        <v>169000</v>
      </c>
      <c r="H30" s="9"/>
      <c r="I30" s="37"/>
    </row>
    <row r="31" spans="1:9" ht="47.25" x14ac:dyDescent="0.25">
      <c r="A31" s="78"/>
      <c r="B31" s="85">
        <v>10</v>
      </c>
      <c r="C31" s="86" t="s">
        <v>151</v>
      </c>
      <c r="D31" s="3" t="s">
        <v>26</v>
      </c>
      <c r="E31" s="5" t="s">
        <v>27</v>
      </c>
      <c r="F31" s="55">
        <v>41000</v>
      </c>
      <c r="G31" s="55">
        <v>41000</v>
      </c>
      <c r="H31" s="9"/>
      <c r="I31" s="37"/>
    </row>
    <row r="32" spans="1:9" ht="47.25" x14ac:dyDescent="0.25">
      <c r="A32" s="78"/>
      <c r="B32" s="85">
        <v>11</v>
      </c>
      <c r="C32" s="84" t="s">
        <v>152</v>
      </c>
      <c r="D32" s="4" t="s">
        <v>28</v>
      </c>
      <c r="E32" s="4" t="s">
        <v>29</v>
      </c>
      <c r="F32" s="56">
        <v>41000</v>
      </c>
      <c r="G32" s="56">
        <v>41000</v>
      </c>
      <c r="H32" s="9"/>
      <c r="I32" s="37"/>
    </row>
    <row r="33" spans="1:9" ht="31.5" x14ac:dyDescent="0.25">
      <c r="A33" s="78"/>
      <c r="B33" s="204">
        <v>12</v>
      </c>
      <c r="C33" s="177" t="s">
        <v>153</v>
      </c>
      <c r="D33" s="4" t="s">
        <v>30</v>
      </c>
      <c r="E33" s="8" t="s">
        <v>31</v>
      </c>
      <c r="F33" s="56">
        <v>41000</v>
      </c>
      <c r="G33" s="56">
        <v>41000</v>
      </c>
      <c r="H33" s="9"/>
      <c r="I33" s="37"/>
    </row>
    <row r="34" spans="1:9" ht="31.5" x14ac:dyDescent="0.25">
      <c r="A34" s="78"/>
      <c r="B34" s="205"/>
      <c r="C34" s="177"/>
      <c r="D34" s="4" t="s">
        <v>32</v>
      </c>
      <c r="E34" s="8" t="s">
        <v>33</v>
      </c>
      <c r="F34" s="56">
        <v>59000</v>
      </c>
      <c r="G34" s="56">
        <v>59000</v>
      </c>
      <c r="H34" s="9"/>
      <c r="I34" s="37"/>
    </row>
    <row r="35" spans="1:9" ht="31.5" x14ac:dyDescent="0.25">
      <c r="A35" s="78"/>
      <c r="B35" s="205"/>
      <c r="C35" s="177"/>
      <c r="D35" s="4" t="s">
        <v>36</v>
      </c>
      <c r="E35" s="8" t="s">
        <v>37</v>
      </c>
      <c r="F35" s="56">
        <v>47000</v>
      </c>
      <c r="G35" s="56">
        <v>47000</v>
      </c>
      <c r="H35" s="9"/>
      <c r="I35" s="37"/>
    </row>
    <row r="36" spans="1:9" ht="31.5" x14ac:dyDescent="0.25">
      <c r="A36" s="78"/>
      <c r="B36" s="206"/>
      <c r="C36" s="177"/>
      <c r="D36" s="4" t="s">
        <v>38</v>
      </c>
      <c r="E36" s="8" t="s">
        <v>39</v>
      </c>
      <c r="F36" s="56">
        <v>41000</v>
      </c>
      <c r="G36" s="56">
        <v>41000</v>
      </c>
      <c r="H36" s="9"/>
      <c r="I36" s="37"/>
    </row>
    <row r="37" spans="1:9" s="26" customFormat="1" ht="31.5" x14ac:dyDescent="0.25">
      <c r="A37" s="79"/>
      <c r="B37" s="207">
        <v>13</v>
      </c>
      <c r="C37" s="200" t="s">
        <v>154</v>
      </c>
      <c r="D37" s="96" t="s">
        <v>40</v>
      </c>
      <c r="E37" s="96" t="s">
        <v>41</v>
      </c>
      <c r="F37" s="51">
        <v>174000</v>
      </c>
      <c r="G37" s="51">
        <v>174000</v>
      </c>
      <c r="H37" s="9"/>
      <c r="I37" s="39"/>
    </row>
    <row r="38" spans="1:9" s="26" customFormat="1" ht="38.25" customHeight="1" x14ac:dyDescent="0.25">
      <c r="A38" s="79"/>
      <c r="B38" s="208"/>
      <c r="C38" s="200"/>
      <c r="D38" s="96" t="s">
        <v>42</v>
      </c>
      <c r="E38" s="96" t="s">
        <v>43</v>
      </c>
      <c r="F38" s="51">
        <v>290000</v>
      </c>
      <c r="G38" s="98"/>
      <c r="H38" s="9" t="s">
        <v>198</v>
      </c>
      <c r="I38" s="39"/>
    </row>
    <row r="39" spans="1:9" s="26" customFormat="1" ht="31.5" x14ac:dyDescent="0.25">
      <c r="A39" s="79"/>
      <c r="B39" s="209"/>
      <c r="C39" s="200"/>
      <c r="D39" s="96" t="s">
        <v>44</v>
      </c>
      <c r="E39" s="96" t="s">
        <v>45</v>
      </c>
      <c r="F39" s="98"/>
      <c r="G39" s="51">
        <v>231000</v>
      </c>
      <c r="H39" s="9"/>
      <c r="I39" s="39"/>
    </row>
    <row r="40" spans="1:9" x14ac:dyDescent="0.25">
      <c r="A40" s="78"/>
      <c r="B40" s="85">
        <v>14</v>
      </c>
      <c r="C40" s="210" t="s">
        <v>206</v>
      </c>
      <c r="D40" s="3" t="s">
        <v>128</v>
      </c>
      <c r="E40" s="3" t="s">
        <v>129</v>
      </c>
      <c r="F40" s="97"/>
      <c r="G40" s="55" t="s">
        <v>204</v>
      </c>
      <c r="H40" s="9"/>
      <c r="I40" s="37"/>
    </row>
    <row r="41" spans="1:9" ht="31.5" x14ac:dyDescent="0.25">
      <c r="A41" s="78"/>
      <c r="B41" s="85">
        <v>15</v>
      </c>
      <c r="C41" s="211"/>
      <c r="D41" s="87" t="s">
        <v>136</v>
      </c>
      <c r="E41" s="87" t="s">
        <v>137</v>
      </c>
      <c r="F41" s="97"/>
      <c r="G41" s="55">
        <v>329000</v>
      </c>
      <c r="H41" s="9"/>
      <c r="I41" s="37"/>
    </row>
    <row r="42" spans="1:9" x14ac:dyDescent="0.25">
      <c r="A42" s="78"/>
      <c r="B42" s="85">
        <v>16</v>
      </c>
      <c r="C42" s="177"/>
      <c r="D42" s="1" t="s">
        <v>140</v>
      </c>
      <c r="E42" s="2" t="s">
        <v>141</v>
      </c>
      <c r="F42" s="53" t="s">
        <v>143</v>
      </c>
      <c r="G42" s="53" t="s">
        <v>143</v>
      </c>
      <c r="H42" s="9"/>
      <c r="I42" s="37"/>
    </row>
    <row r="43" spans="1:9" ht="31.5" x14ac:dyDescent="0.25">
      <c r="A43" s="78"/>
      <c r="B43" s="85">
        <v>17</v>
      </c>
      <c r="C43" s="177"/>
      <c r="D43" s="1" t="s">
        <v>142</v>
      </c>
      <c r="E43" s="2"/>
      <c r="F43" s="53" t="s">
        <v>143</v>
      </c>
      <c r="G43" s="53" t="s">
        <v>143</v>
      </c>
      <c r="H43" s="9"/>
      <c r="I43" s="37"/>
    </row>
    <row r="44" spans="1:9" ht="26.25" customHeight="1" x14ac:dyDescent="0.25">
      <c r="A44" s="91"/>
      <c r="B44" s="201" t="s">
        <v>205</v>
      </c>
      <c r="C44" s="202"/>
      <c r="D44" s="202"/>
      <c r="E44" s="203"/>
      <c r="F44" s="95">
        <f>SUM(F14:F41)</f>
        <v>1797000</v>
      </c>
      <c r="G44" s="95">
        <f>SUM(G14:G41)</f>
        <v>2222000</v>
      </c>
      <c r="H44" s="88"/>
      <c r="I44" s="37"/>
    </row>
    <row r="45" spans="1:9" s="28" customFormat="1" x14ac:dyDescent="0.25">
      <c r="B45" s="199" t="s">
        <v>182</v>
      </c>
      <c r="C45" s="199"/>
      <c r="D45" s="199"/>
      <c r="E45" s="199"/>
      <c r="F45" s="92"/>
      <c r="G45" s="92"/>
      <c r="H45" s="93"/>
    </row>
    <row r="46" spans="1:9" s="28" customFormat="1" x14ac:dyDescent="0.25">
      <c r="B46" s="29"/>
      <c r="C46" s="173" t="s">
        <v>183</v>
      </c>
      <c r="D46" s="173"/>
      <c r="E46" s="173"/>
      <c r="F46" s="173"/>
      <c r="G46" s="173"/>
      <c r="H46" s="173"/>
    </row>
    <row r="47" spans="1:9" s="28" customFormat="1" x14ac:dyDescent="0.25">
      <c r="B47" s="29"/>
      <c r="C47" s="173" t="s">
        <v>200</v>
      </c>
      <c r="D47" s="173"/>
      <c r="E47" s="173"/>
      <c r="F47" s="173"/>
      <c r="G47" s="173"/>
      <c r="H47" s="173"/>
    </row>
    <row r="48" spans="1:9" s="30" customFormat="1" ht="32.25" customHeight="1" x14ac:dyDescent="0.25">
      <c r="C48" s="173" t="s">
        <v>184</v>
      </c>
      <c r="D48" s="173"/>
      <c r="E48" s="173"/>
      <c r="F48" s="173"/>
      <c r="G48" s="173"/>
      <c r="H48" s="173"/>
    </row>
    <row r="49" spans="2:8" s="32" customFormat="1" ht="27.75" customHeight="1" x14ac:dyDescent="0.25">
      <c r="B49" s="31"/>
      <c r="C49" s="172" t="s">
        <v>185</v>
      </c>
      <c r="D49" s="172"/>
      <c r="E49" s="172"/>
      <c r="F49" s="172"/>
      <c r="G49" s="172"/>
      <c r="H49" s="172"/>
    </row>
    <row r="50" spans="2:8" s="17" customFormat="1" x14ac:dyDescent="0.25">
      <c r="B50" s="28"/>
      <c r="C50" s="173" t="s">
        <v>186</v>
      </c>
      <c r="D50" s="173"/>
      <c r="E50" s="173"/>
      <c r="F50" s="173"/>
      <c r="G50" s="173"/>
      <c r="H50" s="173"/>
    </row>
    <row r="51" spans="2:8" s="17" customFormat="1" x14ac:dyDescent="0.25">
      <c r="B51" s="28"/>
      <c r="C51" s="30" t="s">
        <v>187</v>
      </c>
      <c r="D51" s="30"/>
      <c r="E51" s="33"/>
      <c r="F51" s="27"/>
      <c r="G51" s="27"/>
    </row>
    <row r="52" spans="2:8" s="17" customFormat="1" x14ac:dyDescent="0.25">
      <c r="B52" s="28"/>
      <c r="C52" s="30" t="s">
        <v>188</v>
      </c>
      <c r="D52" s="30"/>
      <c r="E52" s="33"/>
      <c r="F52" s="27"/>
      <c r="G52" s="27"/>
    </row>
    <row r="53" spans="2:8" s="36" customFormat="1" x14ac:dyDescent="0.25">
      <c r="B53" s="34" t="s">
        <v>189</v>
      </c>
      <c r="C53" s="35"/>
      <c r="D53" s="35"/>
      <c r="E53" s="35"/>
      <c r="F53" s="58"/>
      <c r="G53" s="58"/>
    </row>
    <row r="54" spans="2:8" s="17" customFormat="1" x14ac:dyDescent="0.25">
      <c r="B54" s="28"/>
      <c r="C54" s="17" t="s">
        <v>191</v>
      </c>
      <c r="E54" s="33"/>
      <c r="F54" s="59"/>
      <c r="G54" s="59"/>
    </row>
    <row r="55" spans="2:8" s="17" customFormat="1" x14ac:dyDescent="0.25">
      <c r="B55" s="28"/>
      <c r="C55" s="17" t="s">
        <v>201</v>
      </c>
      <c r="E55" s="33"/>
      <c r="F55" s="59"/>
      <c r="G55" s="59"/>
    </row>
    <row r="56" spans="2:8" s="17" customFormat="1" x14ac:dyDescent="0.25">
      <c r="B56" s="28"/>
      <c r="C56" s="17" t="s">
        <v>193</v>
      </c>
      <c r="E56" s="33"/>
      <c r="F56" s="59"/>
      <c r="G56" s="59"/>
    </row>
  </sheetData>
  <mergeCells count="30">
    <mergeCell ref="H27:H28"/>
    <mergeCell ref="E1:H5"/>
    <mergeCell ref="B7:H7"/>
    <mergeCell ref="C8:H8"/>
    <mergeCell ref="B10:H11"/>
    <mergeCell ref="C13:D13"/>
    <mergeCell ref="B14:B18"/>
    <mergeCell ref="C14:C18"/>
    <mergeCell ref="D14:D18"/>
    <mergeCell ref="F14:F18"/>
    <mergeCell ref="H14:H18"/>
    <mergeCell ref="G14:G18"/>
    <mergeCell ref="G27:G28"/>
    <mergeCell ref="C19:C23"/>
    <mergeCell ref="B19:B23"/>
    <mergeCell ref="B45:E45"/>
    <mergeCell ref="C33:C36"/>
    <mergeCell ref="C37:C39"/>
    <mergeCell ref="C27:C28"/>
    <mergeCell ref="F27:F28"/>
    <mergeCell ref="B44:E44"/>
    <mergeCell ref="C42:C43"/>
    <mergeCell ref="B33:B36"/>
    <mergeCell ref="B37:B39"/>
    <mergeCell ref="C40:C41"/>
    <mergeCell ref="C46:H46"/>
    <mergeCell ref="C47:H47"/>
    <mergeCell ref="C48:H48"/>
    <mergeCell ref="C49:H49"/>
    <mergeCell ref="C50:H50"/>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topLeftCell="A34" workbookViewId="0">
      <selection activeCell="B73" sqref="B73:C73"/>
    </sheetView>
  </sheetViews>
  <sheetFormatPr defaultColWidth="9.140625" defaultRowHeight="15.75" x14ac:dyDescent="0.25"/>
  <cols>
    <col min="1" max="1" width="9.28515625" style="108" customWidth="1"/>
    <col min="2" max="2" width="62" style="108" customWidth="1"/>
    <col min="3" max="3" width="49.85546875" style="108" customWidth="1"/>
    <col min="4" max="4" width="13.42578125" style="146" customWidth="1"/>
    <col min="5" max="5" width="12.42578125" style="146" customWidth="1"/>
    <col min="6" max="6" width="18.140625" style="108" bestFit="1" customWidth="1"/>
    <col min="7" max="7" width="14.5703125" style="108" customWidth="1"/>
    <col min="8" max="9" width="12.140625" style="108" bestFit="1" customWidth="1"/>
    <col min="10" max="16384" width="9.140625" style="108"/>
  </cols>
  <sheetData>
    <row r="1" spans="1:11" s="99" customFormat="1" x14ac:dyDescent="0.25">
      <c r="B1" s="232" t="s">
        <v>207</v>
      </c>
      <c r="C1" s="232"/>
      <c r="D1" s="232"/>
      <c r="E1" s="100"/>
    </row>
    <row r="2" spans="1:11" s="99" customFormat="1" x14ac:dyDescent="0.25">
      <c r="B2" s="232" t="s">
        <v>208</v>
      </c>
      <c r="C2" s="232"/>
      <c r="D2" s="232"/>
      <c r="E2" s="100"/>
    </row>
    <row r="3" spans="1:11" s="99" customFormat="1" x14ac:dyDescent="0.25">
      <c r="B3" s="232" t="s">
        <v>209</v>
      </c>
      <c r="C3" s="232"/>
      <c r="D3" s="232"/>
      <c r="E3" s="100"/>
    </row>
    <row r="4" spans="1:11" s="99" customFormat="1" x14ac:dyDescent="0.25">
      <c r="B4" s="232" t="s">
        <v>210</v>
      </c>
      <c r="C4" s="232"/>
      <c r="D4" s="232"/>
      <c r="E4" s="100"/>
    </row>
    <row r="5" spans="1:11" s="99" customFormat="1" x14ac:dyDescent="0.25">
      <c r="B5" s="232" t="s">
        <v>211</v>
      </c>
      <c r="C5" s="232"/>
      <c r="D5" s="232"/>
      <c r="E5" s="100"/>
    </row>
    <row r="6" spans="1:11" s="99" customFormat="1" x14ac:dyDescent="0.25">
      <c r="B6" s="101"/>
      <c r="C6" s="101"/>
      <c r="D6" s="101"/>
      <c r="E6" s="100"/>
    </row>
    <row r="7" spans="1:11" s="99" customFormat="1" ht="19.5" customHeight="1" x14ac:dyDescent="0.25">
      <c r="A7" s="231" t="s">
        <v>212</v>
      </c>
      <c r="B7" s="231"/>
      <c r="C7" s="231"/>
      <c r="D7" s="231"/>
      <c r="E7" s="102"/>
      <c r="F7" s="103"/>
      <c r="G7" s="103"/>
      <c r="H7" s="103"/>
      <c r="I7" s="103"/>
      <c r="J7" s="103"/>
      <c r="K7" s="103"/>
    </row>
    <row r="8" spans="1:11" s="99" customFormat="1" ht="15.75" customHeight="1" x14ac:dyDescent="0.25">
      <c r="A8" s="216" t="s">
        <v>213</v>
      </c>
      <c r="B8" s="216"/>
      <c r="C8" s="216"/>
      <c r="D8" s="104"/>
      <c r="E8" s="104"/>
      <c r="F8" s="104"/>
      <c r="G8" s="104"/>
      <c r="H8" s="104"/>
    </row>
    <row r="9" spans="1:11" s="99" customFormat="1" ht="21" customHeight="1" x14ac:dyDescent="0.25">
      <c r="A9" s="213" t="s">
        <v>214</v>
      </c>
      <c r="B9" s="213"/>
      <c r="C9" s="213"/>
      <c r="D9" s="213"/>
      <c r="E9" s="105"/>
      <c r="F9" s="106"/>
      <c r="G9" s="106"/>
      <c r="H9" s="106"/>
      <c r="I9" s="106"/>
      <c r="J9" s="106"/>
      <c r="K9" s="106"/>
    </row>
    <row r="10" spans="1:11" s="99" customFormat="1" ht="21" customHeight="1" x14ac:dyDescent="0.25">
      <c r="A10" s="213" t="s">
        <v>215</v>
      </c>
      <c r="B10" s="213"/>
      <c r="C10" s="213"/>
      <c r="D10" s="213"/>
      <c r="E10" s="102"/>
      <c r="F10" s="107"/>
      <c r="G10" s="107"/>
      <c r="H10" s="107"/>
      <c r="I10" s="107"/>
      <c r="J10" s="107"/>
      <c r="K10" s="107"/>
    </row>
    <row r="12" spans="1:11" ht="15.75" customHeight="1" x14ac:dyDescent="0.25">
      <c r="A12" s="217" t="s">
        <v>216</v>
      </c>
      <c r="B12" s="219" t="s">
        <v>0</v>
      </c>
      <c r="C12" s="221" t="s">
        <v>1</v>
      </c>
      <c r="D12" s="223" t="s">
        <v>217</v>
      </c>
      <c r="E12" s="223"/>
    </row>
    <row r="13" spans="1:11" x14ac:dyDescent="0.25">
      <c r="A13" s="218"/>
      <c r="B13" s="220"/>
      <c r="C13" s="222"/>
      <c r="D13" s="109" t="s">
        <v>218</v>
      </c>
      <c r="E13" s="110" t="s">
        <v>219</v>
      </c>
    </row>
    <row r="14" spans="1:11" x14ac:dyDescent="0.25">
      <c r="A14" s="224" t="s">
        <v>220</v>
      </c>
      <c r="B14" s="225"/>
      <c r="C14" s="226"/>
      <c r="D14" s="111"/>
      <c r="E14" s="111"/>
    </row>
    <row r="15" spans="1:11" s="116" customFormat="1" x14ac:dyDescent="0.25">
      <c r="A15" s="85">
        <v>1</v>
      </c>
      <c r="B15" s="112" t="s">
        <v>221</v>
      </c>
      <c r="C15" s="113" t="s">
        <v>222</v>
      </c>
      <c r="D15" s="114">
        <v>90000</v>
      </c>
      <c r="E15" s="114">
        <v>90000</v>
      </c>
      <c r="F15" s="115"/>
    </row>
    <row r="16" spans="1:11" s="116" customFormat="1" ht="31.5" x14ac:dyDescent="0.25">
      <c r="A16" s="85">
        <v>2</v>
      </c>
      <c r="B16" s="117" t="s">
        <v>223</v>
      </c>
      <c r="C16" s="117" t="s">
        <v>224</v>
      </c>
      <c r="D16" s="114">
        <v>770000</v>
      </c>
      <c r="E16" s="114">
        <v>770000</v>
      </c>
      <c r="F16" s="115"/>
    </row>
    <row r="17" spans="1:6" s="116" customFormat="1" ht="31.5" x14ac:dyDescent="0.25">
      <c r="A17" s="85">
        <v>3</v>
      </c>
      <c r="B17" s="118" t="s">
        <v>77</v>
      </c>
      <c r="C17" s="118" t="s">
        <v>78</v>
      </c>
      <c r="D17" s="114">
        <v>70000</v>
      </c>
      <c r="E17" s="114">
        <v>70000</v>
      </c>
      <c r="F17" s="115"/>
    </row>
    <row r="18" spans="1:6" s="116" customFormat="1" ht="31.5" x14ac:dyDescent="0.25">
      <c r="A18" s="85">
        <v>4</v>
      </c>
      <c r="B18" s="118" t="s">
        <v>79</v>
      </c>
      <c r="C18" s="119" t="s">
        <v>80</v>
      </c>
      <c r="D18" s="114">
        <v>495000.00000000006</v>
      </c>
      <c r="E18" s="114">
        <v>495000.00000000006</v>
      </c>
      <c r="F18" s="115"/>
    </row>
    <row r="19" spans="1:6" ht="47.25" x14ac:dyDescent="0.25">
      <c r="A19" s="85">
        <v>5</v>
      </c>
      <c r="B19" s="118" t="s">
        <v>81</v>
      </c>
      <c r="C19" s="118" t="s">
        <v>82</v>
      </c>
      <c r="D19" s="120">
        <v>141000</v>
      </c>
      <c r="E19" s="120">
        <v>141000</v>
      </c>
      <c r="F19" s="115"/>
    </row>
    <row r="20" spans="1:6" ht="31.5" x14ac:dyDescent="0.25">
      <c r="A20" s="85">
        <v>6</v>
      </c>
      <c r="B20" s="118" t="s">
        <v>83</v>
      </c>
      <c r="C20" s="118" t="s">
        <v>84</v>
      </c>
      <c r="D20" s="120">
        <v>141000</v>
      </c>
      <c r="E20" s="120">
        <v>141000</v>
      </c>
      <c r="F20" s="115"/>
    </row>
    <row r="21" spans="1:6" ht="31.5" x14ac:dyDescent="0.25">
      <c r="A21" s="85">
        <v>7</v>
      </c>
      <c r="B21" s="118" t="s">
        <v>87</v>
      </c>
      <c r="C21" s="96" t="s">
        <v>88</v>
      </c>
      <c r="D21" s="121">
        <v>385000.00000000006</v>
      </c>
      <c r="E21" s="121">
        <v>385000.00000000006</v>
      </c>
      <c r="F21" s="115"/>
    </row>
    <row r="22" spans="1:6" ht="31.5" x14ac:dyDescent="0.25">
      <c r="A22" s="85">
        <v>8</v>
      </c>
      <c r="B22" s="118" t="s">
        <v>89</v>
      </c>
      <c r="C22" s="96" t="s">
        <v>90</v>
      </c>
      <c r="D22" s="121">
        <v>226000</v>
      </c>
      <c r="E22" s="121">
        <v>226000</v>
      </c>
      <c r="F22" s="115"/>
    </row>
    <row r="23" spans="1:6" x14ac:dyDescent="0.25">
      <c r="A23" s="85">
        <v>9</v>
      </c>
      <c r="B23" s="118" t="s">
        <v>112</v>
      </c>
      <c r="C23" s="118" t="s">
        <v>113</v>
      </c>
      <c r="D23" s="121">
        <v>88000</v>
      </c>
      <c r="E23" s="121">
        <v>88000</v>
      </c>
      <c r="F23" s="115"/>
    </row>
    <row r="24" spans="1:6" s="116" customFormat="1" x14ac:dyDescent="0.25">
      <c r="A24" s="85">
        <v>10</v>
      </c>
      <c r="B24" s="117" t="s">
        <v>124</v>
      </c>
      <c r="C24" s="117" t="s">
        <v>125</v>
      </c>
      <c r="D24" s="122">
        <v>268000</v>
      </c>
      <c r="E24" s="122">
        <v>268000</v>
      </c>
      <c r="F24" s="115"/>
    </row>
    <row r="25" spans="1:6" s="116" customFormat="1" ht="47.25" x14ac:dyDescent="0.25">
      <c r="A25" s="85"/>
      <c r="B25" s="117" t="s">
        <v>225</v>
      </c>
      <c r="C25" s="117" t="s">
        <v>226</v>
      </c>
      <c r="D25" s="122">
        <v>700000</v>
      </c>
      <c r="E25" s="122">
        <v>700000</v>
      </c>
      <c r="F25" s="115"/>
    </row>
    <row r="26" spans="1:6" x14ac:dyDescent="0.25">
      <c r="A26" s="85">
        <v>11</v>
      </c>
      <c r="B26" s="118" t="s">
        <v>128</v>
      </c>
      <c r="C26" s="118" t="s">
        <v>129</v>
      </c>
      <c r="D26" s="123">
        <v>150000</v>
      </c>
      <c r="E26" s="124"/>
      <c r="F26" s="115"/>
    </row>
    <row r="27" spans="1:6" ht="31.5" x14ac:dyDescent="0.25">
      <c r="A27" s="85">
        <v>12</v>
      </c>
      <c r="B27" s="118" t="s">
        <v>85</v>
      </c>
      <c r="C27" s="119" t="s">
        <v>86</v>
      </c>
      <c r="D27" s="120">
        <v>141000</v>
      </c>
      <c r="E27" s="124"/>
      <c r="F27" s="115"/>
    </row>
    <row r="28" spans="1:6" x14ac:dyDescent="0.25">
      <c r="A28" s="85">
        <v>13</v>
      </c>
      <c r="B28" s="125" t="s">
        <v>134</v>
      </c>
      <c r="C28" s="118" t="s">
        <v>135</v>
      </c>
      <c r="D28" s="126">
        <v>220000.00000000003</v>
      </c>
      <c r="E28" s="124"/>
      <c r="F28" s="115"/>
    </row>
    <row r="29" spans="1:6" ht="31.5" x14ac:dyDescent="0.25">
      <c r="A29" s="85">
        <v>14</v>
      </c>
      <c r="B29" s="118" t="s">
        <v>130</v>
      </c>
      <c r="C29" s="118" t="s">
        <v>131</v>
      </c>
      <c r="D29" s="120">
        <v>72000</v>
      </c>
      <c r="E29" s="124"/>
      <c r="F29" s="115"/>
    </row>
    <row r="30" spans="1:6" ht="31.5" x14ac:dyDescent="0.25">
      <c r="A30" s="85">
        <v>15</v>
      </c>
      <c r="B30" s="118" t="s">
        <v>132</v>
      </c>
      <c r="C30" s="118" t="s">
        <v>133</v>
      </c>
      <c r="D30" s="120">
        <v>605000</v>
      </c>
      <c r="E30" s="124"/>
      <c r="F30" s="115"/>
    </row>
    <row r="31" spans="1:6" s="116" customFormat="1" x14ac:dyDescent="0.25">
      <c r="A31" s="224" t="s">
        <v>227</v>
      </c>
      <c r="B31" s="225"/>
      <c r="C31" s="226"/>
      <c r="D31" s="127"/>
      <c r="E31" s="127"/>
      <c r="F31" s="115"/>
    </row>
    <row r="32" spans="1:6" s="116" customFormat="1" ht="47.25" x14ac:dyDescent="0.25">
      <c r="A32" s="85">
        <v>16</v>
      </c>
      <c r="B32" s="118" t="s">
        <v>11</v>
      </c>
      <c r="C32" s="96" t="s">
        <v>12</v>
      </c>
      <c r="D32" s="128">
        <v>59000</v>
      </c>
      <c r="E32" s="128">
        <v>59000</v>
      </c>
      <c r="F32" s="115"/>
    </row>
    <row r="33" spans="1:6" s="116" customFormat="1" ht="47.25" x14ac:dyDescent="0.25">
      <c r="A33" s="85">
        <v>17</v>
      </c>
      <c r="B33" s="118" t="s">
        <v>13</v>
      </c>
      <c r="C33" s="96" t="s">
        <v>14</v>
      </c>
      <c r="D33" s="129">
        <v>75000</v>
      </c>
      <c r="E33" s="129">
        <v>75000</v>
      </c>
      <c r="F33" s="115"/>
    </row>
    <row r="34" spans="1:6" s="116" customFormat="1" ht="31.5" x14ac:dyDescent="0.25">
      <c r="A34" s="85">
        <v>18</v>
      </c>
      <c r="B34" s="118" t="s">
        <v>15</v>
      </c>
      <c r="C34" s="130" t="s">
        <v>16</v>
      </c>
      <c r="D34" s="114">
        <v>27000</v>
      </c>
      <c r="E34" s="114">
        <v>27000</v>
      </c>
      <c r="F34" s="115"/>
    </row>
    <row r="35" spans="1:6" s="116" customFormat="1" ht="31.5" x14ac:dyDescent="0.25">
      <c r="A35" s="85">
        <v>19</v>
      </c>
      <c r="B35" s="118" t="s">
        <v>24</v>
      </c>
      <c r="C35" s="131" t="s">
        <v>25</v>
      </c>
      <c r="D35" s="114">
        <v>169000</v>
      </c>
      <c r="E35" s="114">
        <v>169000</v>
      </c>
      <c r="F35" s="115"/>
    </row>
    <row r="36" spans="1:6" s="116" customFormat="1" ht="31.5" x14ac:dyDescent="0.25">
      <c r="A36" s="85">
        <v>20</v>
      </c>
      <c r="B36" s="118" t="s">
        <v>26</v>
      </c>
      <c r="C36" s="132" t="s">
        <v>27</v>
      </c>
      <c r="D36" s="114">
        <v>41000</v>
      </c>
      <c r="E36" s="114">
        <v>41000</v>
      </c>
      <c r="F36" s="115"/>
    </row>
    <row r="37" spans="1:6" s="116" customFormat="1" x14ac:dyDescent="0.25">
      <c r="A37" s="85">
        <v>21</v>
      </c>
      <c r="B37" s="133" t="s">
        <v>30</v>
      </c>
      <c r="C37" s="94" t="s">
        <v>31</v>
      </c>
      <c r="D37" s="114">
        <v>41000</v>
      </c>
      <c r="E37" s="114">
        <v>41000</v>
      </c>
      <c r="F37" s="115"/>
    </row>
    <row r="38" spans="1:6" s="116" customFormat="1" x14ac:dyDescent="0.25">
      <c r="A38" s="85">
        <v>22</v>
      </c>
      <c r="B38" s="133" t="s">
        <v>32</v>
      </c>
      <c r="C38" s="94" t="s">
        <v>33</v>
      </c>
      <c r="D38" s="134">
        <v>59000</v>
      </c>
      <c r="E38" s="129">
        <v>59000</v>
      </c>
      <c r="F38" s="115"/>
    </row>
    <row r="39" spans="1:6" s="116" customFormat="1" x14ac:dyDescent="0.25">
      <c r="A39" s="85">
        <v>23</v>
      </c>
      <c r="B39" s="133" t="s">
        <v>34</v>
      </c>
      <c r="C39" s="94" t="s">
        <v>35</v>
      </c>
      <c r="D39" s="134">
        <v>59000</v>
      </c>
      <c r="E39" s="129">
        <v>59000</v>
      </c>
      <c r="F39" s="115"/>
    </row>
    <row r="40" spans="1:6" s="116" customFormat="1" x14ac:dyDescent="0.25">
      <c r="A40" s="85">
        <v>24</v>
      </c>
      <c r="B40" s="133" t="s">
        <v>36</v>
      </c>
      <c r="C40" s="94" t="s">
        <v>37</v>
      </c>
      <c r="D40" s="134">
        <v>47000</v>
      </c>
      <c r="E40" s="129">
        <v>47000</v>
      </c>
      <c r="F40" s="115"/>
    </row>
    <row r="41" spans="1:6" s="116" customFormat="1" x14ac:dyDescent="0.25">
      <c r="A41" s="85">
        <v>25</v>
      </c>
      <c r="B41" s="133" t="s">
        <v>38</v>
      </c>
      <c r="C41" s="94" t="s">
        <v>39</v>
      </c>
      <c r="D41" s="134">
        <v>41000</v>
      </c>
      <c r="E41" s="129">
        <v>41000</v>
      </c>
      <c r="F41" s="115"/>
    </row>
    <row r="42" spans="1:6" s="116" customFormat="1" ht="31.5" x14ac:dyDescent="0.25">
      <c r="A42" s="85">
        <v>26</v>
      </c>
      <c r="B42" s="133" t="s">
        <v>17</v>
      </c>
      <c r="C42" s="135" t="s">
        <v>18</v>
      </c>
      <c r="D42" s="134">
        <v>30000</v>
      </c>
      <c r="E42" s="129">
        <v>30000</v>
      </c>
      <c r="F42" s="115"/>
    </row>
    <row r="43" spans="1:6" s="116" customFormat="1" ht="31.5" x14ac:dyDescent="0.25">
      <c r="A43" s="85">
        <v>27</v>
      </c>
      <c r="B43" s="133" t="s">
        <v>19</v>
      </c>
      <c r="C43" s="135" t="s">
        <v>18</v>
      </c>
      <c r="D43" s="134">
        <v>30000</v>
      </c>
      <c r="E43" s="129">
        <v>30000</v>
      </c>
      <c r="F43" s="115"/>
    </row>
    <row r="44" spans="1:6" s="116" customFormat="1" ht="31.5" x14ac:dyDescent="0.25">
      <c r="A44" s="85">
        <v>28</v>
      </c>
      <c r="B44" s="133" t="s">
        <v>28</v>
      </c>
      <c r="C44" s="135" t="s">
        <v>29</v>
      </c>
      <c r="D44" s="134">
        <v>41000</v>
      </c>
      <c r="E44" s="129">
        <v>41000</v>
      </c>
      <c r="F44" s="115"/>
    </row>
    <row r="45" spans="1:6" s="116" customFormat="1" ht="31.5" x14ac:dyDescent="0.25">
      <c r="A45" s="85">
        <v>29</v>
      </c>
      <c r="B45" s="118" t="s">
        <v>20</v>
      </c>
      <c r="C45" s="132" t="s">
        <v>21</v>
      </c>
      <c r="D45" s="134">
        <v>41000</v>
      </c>
      <c r="E45" s="129">
        <v>41000</v>
      </c>
      <c r="F45" s="115"/>
    </row>
    <row r="46" spans="1:6" s="116" customFormat="1" x14ac:dyDescent="0.25">
      <c r="A46" s="85">
        <v>30</v>
      </c>
      <c r="B46" s="118" t="s">
        <v>228</v>
      </c>
      <c r="C46" s="132" t="s">
        <v>229</v>
      </c>
      <c r="D46" s="134">
        <v>47000</v>
      </c>
      <c r="E46" s="129">
        <v>47000</v>
      </c>
      <c r="F46" s="115"/>
    </row>
    <row r="47" spans="1:6" s="116" customFormat="1" x14ac:dyDescent="0.25">
      <c r="A47" s="85">
        <v>31</v>
      </c>
      <c r="B47" s="118" t="s">
        <v>230</v>
      </c>
      <c r="C47" s="132" t="s">
        <v>231</v>
      </c>
      <c r="D47" s="134">
        <v>500000</v>
      </c>
      <c r="E47" s="129">
        <v>500000</v>
      </c>
      <c r="F47" s="115"/>
    </row>
    <row r="48" spans="1:6" s="116" customFormat="1" x14ac:dyDescent="0.25">
      <c r="A48" s="85">
        <v>32</v>
      </c>
      <c r="B48" s="118" t="s">
        <v>40</v>
      </c>
      <c r="C48" s="118" t="s">
        <v>41</v>
      </c>
      <c r="D48" s="136">
        <v>174000</v>
      </c>
      <c r="E48" s="136">
        <v>174000</v>
      </c>
      <c r="F48" s="115"/>
    </row>
    <row r="49" spans="1:6" s="116" customFormat="1" ht="31.5" x14ac:dyDescent="0.25">
      <c r="A49" s="85">
        <v>33</v>
      </c>
      <c r="B49" s="118" t="s">
        <v>42</v>
      </c>
      <c r="C49" s="118" t="s">
        <v>43</v>
      </c>
      <c r="D49" s="137"/>
      <c r="E49" s="138">
        <v>290000</v>
      </c>
      <c r="F49" s="115"/>
    </row>
    <row r="50" spans="1:6" ht="23.25" customHeight="1" x14ac:dyDescent="0.25">
      <c r="A50" s="85">
        <v>34</v>
      </c>
      <c r="B50" s="118" t="s">
        <v>44</v>
      </c>
      <c r="C50" s="118" t="s">
        <v>45</v>
      </c>
      <c r="D50" s="136">
        <v>231000</v>
      </c>
      <c r="E50" s="139"/>
      <c r="F50" s="140"/>
    </row>
    <row r="51" spans="1:6" s="116" customFormat="1" ht="23.25" customHeight="1" x14ac:dyDescent="0.25">
      <c r="A51" s="85">
        <v>35</v>
      </c>
      <c r="B51" s="133" t="s">
        <v>46</v>
      </c>
      <c r="C51" s="118" t="s">
        <v>47</v>
      </c>
      <c r="D51" s="141">
        <v>121000.00000000001</v>
      </c>
      <c r="E51" s="138">
        <v>121000.00000000001</v>
      </c>
      <c r="F51" s="115"/>
    </row>
    <row r="52" spans="1:6" s="116" customFormat="1" ht="23.25" customHeight="1" x14ac:dyDescent="0.25">
      <c r="A52" s="85">
        <v>36</v>
      </c>
      <c r="B52" s="118" t="s">
        <v>48</v>
      </c>
      <c r="C52" s="118" t="s">
        <v>49</v>
      </c>
      <c r="D52" s="136">
        <v>173000</v>
      </c>
      <c r="E52" s="138">
        <v>173000</v>
      </c>
      <c r="F52" s="115"/>
    </row>
    <row r="53" spans="1:6" s="116" customFormat="1" ht="23.25" customHeight="1" x14ac:dyDescent="0.25">
      <c r="A53" s="85">
        <v>37</v>
      </c>
      <c r="B53" s="118" t="s">
        <v>50</v>
      </c>
      <c r="C53" s="157" t="s">
        <v>51</v>
      </c>
      <c r="D53" s="136">
        <v>198000.00000000003</v>
      </c>
      <c r="E53" s="138">
        <v>198000.00000000003</v>
      </c>
      <c r="F53" s="115"/>
    </row>
    <row r="54" spans="1:6" s="116" customFormat="1" ht="23.25" customHeight="1" x14ac:dyDescent="0.25">
      <c r="A54" s="85">
        <v>38</v>
      </c>
      <c r="B54" s="118" t="s">
        <v>52</v>
      </c>
      <c r="C54" s="118" t="s">
        <v>232</v>
      </c>
      <c r="D54" s="136">
        <v>173000</v>
      </c>
      <c r="E54" s="138">
        <v>173000</v>
      </c>
      <c r="F54" s="115"/>
    </row>
    <row r="55" spans="1:6" s="116" customFormat="1" ht="23.25" customHeight="1" x14ac:dyDescent="0.25">
      <c r="A55" s="85">
        <v>39</v>
      </c>
      <c r="B55" s="118" t="s">
        <v>56</v>
      </c>
      <c r="C55" s="118" t="s">
        <v>57</v>
      </c>
      <c r="D55" s="136">
        <v>192000</v>
      </c>
      <c r="E55" s="139"/>
      <c r="F55" s="115"/>
    </row>
    <row r="56" spans="1:6" s="116" customFormat="1" ht="23.25" customHeight="1" x14ac:dyDescent="0.25">
      <c r="A56" s="85">
        <v>40</v>
      </c>
      <c r="B56" s="118" t="s">
        <v>58</v>
      </c>
      <c r="C56" s="227" t="s">
        <v>59</v>
      </c>
      <c r="D56" s="136">
        <v>137000</v>
      </c>
      <c r="E56" s="138">
        <v>137000</v>
      </c>
      <c r="F56" s="115"/>
    </row>
    <row r="57" spans="1:6" s="116" customFormat="1" ht="23.25" customHeight="1" x14ac:dyDescent="0.25">
      <c r="A57" s="85">
        <v>41</v>
      </c>
      <c r="B57" s="118" t="s">
        <v>60</v>
      </c>
      <c r="C57" s="227"/>
      <c r="D57" s="136">
        <v>137000</v>
      </c>
      <c r="E57" s="142">
        <v>137000</v>
      </c>
      <c r="F57" s="115"/>
    </row>
    <row r="58" spans="1:6" s="116" customFormat="1" ht="23.25" customHeight="1" x14ac:dyDescent="0.25">
      <c r="A58" s="85">
        <v>42</v>
      </c>
      <c r="B58" s="118" t="s">
        <v>61</v>
      </c>
      <c r="C58" s="118" t="s">
        <v>62</v>
      </c>
      <c r="D58" s="136">
        <v>192000</v>
      </c>
      <c r="E58" s="142">
        <v>192000</v>
      </c>
      <c r="F58" s="115"/>
    </row>
    <row r="59" spans="1:6" s="116" customFormat="1" ht="31.5" x14ac:dyDescent="0.25">
      <c r="A59" s="85">
        <v>43</v>
      </c>
      <c r="B59" s="118" t="s">
        <v>54</v>
      </c>
      <c r="C59" s="118" t="s">
        <v>55</v>
      </c>
      <c r="D59" s="136">
        <v>732000</v>
      </c>
      <c r="E59" s="136">
        <v>732000</v>
      </c>
      <c r="F59" s="115"/>
    </row>
    <row r="60" spans="1:6" s="116" customFormat="1" ht="47.25" x14ac:dyDescent="0.25">
      <c r="A60" s="85">
        <v>44</v>
      </c>
      <c r="B60" s="118" t="s">
        <v>233</v>
      </c>
      <c r="C60" s="118" t="s">
        <v>234</v>
      </c>
      <c r="D60" s="136">
        <v>385000.00000000006</v>
      </c>
      <c r="E60" s="137"/>
      <c r="F60" s="115"/>
    </row>
    <row r="61" spans="1:6" s="116" customFormat="1" x14ac:dyDescent="0.25">
      <c r="A61" s="85">
        <v>45</v>
      </c>
      <c r="B61" s="118" t="s">
        <v>63</v>
      </c>
      <c r="C61" s="118" t="s">
        <v>64</v>
      </c>
      <c r="D61" s="136">
        <v>412000</v>
      </c>
      <c r="E61" s="136">
        <v>412000</v>
      </c>
      <c r="F61" s="115"/>
    </row>
    <row r="62" spans="1:6" s="116" customFormat="1" x14ac:dyDescent="0.25">
      <c r="A62" s="224" t="s">
        <v>235</v>
      </c>
      <c r="B62" s="225"/>
      <c r="C62" s="226"/>
      <c r="D62" s="127"/>
      <c r="E62" s="127"/>
      <c r="F62" s="115"/>
    </row>
    <row r="63" spans="1:6" s="116" customFormat="1" x14ac:dyDescent="0.25">
      <c r="A63" s="85">
        <v>46</v>
      </c>
      <c r="B63" s="1" t="s">
        <v>140</v>
      </c>
      <c r="C63" s="2" t="s">
        <v>141</v>
      </c>
      <c r="D63" s="129">
        <v>0</v>
      </c>
      <c r="E63" s="129">
        <v>0</v>
      </c>
      <c r="F63" s="115"/>
    </row>
    <row r="64" spans="1:6" s="116" customFormat="1" ht="31.5" x14ac:dyDescent="0.25">
      <c r="A64" s="85"/>
      <c r="B64" s="1" t="s">
        <v>142</v>
      </c>
      <c r="C64" s="2"/>
      <c r="D64" s="129">
        <v>0</v>
      </c>
      <c r="E64" s="129">
        <v>0</v>
      </c>
      <c r="F64" s="115"/>
    </row>
    <row r="65" spans="1:9" s="144" customFormat="1" x14ac:dyDescent="0.25">
      <c r="A65" s="228" t="s">
        <v>22</v>
      </c>
      <c r="B65" s="229"/>
      <c r="C65" s="230"/>
      <c r="D65" s="143">
        <f>SUM(D15:D64)</f>
        <v>9126000</v>
      </c>
      <c r="E65" s="143">
        <f>SUM(E15:E64)</f>
        <v>7420000</v>
      </c>
      <c r="H65" s="145"/>
      <c r="I65" s="145"/>
    </row>
    <row r="67" spans="1:9" x14ac:dyDescent="0.25">
      <c r="E67" s="147"/>
    </row>
    <row r="68" spans="1:9" s="148" customFormat="1" x14ac:dyDescent="0.25">
      <c r="A68" s="215" t="s">
        <v>182</v>
      </c>
      <c r="B68" s="215"/>
      <c r="C68" s="215"/>
    </row>
    <row r="69" spans="1:9" s="148" customFormat="1" x14ac:dyDescent="0.25">
      <c r="A69" s="149"/>
      <c r="B69" s="213" t="s">
        <v>183</v>
      </c>
      <c r="C69" s="213"/>
    </row>
    <row r="70" spans="1:9" s="148" customFormat="1" x14ac:dyDescent="0.25">
      <c r="A70" s="149"/>
      <c r="B70" s="213" t="s">
        <v>238</v>
      </c>
      <c r="C70" s="213"/>
    </row>
    <row r="71" spans="1:9" s="150" customFormat="1" ht="48" customHeight="1" x14ac:dyDescent="0.25">
      <c r="B71" s="213" t="s">
        <v>236</v>
      </c>
      <c r="C71" s="213"/>
    </row>
    <row r="72" spans="1:9" s="152" customFormat="1" ht="34.5" customHeight="1" x14ac:dyDescent="0.25">
      <c r="A72" s="151"/>
      <c r="B72" s="214" t="s">
        <v>185</v>
      </c>
      <c r="C72" s="214"/>
    </row>
    <row r="73" spans="1:9" s="99" customFormat="1" ht="30.75" customHeight="1" x14ac:dyDescent="0.25">
      <c r="A73" s="148"/>
      <c r="B73" s="213" t="s">
        <v>186</v>
      </c>
      <c r="C73" s="213"/>
    </row>
    <row r="74" spans="1:9" s="99" customFormat="1" x14ac:dyDescent="0.25">
      <c r="A74" s="148"/>
      <c r="B74" s="150" t="s">
        <v>187</v>
      </c>
      <c r="C74" s="150"/>
    </row>
    <row r="75" spans="1:9" s="99" customFormat="1" x14ac:dyDescent="0.25">
      <c r="A75" s="148"/>
      <c r="B75" s="150" t="s">
        <v>188</v>
      </c>
      <c r="C75" s="150"/>
    </row>
    <row r="76" spans="1:9" s="99" customFormat="1" x14ac:dyDescent="0.25">
      <c r="A76" s="148"/>
      <c r="B76" s="150"/>
      <c r="C76" s="150"/>
    </row>
    <row r="77" spans="1:9" s="156" customFormat="1" ht="19.5" customHeight="1" x14ac:dyDescent="0.25">
      <c r="A77" s="153" t="s">
        <v>237</v>
      </c>
      <c r="B77" s="154"/>
      <c r="C77" s="155"/>
    </row>
    <row r="78" spans="1:9" s="17" customFormat="1" x14ac:dyDescent="0.25">
      <c r="B78" s="17" t="s">
        <v>191</v>
      </c>
      <c r="E78" s="158"/>
      <c r="F78" s="158"/>
      <c r="G78" s="158"/>
    </row>
    <row r="79" spans="1:9" s="17" customFormat="1" x14ac:dyDescent="0.25">
      <c r="B79" s="17" t="s">
        <v>201</v>
      </c>
      <c r="E79" s="158"/>
      <c r="F79" s="158"/>
      <c r="G79" s="158"/>
    </row>
    <row r="80" spans="1:9" s="17" customFormat="1" x14ac:dyDescent="0.25">
      <c r="B80" s="17" t="s">
        <v>193</v>
      </c>
      <c r="E80" s="158"/>
      <c r="F80" s="158"/>
      <c r="G80" s="158"/>
    </row>
    <row r="81" spans="3:8" s="159" customFormat="1" x14ac:dyDescent="0.25">
      <c r="C81" s="160"/>
      <c r="F81" s="161"/>
      <c r="G81" s="161"/>
      <c r="H81" s="23"/>
    </row>
  </sheetData>
  <mergeCells count="24">
    <mergeCell ref="A7:D7"/>
    <mergeCell ref="B1:D1"/>
    <mergeCell ref="B2:D2"/>
    <mergeCell ref="B3:D3"/>
    <mergeCell ref="B4:D4"/>
    <mergeCell ref="B5:D5"/>
    <mergeCell ref="A68:C68"/>
    <mergeCell ref="A8:C8"/>
    <mergeCell ref="A9:D9"/>
    <mergeCell ref="A10:D10"/>
    <mergeCell ref="A12:A13"/>
    <mergeCell ref="B12:B13"/>
    <mergeCell ref="C12:C13"/>
    <mergeCell ref="D12:E12"/>
    <mergeCell ref="A14:C14"/>
    <mergeCell ref="A31:C31"/>
    <mergeCell ref="C56:C57"/>
    <mergeCell ref="A62:C62"/>
    <mergeCell ref="A65:C65"/>
    <mergeCell ref="B69:C69"/>
    <mergeCell ref="B70:C70"/>
    <mergeCell ref="B71:C71"/>
    <mergeCell ref="B72:C72"/>
    <mergeCell ref="B73:C7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 (2)</vt:lpstr>
      <vt:lpstr>Gói TT 14</vt:lpstr>
      <vt:lpstr>Gói cơ bản</vt:lpstr>
      <vt:lpstr>Gói nâng cao</vt:lpstr>
      <vt:lpstr>'Sheet1 (2)'!Print_Area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User</cp:lastModifiedBy>
  <cp:lastPrinted>2021-11-28T04:53:47Z</cp:lastPrinted>
  <dcterms:created xsi:type="dcterms:W3CDTF">2018-06-07T04:07:17Z</dcterms:created>
  <dcterms:modified xsi:type="dcterms:W3CDTF">2023-05-24T04:30:03Z</dcterms:modified>
</cp:coreProperties>
</file>