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Hoàng Uyên\CHẤM CÔNG - PHÉP\"/>
    </mc:Choice>
  </mc:AlternateContent>
  <bookViews>
    <workbookView xWindow="-105" yWindow="-105" windowWidth="23250" windowHeight="12450" firstSheet="10" activeTab="15"/>
  </bookViews>
  <sheets>
    <sheet name="Kangatang" sheetId="11" state="veryHidden" r:id="rId1"/>
    <sheet name="Tháng 4" sheetId="1" r:id="rId2"/>
    <sheet name="Tháng 6" sheetId="2" r:id="rId3"/>
    <sheet name="Tháng 7" sheetId="3" r:id="rId4"/>
    <sheet name="Tháng 8" sheetId="4" r:id="rId5"/>
    <sheet name="Tháng 9" sheetId="5" r:id="rId6"/>
    <sheet name="Tháng 10" sheetId="6" r:id="rId7"/>
    <sheet name="Tháng 11" sheetId="7" r:id="rId8"/>
    <sheet name="Tháng 12" sheetId="8" r:id="rId9"/>
    <sheet name="Tháng 2" sheetId="9" r:id="rId10"/>
    <sheet name="Tháng 3" sheetId="10" r:id="rId11"/>
    <sheet name="Tháng 6 -2023" sheetId="12" r:id="rId12"/>
    <sheet name="Tháng 7-2023" sheetId="13" r:id="rId13"/>
    <sheet name="Tháng 10-2023" sheetId="14" r:id="rId14"/>
    <sheet name="Tháng 11-2023" sheetId="15" r:id="rId15"/>
    <sheet name="Tháng 12 -2023" sheetId="16" r:id="rId1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6" l="1"/>
  <c r="D25" i="15" l="1"/>
  <c r="D21" i="14" l="1"/>
  <c r="D8" i="13" l="1"/>
  <c r="D8" i="12" l="1"/>
  <c r="D13" i="10" l="1"/>
  <c r="D11" i="9" l="1"/>
  <c r="D17" i="8" l="1"/>
  <c r="D29" i="7" l="1"/>
  <c r="A7" i="2" l="1"/>
  <c r="A8" i="2" s="1"/>
  <c r="A9" i="2" s="1"/>
  <c r="A10" i="2" s="1"/>
  <c r="A8" i="1" l="1"/>
  <c r="A9" i="1"/>
  <c r="A10" i="1" s="1"/>
  <c r="A7" i="1"/>
</calcChain>
</file>

<file path=xl/comments1.xml><?xml version="1.0" encoding="utf-8"?>
<comments xmlns="http://schemas.openxmlformats.org/spreadsheetml/2006/main">
  <authors>
    <author>OS</author>
  </authors>
  <commentList>
    <comment ref="C5" authorId="0" shapeId="0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2.xml><?xml version="1.0" encoding="utf-8"?>
<comments xmlns="http://schemas.openxmlformats.org/spreadsheetml/2006/main">
  <authors>
    <author>OS</author>
  </authors>
  <commentList>
    <comment ref="C5" authorId="0" shapeId="0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3.xml><?xml version="1.0" encoding="utf-8"?>
<comments xmlns="http://schemas.openxmlformats.org/spreadsheetml/2006/main">
  <authors>
    <author>OS</author>
  </authors>
  <commentList>
    <comment ref="C5" authorId="0" shapeId="0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4.xml><?xml version="1.0" encoding="utf-8"?>
<comments xmlns="http://schemas.openxmlformats.org/spreadsheetml/2006/main">
  <authors>
    <author>OS</author>
  </authors>
  <commentList>
    <comment ref="C5" authorId="0" shapeId="0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5.xml><?xml version="1.0" encoding="utf-8"?>
<comments xmlns="http://schemas.openxmlformats.org/spreadsheetml/2006/main">
  <authors>
    <author>OS</author>
  </authors>
  <commentList>
    <comment ref="C5" authorId="0" shapeId="0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6.xml><?xml version="1.0" encoding="utf-8"?>
<comments xmlns="http://schemas.openxmlformats.org/spreadsheetml/2006/main">
  <authors>
    <author>OS</author>
  </authors>
  <commentList>
    <comment ref="C5" authorId="0" shapeId="0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7.xml><?xml version="1.0" encoding="utf-8"?>
<comments xmlns="http://schemas.openxmlformats.org/spreadsheetml/2006/main">
  <authors>
    <author>OS</author>
  </authors>
  <commentList>
    <comment ref="C5" authorId="0" shapeId="0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8.xml><?xml version="1.0" encoding="utf-8"?>
<comments xmlns="http://schemas.openxmlformats.org/spreadsheetml/2006/main">
  <authors>
    <author>OS</author>
  </authors>
  <commentList>
    <comment ref="C5" authorId="0" shapeId="0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9.xml><?xml version="1.0" encoding="utf-8"?>
<comments xmlns="http://schemas.openxmlformats.org/spreadsheetml/2006/main">
  <authors>
    <author>OS</author>
  </authors>
  <commentList>
    <comment ref="C5" authorId="0" shapeId="0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<sst xmlns="http://schemas.openxmlformats.org/spreadsheetml/2006/main" count="527" uniqueCount="240">
  <si>
    <t>CÔNG TY CỔ PHẦN BỆNH VIỆN THIỆN NHÂN ĐÀ NẴNG</t>
  </si>
  <si>
    <t>Địa chỉ: 276-278, Đống Đa, P Thanh Bình, Q Hải Châu, TP Đà Nẵng</t>
  </si>
  <si>
    <t>Ngày:</t>
  </si>
  <si>
    <t>Stt</t>
  </si>
  <si>
    <t>Họ và Tên</t>
  </si>
  <si>
    <t>Bộ phận</t>
  </si>
  <si>
    <t>Thời gian tăng ca</t>
  </si>
  <si>
    <t>Xác nhận trưởng Bộ phận</t>
  </si>
  <si>
    <t>Phòng TCNS</t>
  </si>
  <si>
    <t>Ký tên xác nhận</t>
  </si>
  <si>
    <t>THỎA THUẬN TĂNG CA</t>
  </si>
  <si>
    <t>Lý do tăng ca</t>
  </si>
  <si>
    <t>Lê Hoàng Uyên</t>
  </si>
  <si>
    <t>Kinh Doanh</t>
  </si>
  <si>
    <t xml:space="preserve">Ngày 9/4: Tính chi phí điện lực Phú Yên
Ngày 12/4: Chuẩn bị cho đoàn Bà Nà Khám Work Permit ngày 13/4
Ngày 14/4-19/4: Công tác Quàng Ngãi tăng ca 2 tiếng/ ngày ( Sáng từ 5h30 đến 7h00 - Chiều 4h30 đến 5h00) </t>
  </si>
  <si>
    <t xml:space="preserve">
   Lê Hoàng Uyên</t>
  </si>
  <si>
    <t xml:space="preserve"> * Từ ngày 6/6 đến 9/6: Công tác Doosan giờ làm việc từ 7h00 đến 12h00 - 13h00 đến 17h00 ( tổng 4 tiếng)
* Ngày 16/6: Tổng hợp hồ sơ thanh lý Quản lý bay ( tăng ca đến 19h , tổng 2,5 tiếng)
* Ngày 20/6:  Chuẩn bị khám THACO (tăng ca đến 19h: tổng 2,5 tiếng)
* Ngày 24/6: Chuẩn bị khám THACO ( tăng ca đến 18h30: tổng 2 tiếng)
* Ngày 27/6: Bổ sung khám THACO ( Tăng ca đến 17h30 : tổng 1 tiếng)</t>
  </si>
  <si>
    <t>Ngày 2/7: 2h</t>
  </si>
  <si>
    <t>Chuẩn bị đoàn khám Thaco</t>
  </si>
  <si>
    <t>Ngày 6/7: 2h</t>
  </si>
  <si>
    <t>Khám tại Thaco sáng từ 6h - 12h , chiều 1h-5h</t>
  </si>
  <si>
    <t>Ngày 8/7: 2h</t>
  </si>
  <si>
    <t>Ngày 9/7: 2h</t>
  </si>
  <si>
    <t>Ngày 12/7: 1h</t>
  </si>
  <si>
    <t>Ngày 13/7: 1,5h</t>
  </si>
  <si>
    <t>Ngày 14/7: 0,5h</t>
  </si>
  <si>
    <t>Làm hồ sơ Doosan</t>
  </si>
  <si>
    <t>Ngày 16/7: 4,5h</t>
  </si>
  <si>
    <t>Khám tại Thaco từ 6h - 12h , chiều 1h-5h. Về đến Thiện Nhân 19h30</t>
  </si>
  <si>
    <t>Ngày 18/7: 0,5h</t>
  </si>
  <si>
    <t>Ngày 20/7: 0,5h</t>
  </si>
  <si>
    <t>Ngày 21/7: 2,5h</t>
  </si>
  <si>
    <t>Ngày 24/7: 3,5h</t>
  </si>
  <si>
    <t xml:space="preserve">Lấy máu ACV </t>
  </si>
  <si>
    <t>Ngày 26/7: 1,5h</t>
  </si>
  <si>
    <t>Ngày 27/7: 1h</t>
  </si>
  <si>
    <t>Làm hồ sơ Thaco</t>
  </si>
  <si>
    <t>1/8: 2h</t>
  </si>
  <si>
    <t>Làm chứng từ thanh toán Thaco</t>
  </si>
  <si>
    <t>2/8: 4,5h</t>
  </si>
  <si>
    <t>3/8: 1,5h</t>
  </si>
  <si>
    <t>4/8: 1,5h</t>
  </si>
  <si>
    <t>10/8: 2,5h</t>
  </si>
  <si>
    <t>15/8: 2,5h</t>
  </si>
  <si>
    <t>18/8: 1h</t>
  </si>
  <si>
    <t>19/8: 1,5h</t>
  </si>
  <si>
    <t>Khảo sát FPT buổi trưa</t>
  </si>
  <si>
    <t>24/8: 2,5h</t>
  </si>
  <si>
    <t>Khám sát FPT</t>
  </si>
  <si>
    <t>25/8: 1,5h</t>
  </si>
  <si>
    <t>Chuẩn bị khám FPT</t>
  </si>
  <si>
    <t>Giao hồ sơ Thaco</t>
  </si>
  <si>
    <t>8/8: 3,5h</t>
  </si>
  <si>
    <t>27/8: 1,5h</t>
  </si>
  <si>
    <t>30/8: 1,5h</t>
  </si>
  <si>
    <t>Ngày</t>
  </si>
  <si>
    <t>Giờ</t>
  </si>
  <si>
    <t>0.5</t>
  </si>
  <si>
    <t>Chuẩn bị KSK FPT</t>
  </si>
  <si>
    <t>Đi lấy máu VIAGS</t>
  </si>
  <si>
    <t>Chuẩn bị KSK VCB Dung Quất</t>
  </si>
  <si>
    <t>Hỗ trợ KSK VCB Dung Quất</t>
  </si>
  <si>
    <t>Đi lấy máu NH Agribank Ngũ Hành Sơn</t>
  </si>
  <si>
    <t>1.5</t>
  </si>
  <si>
    <t>Không nghỉ trưa, Chuẩn bị KSK BSR</t>
  </si>
  <si>
    <t>Làm chi phí VCB Dung Quất</t>
  </si>
  <si>
    <t>Lấy máu Quản Lý Bay</t>
  </si>
  <si>
    <t>Lấy máu Quản Lý Bay, cb khám Quản Lý Bay</t>
  </si>
  <si>
    <t>Cb khám BSR ( Vì lụt nên ko bấm vân tay)</t>
  </si>
  <si>
    <t>Lấy máu điện lực Sơn Trà</t>
  </si>
  <si>
    <t>Lấy máu điện lực Liên Chiểu + tổng hợp số liệu BSR</t>
  </si>
  <si>
    <t>Tổng hợp số liệu BSR</t>
  </si>
  <si>
    <t>Làm CP VCB Dung Quất</t>
  </si>
  <si>
    <t>Cb lấy máu VCB Qngai</t>
  </si>
  <si>
    <t xml:space="preserve"> CB lấy máu BSR</t>
  </si>
  <si>
    <t>Thời gian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</si>
  <si>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</si>
  <si>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</si>
  <si>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</si>
  <si>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Tăng ca</t>
  </si>
  <si>
    <t>CBNV tăng ca ký tên</t>
  </si>
  <si>
    <t>Giờ tăng ca</t>
  </si>
  <si>
    <t>Nguyễn Hoàng Giang</t>
  </si>
  <si>
    <t>Kinh doanh</t>
  </si>
  <si>
    <t>16h30-17h30 ngày 08/11</t>
  </si>
  <si>
    <t>6h30-7h00 ngày 12/11</t>
  </si>
  <si>
    <t>16h30-17h30 ngày 15/11</t>
  </si>
  <si>
    <t xml:space="preserve">Tổng </t>
  </si>
  <si>
    <t>16h30-22h30 ngày 01/11</t>
  </si>
  <si>
    <t>Đăng ký dịch vụ KSK VCB Quảng Ngãi</t>
  </si>
  <si>
    <t>11h30-13h00 &amp; 16h30-18h30 ngày 02/11</t>
  </si>
  <si>
    <t>6h30 - 7h00 &amp; 11h30 -13h00 &amp; 16h30-19h30 ngày 03/11</t>
  </si>
  <si>
    <t>16h30-18h00 ngày 04/11</t>
  </si>
  <si>
    <t>16h30-19h00 ngày 05/11</t>
  </si>
  <si>
    <t>Sao giấy KSK Quản lý bay</t>
  </si>
  <si>
    <t>Làm chi phí KSK Quản lý bay</t>
  </si>
  <si>
    <t>16h30-20h30 ngày 07/11</t>
  </si>
  <si>
    <t>In KQ Lọc Dầu</t>
  </si>
  <si>
    <t>16h30-18h00 ngày 09/11</t>
  </si>
  <si>
    <t>16h30-18h00 ngày 10/11</t>
  </si>
  <si>
    <t>16h30-17h30 ngày 11/11</t>
  </si>
  <si>
    <t>Hỗ trợ đoàn khám VCB Quảng Ngãi</t>
  </si>
  <si>
    <t>11h30-13h00 &amp; 16h30-18h00 ngày 14/11</t>
  </si>
  <si>
    <t>Đi Quảng Ngãi giao hồ sơ Lọc Dầu</t>
  </si>
  <si>
    <t>16h30-17h30 ngày 16/11</t>
  </si>
  <si>
    <t>16h30-18h30 ngày 17/11</t>
  </si>
  <si>
    <t>7h00 đến 10h30 ngày 06/11</t>
  </si>
  <si>
    <t>16h30-17h30 ngày 18/11</t>
  </si>
  <si>
    <t>Làm chi phí Lọc Dầu</t>
  </si>
  <si>
    <t>6h30-7h00 &amp; 16h30-17h30 ngày 19/11</t>
  </si>
  <si>
    <t>Hỗ trợ đoàn khám VCB Quảng Ngãi + làm chi phí Lọc Dầu</t>
  </si>
  <si>
    <t>16h30-18h00 ngày 24/11</t>
  </si>
  <si>
    <t>16h30-18h00 ngày 25/11</t>
  </si>
  <si>
    <t>16h30-17h30 ngày 28/11</t>
  </si>
  <si>
    <t>16h30-17h30 ngày 30/11</t>
  </si>
  <si>
    <t>Làm phụ lục Lọc Dầu</t>
  </si>
  <si>
    <t>Từ 13h00 đến 16h00 ngày 4/12/2022</t>
  </si>
  <si>
    <t>Chuẩn bị KSK Insmart</t>
  </si>
  <si>
    <t>Từ 16h30 đến 18h30 ngày 6/12/2022</t>
  </si>
  <si>
    <t>Làm chi phí BSR</t>
  </si>
  <si>
    <t>Từ 16h30 đến 18h ngày 7/12/2022</t>
  </si>
  <si>
    <t>Từ 16h30 đến 18h ngày 8/12/2022</t>
  </si>
  <si>
    <t>Từ 16h30 đến 19h00 ngày 9/12/2022</t>
  </si>
  <si>
    <t>Làm chi phí VCB Quảng Ngãi</t>
  </si>
  <si>
    <t>Từ 16h30 đến 17h30 ngày 22/12/2022</t>
  </si>
  <si>
    <t>Làm chứng từ VCB Quảng Ngãi</t>
  </si>
  <si>
    <t>Từ 16h30 đến 19h00 ngày 23/12/2022</t>
  </si>
  <si>
    <t>Từ 16h30 đến 18h30 ngày 30/12/2022</t>
  </si>
  <si>
    <t>Làm chứng từ BSR</t>
  </si>
  <si>
    <t>Từ 16h30 đến 17h30 ngày 1/12/2022</t>
  </si>
  <si>
    <t>Từ 16h30 đến 19h30 ngày 5/12/2022</t>
  </si>
  <si>
    <t>Làm hồ sơ trả sổ BSR lần 2</t>
  </si>
  <si>
    <t>Lấy máu Thí nghiệm điện</t>
  </si>
  <si>
    <t xml:space="preserve">Từ 16h30 đến 17h30 ngày 10/2 </t>
  </si>
  <si>
    <t>Từ 6h00 đến 7h00 ngày 2/2</t>
  </si>
  <si>
    <t>Làm hồ sơ Thí nghiệm điện</t>
  </si>
  <si>
    <t>Từ 11h30 đến 13h00 ngày 20/2</t>
  </si>
  <si>
    <t>Từ 11h30 đến 13h00 ngày 22/2</t>
  </si>
  <si>
    <t>Họp khối khách lẻ</t>
  </si>
  <si>
    <t>Lấy máu Điện Lực ĐN</t>
  </si>
  <si>
    <t>Từ 6h00 đến 7h00 02/03/2023</t>
  </si>
  <si>
    <t>Từ 6h00 đến 7h00 03/03/2023</t>
  </si>
  <si>
    <t>Từ 6h00 đến 7h00 04/03/2023</t>
  </si>
  <si>
    <t>Từ 6h00 đến 7h00 06/03/2023</t>
  </si>
  <si>
    <t>Từ 6h00 đến 7h00 07/03/2023</t>
  </si>
  <si>
    <t>Từ 6h00 đến 7h00 09/03/2023</t>
  </si>
  <si>
    <t>Từ 5h30 đến 7h00 ngày 05/06/2023</t>
  </si>
  <si>
    <t>Lấy máu VNPT</t>
  </si>
  <si>
    <t>Từ 5h30 đến 7h00 ngày 24/07/2023</t>
  </si>
  <si>
    <t>Lấy máu Đèo Cả</t>
  </si>
  <si>
    <t>Lấy máu Điện lực ĐN</t>
  </si>
  <si>
    <t>Làm sổ điện lực ĐN</t>
  </si>
  <si>
    <t>16h30 đến 17h30 ngày 2/10/2023</t>
  </si>
  <si>
    <t>6h30 đến 7h ngày 2/10/2023</t>
  </si>
  <si>
    <t>6h30 đến 7h ngày 4/10/2023</t>
  </si>
  <si>
    <t>16h30 đến 20h30 ngày 4/10/2023</t>
  </si>
  <si>
    <t>12h00 đến 13h00 ngày 4/10/2023</t>
  </si>
  <si>
    <t>Tính chi phí khám FPT</t>
  </si>
  <si>
    <t>6h30 đến 7h ngày 5/10/2023</t>
  </si>
  <si>
    <t>16h30 đến 19h00 ngày 5/10/2023</t>
  </si>
  <si>
    <t>16h30 đến 18h30 ngày 6/10/2023</t>
  </si>
  <si>
    <t>Làm sổ FPT</t>
  </si>
  <si>
    <t>16h30 đến 17h30 ngày 7/10/2023</t>
  </si>
  <si>
    <t>16h30 đến 18h00 ngày 10/10/2023</t>
  </si>
  <si>
    <t>16h30 đến 17h30 ngày 16/10/2023</t>
  </si>
  <si>
    <t>16h30 đến 17h30 ngày 17/10/2023</t>
  </si>
  <si>
    <t>Làm chứng từ thanh lý FPT</t>
  </si>
  <si>
    <t>12h00 đến 13h00 ngày 30/10/2023</t>
  </si>
  <si>
    <t>6h30 đến 7h ngày 3/10/2023</t>
  </si>
  <si>
    <t>Từ 16h30 đến 18h30 ngày 3/11</t>
  </si>
  <si>
    <t>Từ 16h30 đến 17h15 ngày 1/11</t>
  </si>
  <si>
    <t>Chuẩn bị khám Insmart</t>
  </si>
  <si>
    <t>Từ 16h30 đến 17h15 ngày 2/11</t>
  </si>
  <si>
    <t>Chuẩn bị khám Furama</t>
  </si>
  <si>
    <t>Từ 16h30 đến 18h30 ngày 6/11</t>
  </si>
  <si>
    <t>Chuẩn bị khám Trường OIK</t>
  </si>
  <si>
    <t>Thông báo + làm sổ khám Furama</t>
  </si>
  <si>
    <t>Từ 16h30 đến 18h00 ngày 9/11</t>
  </si>
  <si>
    <t>Làm sổ dược Phú Yên</t>
  </si>
  <si>
    <t>Từ 16h30 đến 17h30 ngày 10/11</t>
  </si>
  <si>
    <t>Từ 16h30 đến 17h30 ngày 13/11</t>
  </si>
  <si>
    <t>Từ 16h30 đến 17h30 ngày 14/11</t>
  </si>
  <si>
    <t>Từ 16h30 đến 17h15 ngày 16/11</t>
  </si>
  <si>
    <t>Từ 6h30 đến 7h00 ngày 7/11
Từ 16h30 đến 18h30 ngày 7/11</t>
  </si>
  <si>
    <t>Làm HĐ Insmart (nhân viên)
Lấy máu Furama</t>
  </si>
  <si>
    <t>Từ 6h30 đến 7h00 ngày 8/11
Từ 16h30 đến 17h30 ngày 8/11</t>
  </si>
  <si>
    <t>Làm HĐ Insmart (tư vấn viên)
Lấy máu Furama</t>
  </si>
  <si>
    <t>Từ 16h30 đến 18h30 ngày 17/11</t>
  </si>
  <si>
    <t>Từ 16h30 đến 17h30 ngày 18/11</t>
  </si>
  <si>
    <t>Từ 16h30 đến 18h30 ngày 24/11</t>
  </si>
  <si>
    <t>Từ 16h30 đến 17h30 ngày 27/11</t>
  </si>
  <si>
    <t>Từ 16h30 đến 18h00 ngày 28/11</t>
  </si>
  <si>
    <t>Từ 16h30 đến 17h30 ngày 29/11</t>
  </si>
  <si>
    <t>Từ 16h30 đến 18h00 ngày 30/11</t>
  </si>
  <si>
    <t>Trả sổ Otsukha Thăng + thanh lý</t>
  </si>
  <si>
    <t>Báo giá + hợp đồng Rikai</t>
  </si>
  <si>
    <t>Chuẩn bị khám Viettel . Gửi SMS Viettel + Giải phóng mặt bằng Sơn Trà</t>
  </si>
  <si>
    <t>Chốt chi phí Napa Global + Sổ khám Thaco</t>
  </si>
  <si>
    <t>Chốt chi phí Điện lực ĐN</t>
  </si>
  <si>
    <t>Chốt chi phí NTT data</t>
  </si>
  <si>
    <t>Chứng từ thanh lý Napa Global</t>
  </si>
  <si>
    <t>Gọi nhắc test HP Napa Global</t>
  </si>
  <si>
    <t>Chuẩn bị khám Thaco</t>
  </si>
  <si>
    <t xml:space="preserve"> Từ 16h30 đến 17h30 ngày 1/12/2023</t>
  </si>
  <si>
    <t>Làm sổ Napa Global</t>
  </si>
  <si>
    <t>Từ 16h30 đến 19h30 ngày 4/12/2023</t>
  </si>
  <si>
    <t>Từ 16h30 đến 19h30 ngày 5/12/2023</t>
  </si>
  <si>
    <t>Làm chứng từ thanh lý trường OIK, Furama</t>
  </si>
  <si>
    <t>Từ 16h30 đến 18h00 ngày 6/12/2023</t>
  </si>
  <si>
    <t>Từ 16h30 đến 19h00 ngày 7/12/2023</t>
  </si>
  <si>
    <t>2.5</t>
  </si>
  <si>
    <t>Từ 16h30 đến 18h00 ngày 11/12/2023</t>
  </si>
  <si>
    <t>Xếp sổ Thaco</t>
  </si>
  <si>
    <t>Từ 16h30 đến 19h30 ngày 12/12/2023</t>
  </si>
  <si>
    <t>Từ 16h30 đến 19h30 ngày 13/12/2023</t>
  </si>
  <si>
    <t>Làm chi phí Thaco</t>
  </si>
  <si>
    <t>Từ 16h30 đến 18h30 ngày 14/12/2023</t>
  </si>
  <si>
    <t>Từ 16h30 đến 18h30 ngày 15/12/2023</t>
  </si>
  <si>
    <t>Scan hồ sơ khám điện lực ĐN</t>
  </si>
  <si>
    <t>Từ 16h30 đến 18h30 ngày 16/12/2023</t>
  </si>
  <si>
    <t xml:space="preserve"> Từ 16h30 đến 17h30 ngày 18/12/2023</t>
  </si>
  <si>
    <t>Làm hồ sơ Furama</t>
  </si>
  <si>
    <t>Từ 16h30 đến 19h00 ngày 19/12/2023</t>
  </si>
  <si>
    <t>Làm hồ sơ Furama + Thaco đợt 1</t>
  </si>
  <si>
    <t xml:space="preserve"> Từ 16h30 đến 17h30 ngày 20/12/2023</t>
  </si>
  <si>
    <t>Làm hồ sơ Thaco đợt 1</t>
  </si>
  <si>
    <t>Từ 16h30 đến 18h00 ngày 22/12/2023</t>
  </si>
  <si>
    <t>Làm bảng kê chi phí Thaco</t>
  </si>
  <si>
    <t>Từ 16h30 đến 18h30 ngày 25/12/2023</t>
  </si>
  <si>
    <t>Làm hồ sơ trả Thaco</t>
  </si>
  <si>
    <t>Từ 16h30 đến 18h30 ngày 26/12/2023</t>
  </si>
  <si>
    <t>Từ 16h30 đến 20h30 ngày 27/12/2023</t>
  </si>
  <si>
    <t>Làm bảng tổng hợp + KQCN Thaco</t>
  </si>
  <si>
    <t>Từ 16h30 đến 18h30 ngày 28/12/2023</t>
  </si>
  <si>
    <t>Làm KQCN Thaco</t>
  </si>
  <si>
    <t>Từ 16h30 đến 18h00 ngày 29/12/2023</t>
  </si>
  <si>
    <t>Làm chi phí Insmart</t>
  </si>
  <si>
    <t>Từ 16h30 đến 18h30 ngày 8/12/2023</t>
  </si>
  <si>
    <t>Làm hồ sơ điện lực ĐN</t>
  </si>
  <si>
    <t>Từ 16h30 đến 17h30 ngày 9/12/2023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</si>
</sst>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indexed="8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0" xfId="0" applyFont="1" applyBorder="1"/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5</xdr:row>
      <xdr:rowOff>85726</xdr:rowOff>
    </xdr:from>
    <xdr:to>
      <xdr:col>5</xdr:col>
      <xdr:colOff>1235653</xdr:colOff>
      <xdr:row>5</xdr:row>
      <xdr:rowOff>733426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1276351"/>
          <a:ext cx="1207078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23" style="1" customWidth="1"/>
    <col min="3" max="3" width="14.28515625" style="1" customWidth="1"/>
    <col min="4" max="4" width="11.7109375" style="1" customWidth="1"/>
    <col min="5" max="5" width="25" style="22" customWidth="1"/>
    <col min="6" max="6" width="29.5703125" style="1" customWidth="1"/>
    <col min="7" max="7" width="24.42578125" style="1" customWidth="1"/>
    <col min="8" max="16384" width="8.85546875" style="1"/>
  </cols>
  <sheetData>
    <row r="1" spans="1:7" x14ac:dyDescent="0.25">
      <c r="A1" s="2" t="s">
        <v>76</v>
      </c>
    </row>
    <row r="2" spans="1:7" x14ac:dyDescent="0.25">
      <c r="A2" s="2" t="s">
        <v>77</v>
      </c>
    </row>
    <row r="3" spans="1:7" ht="20.25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78</v>
      </c>
      <c r="F4" s="15"/>
    </row>
    <row r="5" spans="1:7" ht="30.75" customHeight="1" x14ac:dyDescent="0.25">
      <c r="A5" s="60" t="s">
        <v>3</v>
      </c>
      <c r="B5" s="60" t="s">
        <v>4</v>
      </c>
      <c r="C5" s="60" t="s">
        <v>5</v>
      </c>
      <c r="D5" s="58" t="s">
        <v>79</v>
      </c>
      <c r="E5" s="59"/>
      <c r="F5" s="60" t="s">
        <v>11</v>
      </c>
      <c r="G5" s="60" t="s">
        <v>80</v>
      </c>
    </row>
    <row r="6" spans="1:7" ht="15.75" customHeight="1" x14ac:dyDescent="0.25">
      <c r="A6" s="61"/>
      <c r="B6" s="61"/>
      <c r="C6" s="61"/>
      <c r="D6" s="24" t="s">
        <v>81</v>
      </c>
      <c r="E6" s="23" t="s">
        <v>75</v>
      </c>
      <c r="F6" s="61"/>
      <c r="G6" s="61"/>
    </row>
    <row r="7" spans="1:7" ht="31.5" x14ac:dyDescent="0.25">
      <c r="A7" s="55">
        <v>1</v>
      </c>
      <c r="B7" s="55" t="s">
        <v>12</v>
      </c>
      <c r="C7" s="55" t="s">
        <v>83</v>
      </c>
      <c r="D7" s="25">
        <v>1</v>
      </c>
      <c r="E7" s="8" t="s">
        <v>134</v>
      </c>
      <c r="F7" s="5" t="s">
        <v>132</v>
      </c>
      <c r="G7" s="55"/>
    </row>
    <row r="8" spans="1:7" ht="31.5" x14ac:dyDescent="0.25">
      <c r="A8" s="56"/>
      <c r="B8" s="56"/>
      <c r="C8" s="56"/>
      <c r="D8" s="25">
        <v>1</v>
      </c>
      <c r="E8" s="8" t="s">
        <v>133</v>
      </c>
      <c r="F8" s="5" t="s">
        <v>135</v>
      </c>
      <c r="G8" s="56"/>
    </row>
    <row r="9" spans="1:7" ht="31.5" x14ac:dyDescent="0.25">
      <c r="A9" s="56"/>
      <c r="B9" s="56"/>
      <c r="C9" s="56"/>
      <c r="D9" s="27">
        <v>1.5</v>
      </c>
      <c r="E9" s="8" t="s">
        <v>136</v>
      </c>
      <c r="F9" s="5" t="s">
        <v>138</v>
      </c>
      <c r="G9" s="56"/>
    </row>
    <row r="10" spans="1:7" ht="31.5" x14ac:dyDescent="0.25">
      <c r="A10" s="57"/>
      <c r="B10" s="57"/>
      <c r="C10" s="57"/>
      <c r="D10" s="27">
        <v>1.5</v>
      </c>
      <c r="E10" s="8" t="s">
        <v>137</v>
      </c>
      <c r="F10" s="5" t="s">
        <v>138</v>
      </c>
      <c r="G10" s="56"/>
    </row>
    <row r="11" spans="1:7" x14ac:dyDescent="0.25">
      <c r="A11" s="64" t="s">
        <v>87</v>
      </c>
      <c r="B11" s="64"/>
      <c r="C11" s="64"/>
      <c r="D11" s="26">
        <f>SUM(D7:D10)</f>
        <v>5</v>
      </c>
      <c r="E11" s="8"/>
      <c r="F11" s="5"/>
      <c r="G11" s="57"/>
    </row>
    <row r="12" spans="1:7" x14ac:dyDescent="0.25">
      <c r="B12" s="4" t="s">
        <v>8</v>
      </c>
      <c r="C12" s="4"/>
      <c r="D12" s="4"/>
      <c r="F12" s="53" t="s">
        <v>7</v>
      </c>
      <c r="G12" s="53"/>
    </row>
  </sheetData>
  <mergeCells count="13">
    <mergeCell ref="F12:G12"/>
    <mergeCell ref="A3:G3"/>
    <mergeCell ref="A5:A6"/>
    <mergeCell ref="B5:B6"/>
    <mergeCell ref="C5:C6"/>
    <mergeCell ref="D5:E5"/>
    <mergeCell ref="F5:F6"/>
    <mergeCell ref="G5:G6"/>
    <mergeCell ref="B7:B10"/>
    <mergeCell ref="A7:A10"/>
    <mergeCell ref="C7:C10"/>
    <mergeCell ref="G7:G11"/>
    <mergeCell ref="A11:C11"/>
  </mergeCells>
  <pageMargins left="0.12" right="0.12" top="0.74803149606299213" bottom="0.74803149606299213" header="0.31496062992125984" footer="0.31496062992125984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opLeftCell="A4"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23" style="1" customWidth="1"/>
    <col min="3" max="3" width="14.28515625" style="1" customWidth="1"/>
    <col min="4" max="4" width="11.7109375" style="1" customWidth="1"/>
    <col min="5" max="5" width="28" style="22" customWidth="1"/>
    <col min="6" max="6" width="29.5703125" style="1" customWidth="1"/>
    <col min="7" max="7" width="24.42578125" style="1" customWidth="1"/>
    <col min="8" max="16384" width="8.85546875" style="1"/>
  </cols>
  <sheetData>
    <row r="1" spans="1:7" x14ac:dyDescent="0.25">
      <c r="A1" s="2" t="s">
        <v>76</v>
      </c>
    </row>
    <row r="2" spans="1:7" x14ac:dyDescent="0.25">
      <c r="A2" s="2" t="s">
        <v>77</v>
      </c>
    </row>
    <row r="3" spans="1:7" ht="20.25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78</v>
      </c>
      <c r="F4" s="15"/>
    </row>
    <row r="5" spans="1:7" ht="30.75" customHeight="1" x14ac:dyDescent="0.25">
      <c r="A5" s="60" t="s">
        <v>3</v>
      </c>
      <c r="B5" s="60" t="s">
        <v>4</v>
      </c>
      <c r="C5" s="60" t="s">
        <v>5</v>
      </c>
      <c r="D5" s="58" t="s">
        <v>79</v>
      </c>
      <c r="E5" s="59"/>
      <c r="F5" s="60" t="s">
        <v>11</v>
      </c>
      <c r="G5" s="60" t="s">
        <v>80</v>
      </c>
    </row>
    <row r="6" spans="1:7" ht="15.75" customHeight="1" x14ac:dyDescent="0.25">
      <c r="A6" s="61"/>
      <c r="B6" s="61"/>
      <c r="C6" s="61"/>
      <c r="D6" s="28" t="s">
        <v>81</v>
      </c>
      <c r="E6" s="23" t="s">
        <v>75</v>
      </c>
      <c r="F6" s="61"/>
      <c r="G6" s="61"/>
    </row>
    <row r="7" spans="1:7" ht="31.5" x14ac:dyDescent="0.25">
      <c r="A7" s="55">
        <v>1</v>
      </c>
      <c r="B7" s="55" t="s">
        <v>12</v>
      </c>
      <c r="C7" s="55" t="s">
        <v>83</v>
      </c>
      <c r="D7" s="29">
        <v>1</v>
      </c>
      <c r="E7" s="31" t="s">
        <v>140</v>
      </c>
      <c r="F7" s="29" t="s">
        <v>139</v>
      </c>
      <c r="G7" s="55"/>
    </row>
    <row r="8" spans="1:7" ht="31.5" x14ac:dyDescent="0.25">
      <c r="A8" s="56"/>
      <c r="B8" s="56"/>
      <c r="C8" s="56"/>
      <c r="D8" s="29">
        <v>1</v>
      </c>
      <c r="E8" s="31" t="s">
        <v>141</v>
      </c>
      <c r="F8" s="29" t="s">
        <v>139</v>
      </c>
      <c r="G8" s="56"/>
    </row>
    <row r="9" spans="1:7" ht="31.5" x14ac:dyDescent="0.25">
      <c r="A9" s="56"/>
      <c r="B9" s="56"/>
      <c r="C9" s="56"/>
      <c r="D9" s="29">
        <v>1</v>
      </c>
      <c r="E9" s="31" t="s">
        <v>142</v>
      </c>
      <c r="F9" s="29" t="s">
        <v>139</v>
      </c>
      <c r="G9" s="56"/>
    </row>
    <row r="10" spans="1:7" ht="31.5" x14ac:dyDescent="0.25">
      <c r="A10" s="56"/>
      <c r="B10" s="56"/>
      <c r="C10" s="56"/>
      <c r="D10" s="29">
        <v>1</v>
      </c>
      <c r="E10" s="31" t="s">
        <v>143</v>
      </c>
      <c r="F10" s="29" t="s">
        <v>139</v>
      </c>
      <c r="G10" s="56"/>
    </row>
    <row r="11" spans="1:7" ht="31.5" x14ac:dyDescent="0.25">
      <c r="A11" s="56"/>
      <c r="B11" s="56"/>
      <c r="C11" s="56"/>
      <c r="D11" s="29">
        <v>1</v>
      </c>
      <c r="E11" s="31" t="s">
        <v>144</v>
      </c>
      <c r="F11" s="29" t="s">
        <v>139</v>
      </c>
      <c r="G11" s="56"/>
    </row>
    <row r="12" spans="1:7" ht="31.5" x14ac:dyDescent="0.25">
      <c r="A12" s="57"/>
      <c r="B12" s="57"/>
      <c r="C12" s="57"/>
      <c r="D12" s="29">
        <v>1</v>
      </c>
      <c r="E12" s="31" t="s">
        <v>145</v>
      </c>
      <c r="F12" s="29" t="s">
        <v>139</v>
      </c>
      <c r="G12" s="56"/>
    </row>
    <row r="13" spans="1:7" x14ac:dyDescent="0.25">
      <c r="A13" s="64" t="s">
        <v>87</v>
      </c>
      <c r="B13" s="64"/>
      <c r="C13" s="64"/>
      <c r="D13" s="30">
        <f>SUM(D7:D12)</f>
        <v>6</v>
      </c>
      <c r="E13" s="8"/>
      <c r="F13" s="5"/>
      <c r="G13" s="57"/>
    </row>
    <row r="14" spans="1:7" x14ac:dyDescent="0.25">
      <c r="B14" s="4" t="s">
        <v>8</v>
      </c>
      <c r="C14" s="4"/>
      <c r="D14" s="4"/>
      <c r="F14" s="53" t="s">
        <v>7</v>
      </c>
      <c r="G14" s="53"/>
    </row>
  </sheetData>
  <mergeCells count="13">
    <mergeCell ref="F14:G14"/>
    <mergeCell ref="A3:G3"/>
    <mergeCell ref="A5:A6"/>
    <mergeCell ref="B5:B6"/>
    <mergeCell ref="C5:C6"/>
    <mergeCell ref="D5:E5"/>
    <mergeCell ref="F5:F6"/>
    <mergeCell ref="G5:G6"/>
    <mergeCell ref="A7:A12"/>
    <mergeCell ref="B7:B12"/>
    <mergeCell ref="C7:C12"/>
    <mergeCell ref="G7:G13"/>
    <mergeCell ref="A13:C13"/>
  </mergeCells>
  <pageMargins left="0.52" right="0.18" top="0.75" bottom="0.75" header="0.3" footer="0.3"/>
  <pageSetup paperSize="9" orientation="landscape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view="pageBreakPreview" zoomScale="60" zoomScaleNormal="100"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20.42578125" style="1" customWidth="1"/>
    <col min="3" max="3" width="14.28515625" style="1" customWidth="1"/>
    <col min="4" max="4" width="11.7109375" style="1" customWidth="1"/>
    <col min="5" max="5" width="25.140625" style="22" customWidth="1"/>
    <col min="6" max="6" width="25.42578125" style="1" customWidth="1"/>
    <col min="7" max="7" width="21" style="1" customWidth="1"/>
    <col min="8" max="16384" width="8.85546875" style="1"/>
  </cols>
  <sheetData>
    <row r="1" spans="1:7" x14ac:dyDescent="0.25">
      <c r="A1" s="2" t="s">
        <v>76</v>
      </c>
    </row>
    <row r="2" spans="1:7" x14ac:dyDescent="0.25">
      <c r="A2" s="2" t="s">
        <v>77</v>
      </c>
    </row>
    <row r="3" spans="1:7" ht="20.25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78</v>
      </c>
      <c r="F4" s="15"/>
    </row>
    <row r="5" spans="1:7" ht="30.75" customHeight="1" x14ac:dyDescent="0.25">
      <c r="A5" s="60" t="s">
        <v>3</v>
      </c>
      <c r="B5" s="60" t="s">
        <v>4</v>
      </c>
      <c r="C5" s="60" t="s">
        <v>5</v>
      </c>
      <c r="D5" s="58" t="s">
        <v>79</v>
      </c>
      <c r="E5" s="59"/>
      <c r="F5" s="60" t="s">
        <v>11</v>
      </c>
      <c r="G5" s="60" t="s">
        <v>80</v>
      </c>
    </row>
    <row r="6" spans="1:7" ht="15.75" customHeight="1" x14ac:dyDescent="0.25">
      <c r="A6" s="61"/>
      <c r="B6" s="61"/>
      <c r="C6" s="61"/>
      <c r="D6" s="32" t="s">
        <v>81</v>
      </c>
      <c r="E6" s="23" t="s">
        <v>75</v>
      </c>
      <c r="F6" s="61"/>
      <c r="G6" s="61"/>
    </row>
    <row r="7" spans="1:7" ht="35.25" customHeight="1" x14ac:dyDescent="0.25">
      <c r="A7" s="36">
        <v>1</v>
      </c>
      <c r="B7" s="36" t="s">
        <v>12</v>
      </c>
      <c r="C7" s="36" t="s">
        <v>83</v>
      </c>
      <c r="D7" s="33">
        <v>1.5</v>
      </c>
      <c r="E7" s="35" t="s">
        <v>146</v>
      </c>
      <c r="F7" s="33" t="s">
        <v>147</v>
      </c>
      <c r="G7" s="55"/>
    </row>
    <row r="8" spans="1:7" x14ac:dyDescent="0.25">
      <c r="A8" s="64" t="s">
        <v>87</v>
      </c>
      <c r="B8" s="64"/>
      <c r="C8" s="64"/>
      <c r="D8" s="34">
        <f>SUM(D7:D7)</f>
        <v>1.5</v>
      </c>
      <c r="E8" s="8"/>
      <c r="F8" s="5"/>
      <c r="G8" s="57"/>
    </row>
    <row r="9" spans="1:7" x14ac:dyDescent="0.25">
      <c r="B9" s="4" t="s">
        <v>8</v>
      </c>
      <c r="C9" s="4"/>
      <c r="D9" s="4"/>
      <c r="F9" s="53" t="s">
        <v>7</v>
      </c>
      <c r="G9" s="53"/>
    </row>
  </sheetData>
  <mergeCells count="10">
    <mergeCell ref="G7:G8"/>
    <mergeCell ref="A8:C8"/>
    <mergeCell ref="F9:G9"/>
    <mergeCell ref="A3:G3"/>
    <mergeCell ref="A5:A6"/>
    <mergeCell ref="B5:B6"/>
    <mergeCell ref="C5:C6"/>
    <mergeCell ref="D5:E5"/>
    <mergeCell ref="F5:F6"/>
    <mergeCell ref="G5:G6"/>
  </mergeCells>
  <pageMargins left="0.89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view="pageBreakPreview" zoomScale="60" zoomScaleNormal="100"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20.42578125" style="1" customWidth="1"/>
    <col min="3" max="3" width="14.28515625" style="1" customWidth="1"/>
    <col min="4" max="4" width="11.7109375" style="1" customWidth="1"/>
    <col min="5" max="5" width="25.140625" style="22" customWidth="1"/>
    <col min="6" max="6" width="25.42578125" style="1" customWidth="1"/>
    <col min="7" max="7" width="21" style="1" customWidth="1"/>
    <col min="8" max="16384" width="8.85546875" style="1"/>
  </cols>
  <sheetData>
    <row r="1" spans="1:7" x14ac:dyDescent="0.25">
      <c r="A1" s="2" t="s">
        <v>76</v>
      </c>
    </row>
    <row r="2" spans="1:7" x14ac:dyDescent="0.25">
      <c r="A2" s="2" t="s">
        <v>77</v>
      </c>
    </row>
    <row r="3" spans="1:7" ht="20.25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78</v>
      </c>
      <c r="F4" s="15"/>
    </row>
    <row r="5" spans="1:7" ht="30.75" customHeight="1" x14ac:dyDescent="0.25">
      <c r="A5" s="60" t="s">
        <v>3</v>
      </c>
      <c r="B5" s="60" t="s">
        <v>4</v>
      </c>
      <c r="C5" s="60" t="s">
        <v>5</v>
      </c>
      <c r="D5" s="58" t="s">
        <v>79</v>
      </c>
      <c r="E5" s="59"/>
      <c r="F5" s="60" t="s">
        <v>11</v>
      </c>
      <c r="G5" s="60" t="s">
        <v>80</v>
      </c>
    </row>
    <row r="6" spans="1:7" ht="15.75" customHeight="1" x14ac:dyDescent="0.25">
      <c r="A6" s="61"/>
      <c r="B6" s="61"/>
      <c r="C6" s="61"/>
      <c r="D6" s="38" t="s">
        <v>81</v>
      </c>
      <c r="E6" s="23" t="s">
        <v>75</v>
      </c>
      <c r="F6" s="61"/>
      <c r="G6" s="61"/>
    </row>
    <row r="7" spans="1:7" ht="35.25" customHeight="1" x14ac:dyDescent="0.25">
      <c r="A7" s="37">
        <v>1</v>
      </c>
      <c r="B7" s="37" t="s">
        <v>12</v>
      </c>
      <c r="C7" s="37" t="s">
        <v>83</v>
      </c>
      <c r="D7" s="39">
        <v>1.5</v>
      </c>
      <c r="E7" s="35" t="s">
        <v>148</v>
      </c>
      <c r="F7" s="39" t="s">
        <v>149</v>
      </c>
      <c r="G7" s="55"/>
    </row>
    <row r="8" spans="1:7" x14ac:dyDescent="0.25">
      <c r="A8" s="64" t="s">
        <v>87</v>
      </c>
      <c r="B8" s="64"/>
      <c r="C8" s="64"/>
      <c r="D8" s="40">
        <f>SUM(D7:D7)</f>
        <v>1.5</v>
      </c>
      <c r="E8" s="8"/>
      <c r="F8" s="5"/>
      <c r="G8" s="57"/>
    </row>
    <row r="9" spans="1:7" x14ac:dyDescent="0.25">
      <c r="B9" s="4" t="s">
        <v>8</v>
      </c>
      <c r="C9" s="4"/>
      <c r="D9" s="4"/>
      <c r="F9" s="53" t="s">
        <v>7</v>
      </c>
      <c r="G9" s="53"/>
    </row>
  </sheetData>
  <mergeCells count="10">
    <mergeCell ref="G7:G8"/>
    <mergeCell ref="A8:C8"/>
    <mergeCell ref="F9:G9"/>
    <mergeCell ref="A3:G3"/>
    <mergeCell ref="A5:A6"/>
    <mergeCell ref="B5:B6"/>
    <mergeCell ref="C5:C6"/>
    <mergeCell ref="D5:E5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opLeftCell="A16" workbookViewId="0">
      <selection activeCell="E27" sqref="E27"/>
    </sheetView>
  </sheetViews>
  <sheetFormatPr defaultColWidth="8.85546875" defaultRowHeight="15.75" x14ac:dyDescent="0.25"/>
  <cols>
    <col min="1" max="1" width="6.7109375" style="1" customWidth="1"/>
    <col min="2" max="2" width="20.42578125" style="1" customWidth="1"/>
    <col min="3" max="3" width="14.28515625" style="1" customWidth="1"/>
    <col min="4" max="4" width="11.7109375" style="1" customWidth="1"/>
    <col min="5" max="5" width="33.85546875" style="22" customWidth="1"/>
    <col min="6" max="6" width="25.42578125" style="1" customWidth="1"/>
    <col min="7" max="7" width="21" style="1" customWidth="1"/>
    <col min="8" max="16384" width="8.85546875" style="1"/>
  </cols>
  <sheetData>
    <row r="1" spans="1:7" x14ac:dyDescent="0.25">
      <c r="A1" s="2" t="s">
        <v>76</v>
      </c>
    </row>
    <row r="2" spans="1:7" x14ac:dyDescent="0.25">
      <c r="A2" s="2" t="s">
        <v>77</v>
      </c>
    </row>
    <row r="3" spans="1:7" ht="20.25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78</v>
      </c>
      <c r="F4" s="15"/>
    </row>
    <row r="5" spans="1:7" ht="30.75" customHeight="1" x14ac:dyDescent="0.25">
      <c r="A5" s="60" t="s">
        <v>3</v>
      </c>
      <c r="B5" s="60" t="s">
        <v>4</v>
      </c>
      <c r="C5" s="60" t="s">
        <v>5</v>
      </c>
      <c r="D5" s="58" t="s">
        <v>79</v>
      </c>
      <c r="E5" s="59"/>
      <c r="F5" s="60" t="s">
        <v>11</v>
      </c>
      <c r="G5" s="60" t="s">
        <v>80</v>
      </c>
    </row>
    <row r="6" spans="1:7" ht="15.75" customHeight="1" x14ac:dyDescent="0.25">
      <c r="A6" s="61"/>
      <c r="B6" s="61"/>
      <c r="C6" s="61"/>
      <c r="D6" s="41" t="s">
        <v>81</v>
      </c>
      <c r="E6" s="23" t="s">
        <v>75</v>
      </c>
      <c r="F6" s="61"/>
      <c r="G6" s="61"/>
    </row>
    <row r="7" spans="1:7" s="47" customFormat="1" ht="21.75" customHeight="1" x14ac:dyDescent="0.25">
      <c r="A7" s="55">
        <v>1</v>
      </c>
      <c r="B7" s="55" t="s">
        <v>12</v>
      </c>
      <c r="C7" s="55" t="s">
        <v>83</v>
      </c>
      <c r="D7" s="42">
        <v>0.5</v>
      </c>
      <c r="E7" s="35" t="s">
        <v>153</v>
      </c>
      <c r="F7" s="42" t="s">
        <v>150</v>
      </c>
      <c r="G7" s="55"/>
    </row>
    <row r="8" spans="1:7" s="47" customFormat="1" ht="21.75" customHeight="1" x14ac:dyDescent="0.25">
      <c r="A8" s="56"/>
      <c r="B8" s="56"/>
      <c r="C8" s="56"/>
      <c r="D8" s="42">
        <v>1</v>
      </c>
      <c r="E8" s="35" t="s">
        <v>152</v>
      </c>
      <c r="F8" s="42" t="s">
        <v>151</v>
      </c>
      <c r="G8" s="56"/>
    </row>
    <row r="9" spans="1:7" s="47" customFormat="1" ht="21.75" customHeight="1" x14ac:dyDescent="0.25">
      <c r="A9" s="56"/>
      <c r="B9" s="56"/>
      <c r="C9" s="56"/>
      <c r="D9" s="42">
        <v>0.5</v>
      </c>
      <c r="E9" s="35" t="s">
        <v>168</v>
      </c>
      <c r="F9" s="42" t="s">
        <v>150</v>
      </c>
      <c r="G9" s="56"/>
    </row>
    <row r="10" spans="1:7" ht="35.25" customHeight="1" x14ac:dyDescent="0.25">
      <c r="A10" s="56"/>
      <c r="B10" s="56"/>
      <c r="C10" s="56"/>
      <c r="D10" s="42">
        <v>0.5</v>
      </c>
      <c r="E10" s="35" t="s">
        <v>154</v>
      </c>
      <c r="F10" s="42" t="s">
        <v>150</v>
      </c>
      <c r="G10" s="56"/>
    </row>
    <row r="11" spans="1:7" ht="35.25" customHeight="1" x14ac:dyDescent="0.25">
      <c r="A11" s="56"/>
      <c r="B11" s="56"/>
      <c r="C11" s="56"/>
      <c r="D11" s="42">
        <v>1</v>
      </c>
      <c r="E11" s="35" t="s">
        <v>156</v>
      </c>
      <c r="F11" s="42" t="s">
        <v>157</v>
      </c>
      <c r="G11" s="56"/>
    </row>
    <row r="12" spans="1:7" ht="35.25" customHeight="1" x14ac:dyDescent="0.25">
      <c r="A12" s="56"/>
      <c r="B12" s="56"/>
      <c r="C12" s="56"/>
      <c r="D12" s="42">
        <v>4</v>
      </c>
      <c r="E12" s="35" t="s">
        <v>155</v>
      </c>
      <c r="F12" s="42" t="s">
        <v>157</v>
      </c>
      <c r="G12" s="56"/>
    </row>
    <row r="13" spans="1:7" ht="35.25" customHeight="1" x14ac:dyDescent="0.25">
      <c r="A13" s="56"/>
      <c r="B13" s="56"/>
      <c r="C13" s="56"/>
      <c r="D13" s="42">
        <v>0.5</v>
      </c>
      <c r="E13" s="35" t="s">
        <v>158</v>
      </c>
      <c r="F13" s="42" t="s">
        <v>150</v>
      </c>
      <c r="G13" s="56"/>
    </row>
    <row r="14" spans="1:7" ht="35.25" customHeight="1" x14ac:dyDescent="0.25">
      <c r="A14" s="56"/>
      <c r="B14" s="56"/>
      <c r="C14" s="56"/>
      <c r="D14" s="42">
        <v>2.5</v>
      </c>
      <c r="E14" s="35" t="s">
        <v>159</v>
      </c>
      <c r="F14" s="42" t="s">
        <v>157</v>
      </c>
      <c r="G14" s="56"/>
    </row>
    <row r="15" spans="1:7" ht="35.25" customHeight="1" x14ac:dyDescent="0.25">
      <c r="A15" s="56"/>
      <c r="B15" s="56"/>
      <c r="C15" s="56"/>
      <c r="D15" s="42">
        <v>2</v>
      </c>
      <c r="E15" s="35" t="s">
        <v>160</v>
      </c>
      <c r="F15" s="42" t="s">
        <v>161</v>
      </c>
      <c r="G15" s="56"/>
    </row>
    <row r="16" spans="1:7" ht="35.25" customHeight="1" x14ac:dyDescent="0.25">
      <c r="A16" s="56"/>
      <c r="B16" s="56"/>
      <c r="C16" s="56"/>
      <c r="D16" s="42">
        <v>1</v>
      </c>
      <c r="E16" s="35" t="s">
        <v>162</v>
      </c>
      <c r="F16" s="42" t="s">
        <v>161</v>
      </c>
      <c r="G16" s="56"/>
    </row>
    <row r="17" spans="1:7" ht="35.25" customHeight="1" x14ac:dyDescent="0.25">
      <c r="A17" s="56"/>
      <c r="B17" s="56"/>
      <c r="C17" s="56"/>
      <c r="D17" s="42">
        <v>1.5</v>
      </c>
      <c r="E17" s="35" t="s">
        <v>163</v>
      </c>
      <c r="F17" s="42" t="s">
        <v>157</v>
      </c>
      <c r="G17" s="56"/>
    </row>
    <row r="18" spans="1:7" ht="35.25" customHeight="1" x14ac:dyDescent="0.25">
      <c r="A18" s="56"/>
      <c r="B18" s="56"/>
      <c r="C18" s="56"/>
      <c r="D18" s="42">
        <v>1</v>
      </c>
      <c r="E18" s="35" t="s">
        <v>164</v>
      </c>
      <c r="F18" s="42" t="s">
        <v>157</v>
      </c>
      <c r="G18" s="56"/>
    </row>
    <row r="19" spans="1:7" ht="35.25" customHeight="1" x14ac:dyDescent="0.25">
      <c r="A19" s="56"/>
      <c r="B19" s="56"/>
      <c r="C19" s="56"/>
      <c r="D19" s="42">
        <v>1</v>
      </c>
      <c r="E19" s="35" t="s">
        <v>165</v>
      </c>
      <c r="F19" s="42" t="s">
        <v>157</v>
      </c>
      <c r="G19" s="56"/>
    </row>
    <row r="20" spans="1:7" ht="35.25" customHeight="1" x14ac:dyDescent="0.25">
      <c r="A20" s="57"/>
      <c r="B20" s="57"/>
      <c r="C20" s="57"/>
      <c r="D20" s="42">
        <v>1</v>
      </c>
      <c r="E20" s="35" t="s">
        <v>167</v>
      </c>
      <c r="F20" s="42" t="s">
        <v>166</v>
      </c>
      <c r="G20" s="56"/>
    </row>
    <row r="21" spans="1:7" x14ac:dyDescent="0.25">
      <c r="A21" s="64" t="s">
        <v>87</v>
      </c>
      <c r="B21" s="64"/>
      <c r="C21" s="64"/>
      <c r="D21" s="43">
        <f>SUM(D7:D20)</f>
        <v>18</v>
      </c>
      <c r="E21" s="8"/>
      <c r="F21" s="5"/>
      <c r="G21" s="57"/>
    </row>
    <row r="22" spans="1:7" x14ac:dyDescent="0.25">
      <c r="B22" s="4" t="s">
        <v>8</v>
      </c>
      <c r="C22" s="4"/>
      <c r="D22" s="4"/>
      <c r="F22" s="53" t="s">
        <v>7</v>
      </c>
      <c r="G22" s="53"/>
    </row>
  </sheetData>
  <mergeCells count="13">
    <mergeCell ref="G7:G21"/>
    <mergeCell ref="A21:C21"/>
    <mergeCell ref="F22:G22"/>
    <mergeCell ref="B7:B20"/>
    <mergeCell ref="A7:A20"/>
    <mergeCell ref="C7:C20"/>
    <mergeCell ref="A3:G3"/>
    <mergeCell ref="A5:A6"/>
    <mergeCell ref="B5:B6"/>
    <mergeCell ref="C5:C6"/>
    <mergeCell ref="D5:E5"/>
    <mergeCell ref="F5:F6"/>
    <mergeCell ref="G5:G6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opLeftCell="A25" workbookViewId="0">
      <selection activeCell="E39" sqref="E39"/>
    </sheetView>
  </sheetViews>
  <sheetFormatPr defaultColWidth="8.85546875" defaultRowHeight="15.75" x14ac:dyDescent="0.25"/>
  <cols>
    <col min="1" max="1" width="6.7109375" style="1" customWidth="1"/>
    <col min="2" max="2" width="20.42578125" style="1" customWidth="1"/>
    <col min="3" max="3" width="14.28515625" style="1" customWidth="1"/>
    <col min="4" max="4" width="11.7109375" style="1" customWidth="1"/>
    <col min="5" max="5" width="33.85546875" style="22" customWidth="1"/>
    <col min="6" max="6" width="34.28515625" style="1" customWidth="1"/>
    <col min="7" max="7" width="24.140625" style="1" customWidth="1"/>
    <col min="8" max="16384" width="8.85546875" style="1"/>
  </cols>
  <sheetData>
    <row r="1" spans="1:7" x14ac:dyDescent="0.25">
      <c r="A1" s="2" t="s">
        <v>76</v>
      </c>
    </row>
    <row r="2" spans="1:7" x14ac:dyDescent="0.25">
      <c r="A2" s="2" t="s">
        <v>77</v>
      </c>
    </row>
    <row r="3" spans="1:7" ht="20.25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78</v>
      </c>
      <c r="F4" s="15"/>
    </row>
    <row r="5" spans="1:7" ht="30.75" customHeight="1" x14ac:dyDescent="0.25">
      <c r="A5" s="60" t="s">
        <v>3</v>
      </c>
      <c r="B5" s="60" t="s">
        <v>4</v>
      </c>
      <c r="C5" s="60" t="s">
        <v>5</v>
      </c>
      <c r="D5" s="58" t="s">
        <v>79</v>
      </c>
      <c r="E5" s="59"/>
      <c r="F5" s="60" t="s">
        <v>11</v>
      </c>
      <c r="G5" s="60" t="s">
        <v>80</v>
      </c>
    </row>
    <row r="6" spans="1:7" ht="15.75" customHeight="1" x14ac:dyDescent="0.25">
      <c r="A6" s="61"/>
      <c r="B6" s="61"/>
      <c r="C6" s="61"/>
      <c r="D6" s="44" t="s">
        <v>81</v>
      </c>
      <c r="E6" s="23" t="s">
        <v>75</v>
      </c>
      <c r="F6" s="61"/>
      <c r="G6" s="61"/>
    </row>
    <row r="7" spans="1:7" s="47" customFormat="1" ht="21.75" customHeight="1" x14ac:dyDescent="0.25">
      <c r="A7" s="55">
        <v>1</v>
      </c>
      <c r="B7" s="55" t="s">
        <v>12</v>
      </c>
      <c r="C7" s="55" t="s">
        <v>83</v>
      </c>
      <c r="D7" s="45">
        <v>0.75</v>
      </c>
      <c r="E7" s="35" t="s">
        <v>170</v>
      </c>
      <c r="F7" s="45" t="s">
        <v>175</v>
      </c>
      <c r="G7" s="55"/>
    </row>
    <row r="8" spans="1:7" s="47" customFormat="1" ht="21.75" customHeight="1" x14ac:dyDescent="0.25">
      <c r="A8" s="56"/>
      <c r="B8" s="56"/>
      <c r="C8" s="56"/>
      <c r="D8" s="45">
        <v>0.75</v>
      </c>
      <c r="E8" s="35" t="s">
        <v>172</v>
      </c>
      <c r="F8" s="45" t="s">
        <v>171</v>
      </c>
      <c r="G8" s="56"/>
    </row>
    <row r="9" spans="1:7" s="47" customFormat="1" ht="21.75" customHeight="1" x14ac:dyDescent="0.25">
      <c r="A9" s="56"/>
      <c r="B9" s="56"/>
      <c r="C9" s="56"/>
      <c r="D9" s="45">
        <v>2</v>
      </c>
      <c r="E9" s="35" t="s">
        <v>169</v>
      </c>
      <c r="F9" s="45" t="s">
        <v>173</v>
      </c>
      <c r="G9" s="56"/>
    </row>
    <row r="10" spans="1:7" ht="35.25" customHeight="1" x14ac:dyDescent="0.25">
      <c r="A10" s="56"/>
      <c r="B10" s="56"/>
      <c r="C10" s="56"/>
      <c r="D10" s="45">
        <v>2</v>
      </c>
      <c r="E10" s="35" t="s">
        <v>174</v>
      </c>
      <c r="F10" s="45" t="s">
        <v>176</v>
      </c>
      <c r="G10" s="56"/>
    </row>
    <row r="11" spans="1:7" ht="35.25" customHeight="1" x14ac:dyDescent="0.25">
      <c r="A11" s="56"/>
      <c r="B11" s="56"/>
      <c r="C11" s="56"/>
      <c r="D11" s="45">
        <v>2.5</v>
      </c>
      <c r="E11" s="35" t="s">
        <v>183</v>
      </c>
      <c r="F11" s="51" t="s">
        <v>184</v>
      </c>
      <c r="G11" s="56"/>
    </row>
    <row r="12" spans="1:7" ht="35.25" customHeight="1" x14ac:dyDescent="0.25">
      <c r="A12" s="56"/>
      <c r="B12" s="56"/>
      <c r="C12" s="56"/>
      <c r="D12" s="45">
        <v>1.5</v>
      </c>
      <c r="E12" s="35" t="s">
        <v>185</v>
      </c>
      <c r="F12" s="51" t="s">
        <v>186</v>
      </c>
      <c r="G12" s="56"/>
    </row>
    <row r="13" spans="1:7" ht="35.25" customHeight="1" x14ac:dyDescent="0.25">
      <c r="A13" s="56"/>
      <c r="B13" s="56"/>
      <c r="C13" s="56"/>
      <c r="D13" s="45">
        <v>1.5</v>
      </c>
      <c r="E13" s="35" t="s">
        <v>177</v>
      </c>
      <c r="F13" s="45" t="s">
        <v>178</v>
      </c>
      <c r="G13" s="56"/>
    </row>
    <row r="14" spans="1:7" ht="35.25" customHeight="1" x14ac:dyDescent="0.25">
      <c r="A14" s="56"/>
      <c r="B14" s="56"/>
      <c r="C14" s="56"/>
      <c r="D14" s="45">
        <v>1</v>
      </c>
      <c r="E14" s="35" t="s">
        <v>179</v>
      </c>
      <c r="F14" s="45" t="s">
        <v>178</v>
      </c>
      <c r="G14" s="56"/>
    </row>
    <row r="15" spans="1:7" ht="35.25" customHeight="1" x14ac:dyDescent="0.25">
      <c r="A15" s="56"/>
      <c r="B15" s="56"/>
      <c r="C15" s="56"/>
      <c r="D15" s="45">
        <v>1</v>
      </c>
      <c r="E15" s="35" t="s">
        <v>180</v>
      </c>
      <c r="F15" s="45" t="s">
        <v>195</v>
      </c>
      <c r="G15" s="56"/>
    </row>
    <row r="16" spans="1:7" ht="35.25" customHeight="1" x14ac:dyDescent="0.25">
      <c r="A16" s="56"/>
      <c r="B16" s="56"/>
      <c r="C16" s="56"/>
      <c r="D16" s="45">
        <v>1</v>
      </c>
      <c r="E16" s="35" t="s">
        <v>181</v>
      </c>
      <c r="F16" s="45" t="s">
        <v>194</v>
      </c>
      <c r="G16" s="56"/>
    </row>
    <row r="17" spans="1:7" ht="35.25" customHeight="1" x14ac:dyDescent="0.25">
      <c r="A17" s="56"/>
      <c r="B17" s="56"/>
      <c r="C17" s="56"/>
      <c r="D17" s="45">
        <v>0.75</v>
      </c>
      <c r="E17" s="35" t="s">
        <v>182</v>
      </c>
      <c r="F17" s="45" t="s">
        <v>202</v>
      </c>
      <c r="G17" s="56"/>
    </row>
    <row r="18" spans="1:7" ht="35.25" customHeight="1" x14ac:dyDescent="0.25">
      <c r="A18" s="56"/>
      <c r="B18" s="56"/>
      <c r="C18" s="56"/>
      <c r="D18" s="45">
        <v>2</v>
      </c>
      <c r="E18" s="35" t="s">
        <v>187</v>
      </c>
      <c r="F18" s="45" t="s">
        <v>202</v>
      </c>
      <c r="G18" s="56"/>
    </row>
    <row r="19" spans="1:7" ht="35.25" customHeight="1" x14ac:dyDescent="0.25">
      <c r="A19" s="56"/>
      <c r="B19" s="56"/>
      <c r="C19" s="56"/>
      <c r="D19" s="45">
        <v>1</v>
      </c>
      <c r="E19" s="35" t="s">
        <v>188</v>
      </c>
      <c r="F19" s="51" t="s">
        <v>196</v>
      </c>
      <c r="G19" s="56"/>
    </row>
    <row r="20" spans="1:7" ht="35.25" customHeight="1" x14ac:dyDescent="0.25">
      <c r="A20" s="56"/>
      <c r="B20" s="56"/>
      <c r="C20" s="56"/>
      <c r="D20" s="45">
        <v>2</v>
      </c>
      <c r="E20" s="35" t="s">
        <v>189</v>
      </c>
      <c r="F20" s="51" t="s">
        <v>197</v>
      </c>
      <c r="G20" s="56"/>
    </row>
    <row r="21" spans="1:7" ht="35.25" customHeight="1" x14ac:dyDescent="0.25">
      <c r="A21" s="56"/>
      <c r="B21" s="56"/>
      <c r="C21" s="56"/>
      <c r="D21" s="45">
        <v>1</v>
      </c>
      <c r="E21" s="35" t="s">
        <v>190</v>
      </c>
      <c r="F21" s="45" t="s">
        <v>199</v>
      </c>
      <c r="G21" s="56"/>
    </row>
    <row r="22" spans="1:7" ht="35.25" customHeight="1" x14ac:dyDescent="0.25">
      <c r="A22" s="56"/>
      <c r="B22" s="56"/>
      <c r="C22" s="56"/>
      <c r="D22" s="45">
        <v>1.5</v>
      </c>
      <c r="E22" s="35" t="s">
        <v>191</v>
      </c>
      <c r="F22" s="45" t="s">
        <v>198</v>
      </c>
      <c r="G22" s="56"/>
    </row>
    <row r="23" spans="1:7" ht="35.25" customHeight="1" x14ac:dyDescent="0.25">
      <c r="A23" s="56"/>
      <c r="B23" s="56"/>
      <c r="C23" s="56"/>
      <c r="D23" s="45">
        <v>1</v>
      </c>
      <c r="E23" s="35" t="s">
        <v>192</v>
      </c>
      <c r="F23" s="45" t="s">
        <v>200</v>
      </c>
      <c r="G23" s="56"/>
    </row>
    <row r="24" spans="1:7" ht="35.25" customHeight="1" x14ac:dyDescent="0.25">
      <c r="A24" s="56"/>
      <c r="B24" s="56"/>
      <c r="C24" s="56"/>
      <c r="D24" s="45">
        <v>1.5</v>
      </c>
      <c r="E24" s="35" t="s">
        <v>193</v>
      </c>
      <c r="F24" s="45" t="s">
        <v>201</v>
      </c>
      <c r="G24" s="56"/>
    </row>
    <row r="25" spans="1:7" x14ac:dyDescent="0.25">
      <c r="A25" s="64" t="s">
        <v>87</v>
      </c>
      <c r="B25" s="64"/>
      <c r="C25" s="64"/>
      <c r="D25" s="46">
        <f>SUM(D7:D24)</f>
        <v>24.75</v>
      </c>
      <c r="E25" s="8"/>
      <c r="F25" s="5"/>
      <c r="G25" s="57"/>
    </row>
    <row r="26" spans="1:7" x14ac:dyDescent="0.25">
      <c r="B26" s="4" t="s">
        <v>8</v>
      </c>
      <c r="C26" s="4"/>
      <c r="D26" s="4"/>
      <c r="F26" s="53" t="s">
        <v>7</v>
      </c>
      <c r="G26" s="53"/>
    </row>
  </sheetData>
  <mergeCells count="13">
    <mergeCell ref="F26:G26"/>
    <mergeCell ref="A3:G3"/>
    <mergeCell ref="A5:A6"/>
    <mergeCell ref="B5:B6"/>
    <mergeCell ref="C5:C6"/>
    <mergeCell ref="D5:E5"/>
    <mergeCell ref="F5:F6"/>
    <mergeCell ref="G5:G6"/>
    <mergeCell ref="A7:A24"/>
    <mergeCell ref="B7:B24"/>
    <mergeCell ref="C7:C24"/>
    <mergeCell ref="G7:G25"/>
    <mergeCell ref="A25:C25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6.7109375" style="1" customWidth="1"/>
    <col min="2" max="2" width="20.42578125" style="1" customWidth="1"/>
    <col min="3" max="3" width="14.28515625" style="1" customWidth="1"/>
    <col min="4" max="4" width="11.7109375" style="1" customWidth="1"/>
    <col min="5" max="5" width="42.85546875" style="22" customWidth="1"/>
    <col min="6" max="6" width="40" style="1" bestFit="1" customWidth="1"/>
    <col min="7" max="7" width="24.140625" style="1" customWidth="1"/>
    <col min="8" max="16384" width="8.85546875" style="1"/>
  </cols>
  <sheetData>
    <row r="1" spans="1:7" ht="15.75" x14ac:dyDescent="0.25">
      <c r="A1" s="2" t="s">
        <v>76</v>
      </c>
    </row>
    <row r="2" spans="1:7" ht="15.75" x14ac:dyDescent="0.25">
      <c r="A2" s="2" t="s">
        <v>77</v>
      </c>
    </row>
    <row r="3" spans="1:7" ht="20.25" x14ac:dyDescent="0.3">
      <c r="A3" s="52" t="s">
        <v>10</v>
      </c>
      <c r="B3" s="52"/>
      <c r="C3" s="52"/>
      <c r="D3" s="52"/>
      <c r="E3" s="52"/>
      <c r="F3" s="52"/>
      <c r="G3" s="52"/>
    </row>
    <row r="4" spans="1:7" ht="15.75" x14ac:dyDescent="0.25">
      <c r="A4" s="3" t="s">
        <v>78</v>
      </c>
      <c r="F4" s="15"/>
    </row>
    <row r="5" spans="1:7" ht="30.75" customHeight="1" x14ac:dyDescent="0.25">
      <c r="A5" s="60" t="s">
        <v>3</v>
      </c>
      <c r="B5" s="60" t="s">
        <v>4</v>
      </c>
      <c r="C5" s="60" t="s">
        <v>5</v>
      </c>
      <c r="D5" s="58" t="s">
        <v>79</v>
      </c>
      <c r="E5" s="59"/>
      <c r="F5" s="60" t="s">
        <v>11</v>
      </c>
      <c r="G5" s="60" t="s">
        <v>80</v>
      </c>
    </row>
    <row r="6" spans="1:7" ht="15.75" customHeight="1" x14ac:dyDescent="0.25">
      <c r="A6" s="61"/>
      <c r="B6" s="61"/>
      <c r="C6" s="61"/>
      <c r="D6" s="48" t="s">
        <v>81</v>
      </c>
      <c r="E6" s="23" t="s">
        <v>75</v>
      </c>
      <c r="F6" s="61"/>
      <c r="G6" s="61"/>
    </row>
    <row r="7" spans="1:7" s="47" customFormat="1" ht="21.75" customHeight="1" x14ac:dyDescent="0.25">
      <c r="A7" s="55">
        <v>1</v>
      </c>
      <c r="B7" s="55" t="s">
        <v>12</v>
      </c>
      <c r="C7" s="55" t="s">
        <v>83</v>
      </c>
      <c r="D7" s="49">
        <v>1</v>
      </c>
      <c r="E7" s="35" t="s">
        <v>203</v>
      </c>
      <c r="F7" s="49" t="s">
        <v>204</v>
      </c>
      <c r="G7" s="55"/>
    </row>
    <row r="8" spans="1:7" s="47" customFormat="1" ht="21.75" customHeight="1" x14ac:dyDescent="0.25">
      <c r="A8" s="56"/>
      <c r="B8" s="56"/>
      <c r="C8" s="56"/>
      <c r="D8" s="49">
        <v>3</v>
      </c>
      <c r="E8" s="35" t="s">
        <v>205</v>
      </c>
      <c r="F8" s="49" t="s">
        <v>151</v>
      </c>
      <c r="G8" s="56"/>
    </row>
    <row r="9" spans="1:7" s="47" customFormat="1" ht="21.75" customHeight="1" x14ac:dyDescent="0.25">
      <c r="A9" s="56"/>
      <c r="B9" s="56"/>
      <c r="C9" s="56"/>
      <c r="D9" s="49">
        <v>3</v>
      </c>
      <c r="E9" s="35" t="s">
        <v>206</v>
      </c>
      <c r="F9" s="49" t="s">
        <v>207</v>
      </c>
      <c r="G9" s="56"/>
    </row>
    <row r="10" spans="1:7" ht="35.25" customHeight="1" x14ac:dyDescent="0.25">
      <c r="A10" s="56"/>
      <c r="B10" s="56"/>
      <c r="C10" s="56"/>
      <c r="D10" s="49" t="s">
        <v>63</v>
      </c>
      <c r="E10" s="35" t="s">
        <v>208</v>
      </c>
      <c r="F10" s="49" t="s">
        <v>36</v>
      </c>
      <c r="G10" s="56"/>
    </row>
    <row r="11" spans="1:7" ht="35.25" customHeight="1" x14ac:dyDescent="0.25">
      <c r="A11" s="56"/>
      <c r="B11" s="56"/>
      <c r="C11" s="56"/>
      <c r="D11" s="49" t="s">
        <v>210</v>
      </c>
      <c r="E11" s="35" t="s">
        <v>209</v>
      </c>
      <c r="F11" s="49" t="s">
        <v>36</v>
      </c>
      <c r="G11" s="56"/>
    </row>
    <row r="12" spans="1:7" ht="35.25" customHeight="1" x14ac:dyDescent="0.25">
      <c r="A12" s="56"/>
      <c r="B12" s="56"/>
      <c r="C12" s="56"/>
      <c r="D12" s="49">
        <v>2</v>
      </c>
      <c r="E12" s="35" t="s">
        <v>237</v>
      </c>
      <c r="F12" s="49" t="s">
        <v>238</v>
      </c>
      <c r="G12" s="56"/>
    </row>
    <row r="13" spans="1:7" ht="35.25" customHeight="1" x14ac:dyDescent="0.25">
      <c r="A13" s="56"/>
      <c r="B13" s="56"/>
      <c r="C13" s="56"/>
      <c r="D13" s="49">
        <v>1</v>
      </c>
      <c r="E13" s="35" t="s">
        <v>239</v>
      </c>
      <c r="F13" s="49" t="s">
        <v>238</v>
      </c>
      <c r="G13" s="56"/>
    </row>
    <row r="14" spans="1:7" ht="35.25" customHeight="1" x14ac:dyDescent="0.25">
      <c r="A14" s="56"/>
      <c r="B14" s="56"/>
      <c r="C14" s="56"/>
      <c r="D14" s="49" t="s">
        <v>63</v>
      </c>
      <c r="E14" s="35" t="s">
        <v>211</v>
      </c>
      <c r="F14" s="51" t="s">
        <v>212</v>
      </c>
      <c r="G14" s="56"/>
    </row>
    <row r="15" spans="1:7" ht="35.25" customHeight="1" x14ac:dyDescent="0.25">
      <c r="A15" s="56"/>
      <c r="B15" s="56"/>
      <c r="C15" s="56"/>
      <c r="D15" s="49">
        <v>3</v>
      </c>
      <c r="E15" s="35" t="s">
        <v>213</v>
      </c>
      <c r="F15" s="51" t="s">
        <v>212</v>
      </c>
      <c r="G15" s="56"/>
    </row>
    <row r="16" spans="1:7" ht="35.25" customHeight="1" x14ac:dyDescent="0.25">
      <c r="A16" s="56"/>
      <c r="B16" s="56"/>
      <c r="C16" s="56"/>
      <c r="D16" s="49">
        <v>3</v>
      </c>
      <c r="E16" s="35" t="s">
        <v>214</v>
      </c>
      <c r="F16" s="51" t="s">
        <v>215</v>
      </c>
      <c r="G16" s="56"/>
    </row>
    <row r="17" spans="1:7" ht="35.25" customHeight="1" x14ac:dyDescent="0.25">
      <c r="A17" s="56"/>
      <c r="B17" s="56"/>
      <c r="C17" s="56"/>
      <c r="D17" s="49">
        <v>2</v>
      </c>
      <c r="E17" s="35" t="s">
        <v>216</v>
      </c>
      <c r="F17" s="51" t="s">
        <v>215</v>
      </c>
      <c r="G17" s="56"/>
    </row>
    <row r="18" spans="1:7" ht="35.25" customHeight="1" x14ac:dyDescent="0.25">
      <c r="A18" s="56"/>
      <c r="B18" s="56"/>
      <c r="C18" s="56"/>
      <c r="D18" s="49">
        <v>2</v>
      </c>
      <c r="E18" s="35" t="s">
        <v>217</v>
      </c>
      <c r="F18" s="51" t="s">
        <v>218</v>
      </c>
      <c r="G18" s="56"/>
    </row>
    <row r="19" spans="1:7" ht="35.25" customHeight="1" x14ac:dyDescent="0.25">
      <c r="A19" s="56"/>
      <c r="B19" s="56"/>
      <c r="C19" s="56"/>
      <c r="D19" s="49">
        <v>2</v>
      </c>
      <c r="E19" s="35" t="s">
        <v>219</v>
      </c>
      <c r="F19" s="51" t="s">
        <v>218</v>
      </c>
      <c r="G19" s="56"/>
    </row>
    <row r="20" spans="1:7" ht="35.25" customHeight="1" x14ac:dyDescent="0.25">
      <c r="A20" s="56"/>
      <c r="B20" s="56"/>
      <c r="C20" s="56"/>
      <c r="D20" s="49">
        <v>1</v>
      </c>
      <c r="E20" s="35" t="s">
        <v>220</v>
      </c>
      <c r="F20" s="49" t="s">
        <v>221</v>
      </c>
      <c r="G20" s="56"/>
    </row>
    <row r="21" spans="1:7" ht="35.25" customHeight="1" x14ac:dyDescent="0.25">
      <c r="A21" s="56"/>
      <c r="B21" s="56"/>
      <c r="C21" s="56"/>
      <c r="D21" s="49" t="s">
        <v>210</v>
      </c>
      <c r="E21" s="35" t="s">
        <v>222</v>
      </c>
      <c r="F21" s="51" t="s">
        <v>223</v>
      </c>
      <c r="G21" s="56"/>
    </row>
    <row r="22" spans="1:7" ht="35.25" customHeight="1" x14ac:dyDescent="0.25">
      <c r="A22" s="56"/>
      <c r="B22" s="56"/>
      <c r="C22" s="56"/>
      <c r="D22" s="49">
        <v>1</v>
      </c>
      <c r="E22" s="35" t="s">
        <v>224</v>
      </c>
      <c r="F22" s="51" t="s">
        <v>225</v>
      </c>
      <c r="G22" s="56"/>
    </row>
    <row r="23" spans="1:7" ht="35.25" customHeight="1" x14ac:dyDescent="0.25">
      <c r="A23" s="56"/>
      <c r="B23" s="56"/>
      <c r="C23" s="56"/>
      <c r="D23" s="49" t="s">
        <v>63</v>
      </c>
      <c r="E23" s="35" t="s">
        <v>226</v>
      </c>
      <c r="F23" s="49" t="s">
        <v>227</v>
      </c>
      <c r="G23" s="56"/>
    </row>
    <row r="24" spans="1:7" ht="35.25" customHeight="1" x14ac:dyDescent="0.25">
      <c r="A24" s="56"/>
      <c r="B24" s="56"/>
      <c r="C24" s="56"/>
      <c r="D24" s="49">
        <v>2</v>
      </c>
      <c r="E24" s="35" t="s">
        <v>228</v>
      </c>
      <c r="F24" s="49" t="s">
        <v>229</v>
      </c>
      <c r="G24" s="56"/>
    </row>
    <row r="25" spans="1:7" ht="35.25" customHeight="1" x14ac:dyDescent="0.25">
      <c r="A25" s="56"/>
      <c r="B25" s="56"/>
      <c r="C25" s="56"/>
      <c r="D25" s="49">
        <v>2</v>
      </c>
      <c r="E25" s="35" t="s">
        <v>230</v>
      </c>
      <c r="F25" s="49" t="s">
        <v>229</v>
      </c>
      <c r="G25" s="56"/>
    </row>
    <row r="26" spans="1:7" ht="35.25" customHeight="1" x14ac:dyDescent="0.25">
      <c r="A26" s="56"/>
      <c r="B26" s="56"/>
      <c r="C26" s="56"/>
      <c r="D26" s="49">
        <v>4</v>
      </c>
      <c r="E26" s="35" t="s">
        <v>231</v>
      </c>
      <c r="F26" s="49" t="s">
        <v>232</v>
      </c>
      <c r="G26" s="56"/>
    </row>
    <row r="27" spans="1:7" ht="35.25" customHeight="1" x14ac:dyDescent="0.25">
      <c r="A27" s="56"/>
      <c r="B27" s="56"/>
      <c r="C27" s="56"/>
      <c r="D27" s="49">
        <v>2</v>
      </c>
      <c r="E27" s="35" t="s">
        <v>233</v>
      </c>
      <c r="F27" s="49" t="s">
        <v>234</v>
      </c>
      <c r="G27" s="56"/>
    </row>
    <row r="28" spans="1:7" ht="35.25" customHeight="1" x14ac:dyDescent="0.25">
      <c r="A28" s="56"/>
      <c r="B28" s="56"/>
      <c r="C28" s="56"/>
      <c r="D28" s="49" t="s">
        <v>63</v>
      </c>
      <c r="E28" s="35" t="s">
        <v>235</v>
      </c>
      <c r="F28" s="49" t="s">
        <v>236</v>
      </c>
      <c r="G28" s="56"/>
    </row>
    <row r="29" spans="1:7" ht="15.75" x14ac:dyDescent="0.25">
      <c r="A29" s="64" t="s">
        <v>87</v>
      </c>
      <c r="B29" s="64"/>
      <c r="C29" s="64"/>
      <c r="D29" s="50">
        <f>SUM(D7:D28)</f>
        <v>34</v>
      </c>
      <c r="E29" s="8"/>
      <c r="F29" s="5"/>
      <c r="G29" s="57"/>
    </row>
    <row r="30" spans="1:7" ht="15.75" x14ac:dyDescent="0.25">
      <c r="B30" s="4" t="s">
        <v>8</v>
      </c>
      <c r="C30" s="4"/>
      <c r="D30" s="4"/>
      <c r="F30" s="53" t="s">
        <v>7</v>
      </c>
      <c r="G30" s="53"/>
    </row>
    <row r="31" spans="1:7" ht="15.75" x14ac:dyDescent="0.25"/>
    <row r="32" spans="1:7" ht="15.75" x14ac:dyDescent="0.25"/>
    <row r="33" ht="15.75" x14ac:dyDescent="0.25"/>
  </sheetData>
  <mergeCells count="13">
    <mergeCell ref="A7:A28"/>
    <mergeCell ref="B7:B28"/>
    <mergeCell ref="C7:C28"/>
    <mergeCell ref="G7:G29"/>
    <mergeCell ref="A29:C29"/>
    <mergeCell ref="F30:G30"/>
    <mergeCell ref="A3:G3"/>
    <mergeCell ref="A5:A6"/>
    <mergeCell ref="B5:B6"/>
    <mergeCell ref="C5:C6"/>
    <mergeCell ref="D5:E5"/>
    <mergeCell ref="F5:F6"/>
    <mergeCell ref="G5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34.5703125" style="1" customWidth="1"/>
    <col min="3" max="3" width="18.85546875" style="1" customWidth="1"/>
    <col min="4" max="4" width="20.28515625" style="1" customWidth="1"/>
    <col min="5" max="5" width="37" style="1" customWidth="1"/>
    <col min="6" max="6" width="20.140625" style="1" customWidth="1"/>
    <col min="7" max="16384" width="8.85546875" style="1"/>
  </cols>
  <sheetData>
    <row r="1" spans="1:6" x14ac:dyDescent="0.25">
      <c r="A1" s="2" t="s">
        <v>0</v>
      </c>
    </row>
    <row r="2" spans="1:6" x14ac:dyDescent="0.25">
      <c r="A2" s="2" t="s">
        <v>1</v>
      </c>
    </row>
    <row r="3" spans="1:6" ht="27.6" customHeight="1" x14ac:dyDescent="0.3">
      <c r="A3" s="52" t="s">
        <v>10</v>
      </c>
      <c r="B3" s="52"/>
      <c r="C3" s="52"/>
      <c r="D3" s="52"/>
      <c r="E3" s="52"/>
      <c r="F3" s="52"/>
    </row>
    <row r="4" spans="1:6" x14ac:dyDescent="0.25">
      <c r="A4" s="3" t="s">
        <v>2</v>
      </c>
    </row>
    <row r="5" spans="1:6" ht="19.899999999999999" customHeight="1" x14ac:dyDescent="0.25">
      <c r="A5" s="7" t="s">
        <v>3</v>
      </c>
      <c r="B5" s="7" t="s">
        <v>4</v>
      </c>
      <c r="C5" s="7" t="s">
        <v>5</v>
      </c>
      <c r="D5" s="7" t="s">
        <v>6</v>
      </c>
      <c r="E5" s="7" t="s">
        <v>11</v>
      </c>
      <c r="F5" s="7" t="s">
        <v>9</v>
      </c>
    </row>
    <row r="6" spans="1:6" ht="94.5" x14ac:dyDescent="0.25">
      <c r="A6" s="6">
        <v>1</v>
      </c>
      <c r="B6" s="5" t="s">
        <v>12</v>
      </c>
      <c r="C6" s="5" t="s">
        <v>13</v>
      </c>
      <c r="D6" s="5">
        <v>13.5</v>
      </c>
      <c r="E6" s="8" t="s">
        <v>14</v>
      </c>
      <c r="F6" s="8" t="s">
        <v>15</v>
      </c>
    </row>
    <row r="7" spans="1:6" ht="19.899999999999999" customHeight="1" x14ac:dyDescent="0.25">
      <c r="A7" s="6">
        <f>A6+1</f>
        <v>2</v>
      </c>
      <c r="B7" s="5"/>
      <c r="C7" s="5"/>
      <c r="D7" s="5"/>
      <c r="E7" s="5"/>
      <c r="F7" s="5"/>
    </row>
    <row r="8" spans="1:6" ht="19.899999999999999" customHeight="1" x14ac:dyDescent="0.25">
      <c r="A8" s="6">
        <f t="shared" ref="A8:A10" si="0">A7+1</f>
        <v>3</v>
      </c>
      <c r="B8" s="5"/>
      <c r="C8" s="5"/>
      <c r="D8" s="5"/>
      <c r="E8" s="5"/>
      <c r="F8" s="5"/>
    </row>
    <row r="9" spans="1:6" ht="19.899999999999999" customHeight="1" x14ac:dyDescent="0.25">
      <c r="A9" s="6">
        <f t="shared" si="0"/>
        <v>4</v>
      </c>
      <c r="B9" s="5"/>
      <c r="C9" s="5"/>
      <c r="D9" s="5"/>
      <c r="E9" s="5"/>
      <c r="F9" s="5"/>
    </row>
    <row r="10" spans="1:6" ht="19.899999999999999" customHeight="1" x14ac:dyDescent="0.25">
      <c r="A10" s="6">
        <f t="shared" si="0"/>
        <v>5</v>
      </c>
      <c r="B10" s="5"/>
      <c r="C10" s="5"/>
      <c r="D10" s="5"/>
      <c r="E10" s="5"/>
      <c r="F10" s="5"/>
    </row>
    <row r="11" spans="1:6" ht="19.899999999999999" customHeight="1" x14ac:dyDescent="0.25">
      <c r="A11" s="6"/>
      <c r="B11" s="5"/>
      <c r="C11" s="5"/>
      <c r="D11" s="5"/>
      <c r="E11" s="5"/>
      <c r="F11" s="5"/>
    </row>
    <row r="12" spans="1:6" ht="19.899999999999999" customHeight="1" x14ac:dyDescent="0.25">
      <c r="A12" s="6"/>
      <c r="B12" s="5"/>
      <c r="C12" s="5"/>
      <c r="D12" s="5"/>
      <c r="E12" s="5"/>
      <c r="F12" s="5"/>
    </row>
    <row r="13" spans="1:6" ht="19.899999999999999" customHeight="1" x14ac:dyDescent="0.25">
      <c r="A13" s="6"/>
      <c r="B13" s="5"/>
      <c r="C13" s="5"/>
      <c r="D13" s="5"/>
      <c r="E13" s="5"/>
      <c r="F13" s="5"/>
    </row>
    <row r="14" spans="1:6" x14ac:dyDescent="0.25">
      <c r="B14" s="4" t="s">
        <v>8</v>
      </c>
      <c r="E14" s="53" t="s">
        <v>7</v>
      </c>
      <c r="F14" s="53"/>
    </row>
  </sheetData>
  <mergeCells count="2">
    <mergeCell ref="A3:F3"/>
    <mergeCell ref="E14:F1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26.42578125" style="1" customWidth="1"/>
    <col min="3" max="3" width="18.85546875" style="9" customWidth="1"/>
    <col min="4" max="4" width="18.140625" style="9" customWidth="1"/>
    <col min="5" max="5" width="41.28515625" style="1" customWidth="1"/>
    <col min="6" max="6" width="20.140625" style="1" customWidth="1"/>
    <col min="7" max="16384" width="8.85546875" style="1"/>
  </cols>
  <sheetData>
    <row r="1" spans="1:6" x14ac:dyDescent="0.25">
      <c r="A1" s="2" t="s">
        <v>0</v>
      </c>
    </row>
    <row r="2" spans="1:6" x14ac:dyDescent="0.25">
      <c r="A2" s="2" t="s">
        <v>1</v>
      </c>
    </row>
    <row r="3" spans="1:6" ht="27.6" customHeight="1" x14ac:dyDescent="0.3">
      <c r="A3" s="52" t="s">
        <v>10</v>
      </c>
      <c r="B3" s="52"/>
      <c r="C3" s="52"/>
      <c r="D3" s="52"/>
      <c r="E3" s="52"/>
      <c r="F3" s="52"/>
    </row>
    <row r="4" spans="1:6" x14ac:dyDescent="0.25">
      <c r="A4" s="3" t="s">
        <v>2</v>
      </c>
    </row>
    <row r="5" spans="1:6" ht="19.899999999999999" customHeight="1" x14ac:dyDescent="0.25">
      <c r="A5" s="7" t="s">
        <v>3</v>
      </c>
      <c r="B5" s="7" t="s">
        <v>4</v>
      </c>
      <c r="C5" s="7" t="s">
        <v>5</v>
      </c>
      <c r="D5" s="7" t="s">
        <v>6</v>
      </c>
      <c r="E5" s="7" t="s">
        <v>11</v>
      </c>
      <c r="F5" s="7" t="s">
        <v>9</v>
      </c>
    </row>
    <row r="6" spans="1:6" ht="173.25" x14ac:dyDescent="0.25">
      <c r="A6" s="6">
        <v>1</v>
      </c>
      <c r="B6" s="5" t="s">
        <v>12</v>
      </c>
      <c r="C6" s="6" t="s">
        <v>13</v>
      </c>
      <c r="D6" s="6">
        <v>12</v>
      </c>
      <c r="E6" s="8" t="s">
        <v>16</v>
      </c>
      <c r="F6" s="8"/>
    </row>
    <row r="7" spans="1:6" ht="19.899999999999999" customHeight="1" x14ac:dyDescent="0.25">
      <c r="A7" s="6">
        <f>A6+1</f>
        <v>2</v>
      </c>
      <c r="B7" s="5"/>
      <c r="C7" s="6"/>
      <c r="D7" s="6"/>
      <c r="E7" s="5"/>
      <c r="F7" s="5"/>
    </row>
    <row r="8" spans="1:6" ht="19.899999999999999" customHeight="1" x14ac:dyDescent="0.25">
      <c r="A8" s="6">
        <f t="shared" ref="A8:A10" si="0">A7+1</f>
        <v>3</v>
      </c>
      <c r="B8" s="5"/>
      <c r="C8" s="6"/>
      <c r="D8" s="6"/>
      <c r="E8" s="5"/>
      <c r="F8" s="5"/>
    </row>
    <row r="9" spans="1:6" ht="19.899999999999999" customHeight="1" x14ac:dyDescent="0.25">
      <c r="A9" s="6">
        <f t="shared" si="0"/>
        <v>4</v>
      </c>
      <c r="B9" s="5"/>
      <c r="C9" s="6"/>
      <c r="D9" s="6"/>
      <c r="E9" s="5"/>
      <c r="F9" s="5"/>
    </row>
    <row r="10" spans="1:6" ht="19.899999999999999" customHeight="1" x14ac:dyDescent="0.25">
      <c r="A10" s="6">
        <f t="shared" si="0"/>
        <v>5</v>
      </c>
      <c r="B10" s="5"/>
      <c r="C10" s="6"/>
      <c r="D10" s="6"/>
      <c r="E10" s="5"/>
      <c r="F10" s="5"/>
    </row>
    <row r="11" spans="1:6" ht="19.899999999999999" customHeight="1" x14ac:dyDescent="0.25">
      <c r="A11" s="6"/>
      <c r="B11" s="5"/>
      <c r="C11" s="6"/>
      <c r="D11" s="6"/>
      <c r="E11" s="5"/>
      <c r="F11" s="5"/>
    </row>
    <row r="12" spans="1:6" ht="19.899999999999999" customHeight="1" x14ac:dyDescent="0.25">
      <c r="A12" s="6"/>
      <c r="B12" s="5"/>
      <c r="C12" s="6"/>
      <c r="D12" s="6"/>
      <c r="E12" s="5"/>
      <c r="F12" s="5"/>
    </row>
    <row r="13" spans="1:6" ht="19.899999999999999" customHeight="1" x14ac:dyDescent="0.25">
      <c r="A13" s="6"/>
      <c r="B13" s="5"/>
      <c r="C13" s="6"/>
      <c r="D13" s="6"/>
      <c r="E13" s="5"/>
      <c r="F13" s="5"/>
    </row>
    <row r="14" spans="1:6" x14ac:dyDescent="0.25">
      <c r="B14" s="4" t="s">
        <v>8</v>
      </c>
      <c r="E14" s="53" t="s">
        <v>7</v>
      </c>
      <c r="F14" s="53"/>
    </row>
  </sheetData>
  <mergeCells count="2">
    <mergeCell ref="A3:F3"/>
    <mergeCell ref="E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zoomScale="80" zoomScaleNormal="80" workbookViewId="0">
      <selection activeCell="E19" sqref="E19"/>
    </sheetView>
  </sheetViews>
  <sheetFormatPr defaultColWidth="8.85546875" defaultRowHeight="15.75" x14ac:dyDescent="0.25"/>
  <cols>
    <col min="1" max="1" width="6.7109375" style="1" customWidth="1"/>
    <col min="2" max="2" width="26.42578125" style="1" customWidth="1"/>
    <col min="3" max="3" width="18.85546875" style="9" customWidth="1"/>
    <col min="4" max="4" width="18.140625" style="9" customWidth="1"/>
    <col min="5" max="5" width="67.140625" style="1" bestFit="1" customWidth="1"/>
    <col min="6" max="6" width="20.140625" style="1" customWidth="1"/>
    <col min="7" max="16384" width="8.85546875" style="1"/>
  </cols>
  <sheetData>
    <row r="1" spans="1:6" x14ac:dyDescent="0.25">
      <c r="A1" s="2" t="s">
        <v>0</v>
      </c>
    </row>
    <row r="2" spans="1:6" x14ac:dyDescent="0.25">
      <c r="A2" s="2" t="s">
        <v>1</v>
      </c>
    </row>
    <row r="3" spans="1:6" ht="27.6" customHeight="1" x14ac:dyDescent="0.3">
      <c r="A3" s="52" t="s">
        <v>10</v>
      </c>
      <c r="B3" s="52"/>
      <c r="C3" s="52"/>
      <c r="D3" s="52"/>
      <c r="E3" s="52"/>
      <c r="F3" s="52"/>
    </row>
    <row r="4" spans="1:6" x14ac:dyDescent="0.25">
      <c r="A4" s="3" t="s">
        <v>2</v>
      </c>
    </row>
    <row r="5" spans="1:6" ht="19.899999999999999" customHeight="1" x14ac:dyDescent="0.25">
      <c r="A5" s="7" t="s">
        <v>3</v>
      </c>
      <c r="B5" s="7" t="s">
        <v>4</v>
      </c>
      <c r="C5" s="7" t="s">
        <v>5</v>
      </c>
      <c r="D5" s="7" t="s">
        <v>6</v>
      </c>
      <c r="E5" s="7" t="s">
        <v>11</v>
      </c>
      <c r="F5" s="7" t="s">
        <v>9</v>
      </c>
    </row>
    <row r="6" spans="1:6" ht="19.899999999999999" customHeight="1" x14ac:dyDescent="0.25">
      <c r="A6" s="55"/>
      <c r="B6" s="55" t="s">
        <v>12</v>
      </c>
      <c r="C6" s="55" t="s">
        <v>13</v>
      </c>
      <c r="D6" s="6" t="s">
        <v>17</v>
      </c>
      <c r="E6" s="5" t="s">
        <v>18</v>
      </c>
      <c r="F6" s="5"/>
    </row>
    <row r="7" spans="1:6" ht="19.899999999999999" customHeight="1" x14ac:dyDescent="0.25">
      <c r="A7" s="56"/>
      <c r="B7" s="56"/>
      <c r="C7" s="56"/>
      <c r="D7" s="6" t="s">
        <v>19</v>
      </c>
      <c r="E7" s="5" t="s">
        <v>20</v>
      </c>
      <c r="F7" s="5"/>
    </row>
    <row r="8" spans="1:6" ht="19.899999999999999" customHeight="1" x14ac:dyDescent="0.25">
      <c r="A8" s="56"/>
      <c r="B8" s="56"/>
      <c r="C8" s="56"/>
      <c r="D8" s="6" t="s">
        <v>21</v>
      </c>
      <c r="E8" s="5" t="s">
        <v>20</v>
      </c>
      <c r="F8" s="5"/>
    </row>
    <row r="9" spans="1:6" ht="19.899999999999999" customHeight="1" x14ac:dyDescent="0.25">
      <c r="A9" s="56"/>
      <c r="B9" s="56"/>
      <c r="C9" s="56"/>
      <c r="D9" s="6" t="s">
        <v>22</v>
      </c>
      <c r="E9" s="5" t="s">
        <v>20</v>
      </c>
      <c r="F9" s="5"/>
    </row>
    <row r="10" spans="1:6" ht="19.899999999999999" customHeight="1" x14ac:dyDescent="0.25">
      <c r="A10" s="56"/>
      <c r="B10" s="56"/>
      <c r="C10" s="56"/>
      <c r="D10" s="6" t="s">
        <v>23</v>
      </c>
      <c r="E10" s="5" t="s">
        <v>26</v>
      </c>
      <c r="F10" s="5"/>
    </row>
    <row r="11" spans="1:6" ht="19.899999999999999" customHeight="1" x14ac:dyDescent="0.25">
      <c r="A11" s="56"/>
      <c r="B11" s="56"/>
      <c r="C11" s="56"/>
      <c r="D11" s="6" t="s">
        <v>24</v>
      </c>
      <c r="E11" s="5" t="s">
        <v>26</v>
      </c>
      <c r="F11" s="5"/>
    </row>
    <row r="12" spans="1:6" ht="19.899999999999999" customHeight="1" x14ac:dyDescent="0.25">
      <c r="A12" s="56"/>
      <c r="B12" s="56"/>
      <c r="C12" s="56"/>
      <c r="D12" s="6" t="s">
        <v>25</v>
      </c>
      <c r="E12" s="5" t="s">
        <v>26</v>
      </c>
      <c r="F12" s="5"/>
    </row>
    <row r="13" spans="1:6" ht="19.899999999999999" customHeight="1" x14ac:dyDescent="0.25">
      <c r="A13" s="56"/>
      <c r="B13" s="56"/>
      <c r="C13" s="56"/>
      <c r="D13" s="6" t="s">
        <v>27</v>
      </c>
      <c r="E13" s="5" t="s">
        <v>28</v>
      </c>
      <c r="F13" s="5"/>
    </row>
    <row r="14" spans="1:6" ht="19.899999999999999" customHeight="1" x14ac:dyDescent="0.25">
      <c r="A14" s="56"/>
      <c r="B14" s="56"/>
      <c r="C14" s="56"/>
      <c r="D14" s="6" t="s">
        <v>29</v>
      </c>
      <c r="E14" s="5" t="s">
        <v>36</v>
      </c>
      <c r="F14" s="5"/>
    </row>
    <row r="15" spans="1:6" ht="19.899999999999999" customHeight="1" x14ac:dyDescent="0.25">
      <c r="A15" s="56"/>
      <c r="B15" s="56"/>
      <c r="C15" s="56"/>
      <c r="D15" s="6" t="s">
        <v>30</v>
      </c>
      <c r="E15" s="5" t="s">
        <v>36</v>
      </c>
      <c r="F15" s="5"/>
    </row>
    <row r="16" spans="1:6" ht="19.899999999999999" customHeight="1" x14ac:dyDescent="0.25">
      <c r="A16" s="56"/>
      <c r="B16" s="56"/>
      <c r="C16" s="56"/>
      <c r="D16" s="6" t="s">
        <v>31</v>
      </c>
      <c r="E16" s="5" t="s">
        <v>36</v>
      </c>
      <c r="F16" s="5"/>
    </row>
    <row r="17" spans="1:6" ht="19.899999999999999" customHeight="1" x14ac:dyDescent="0.25">
      <c r="A17" s="56"/>
      <c r="B17" s="56"/>
      <c r="C17" s="56"/>
      <c r="D17" s="6" t="s">
        <v>32</v>
      </c>
      <c r="E17" s="5" t="s">
        <v>33</v>
      </c>
      <c r="F17" s="5"/>
    </row>
    <row r="18" spans="1:6" ht="19.899999999999999" customHeight="1" x14ac:dyDescent="0.25">
      <c r="A18" s="56"/>
      <c r="B18" s="56"/>
      <c r="C18" s="56"/>
      <c r="D18" s="6" t="s">
        <v>34</v>
      </c>
      <c r="E18" s="5" t="s">
        <v>36</v>
      </c>
      <c r="F18" s="5"/>
    </row>
    <row r="19" spans="1:6" ht="19.899999999999999" customHeight="1" x14ac:dyDescent="0.25">
      <c r="A19" s="57"/>
      <c r="B19" s="57"/>
      <c r="C19" s="57"/>
      <c r="D19" s="6" t="s">
        <v>35</v>
      </c>
      <c r="E19" s="5" t="s">
        <v>36</v>
      </c>
      <c r="F19" s="5"/>
    </row>
    <row r="20" spans="1:6" ht="19.899999999999999" customHeight="1" x14ac:dyDescent="0.25">
      <c r="A20" s="6"/>
      <c r="B20" s="5"/>
      <c r="C20" s="6"/>
      <c r="D20" s="6"/>
      <c r="E20" s="5"/>
      <c r="F20" s="5"/>
    </row>
    <row r="21" spans="1:6" ht="19.899999999999999" customHeight="1" x14ac:dyDescent="0.25">
      <c r="A21" s="6"/>
      <c r="B21" s="5"/>
      <c r="C21" s="6"/>
      <c r="D21" s="6"/>
      <c r="E21" s="5"/>
      <c r="F21" s="5"/>
    </row>
    <row r="22" spans="1:6" ht="19.899999999999999" customHeight="1" x14ac:dyDescent="0.25">
      <c r="A22" s="6"/>
      <c r="B22" s="5"/>
      <c r="C22" s="6"/>
      <c r="D22" s="6"/>
      <c r="E22" s="5"/>
      <c r="F22" s="5"/>
    </row>
    <row r="23" spans="1:6" x14ac:dyDescent="0.25">
      <c r="B23" s="4" t="s">
        <v>8</v>
      </c>
      <c r="E23" s="54" t="s">
        <v>7</v>
      </c>
      <c r="F23" s="54"/>
    </row>
  </sheetData>
  <mergeCells count="5">
    <mergeCell ref="A3:F3"/>
    <mergeCell ref="E23:F23"/>
    <mergeCell ref="C6:C19"/>
    <mergeCell ref="B6:B19"/>
    <mergeCell ref="A6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26.42578125" style="1" customWidth="1"/>
    <col min="3" max="3" width="18.85546875" style="9" customWidth="1"/>
    <col min="4" max="4" width="18.140625" style="9" customWidth="1"/>
    <col min="5" max="5" width="67.140625" style="1" bestFit="1" customWidth="1"/>
    <col min="6" max="6" width="20.140625" style="1" customWidth="1"/>
    <col min="7" max="16384" width="8.85546875" style="1"/>
  </cols>
  <sheetData>
    <row r="1" spans="1:6" x14ac:dyDescent="0.25">
      <c r="A1" s="2" t="s">
        <v>0</v>
      </c>
    </row>
    <row r="2" spans="1:6" x14ac:dyDescent="0.25">
      <c r="A2" s="2" t="s">
        <v>1</v>
      </c>
    </row>
    <row r="3" spans="1:6" ht="27.6" customHeight="1" x14ac:dyDescent="0.3">
      <c r="A3" s="52" t="s">
        <v>10</v>
      </c>
      <c r="B3" s="52"/>
      <c r="C3" s="52"/>
      <c r="D3" s="52"/>
      <c r="E3" s="52"/>
      <c r="F3" s="52"/>
    </row>
    <row r="4" spans="1:6" x14ac:dyDescent="0.25">
      <c r="A4" s="3" t="s">
        <v>2</v>
      </c>
    </row>
    <row r="5" spans="1:6" ht="19.899999999999999" customHeight="1" x14ac:dyDescent="0.25">
      <c r="A5" s="7" t="s">
        <v>3</v>
      </c>
      <c r="B5" s="7" t="s">
        <v>4</v>
      </c>
      <c r="C5" s="7" t="s">
        <v>5</v>
      </c>
      <c r="D5" s="7" t="s">
        <v>6</v>
      </c>
      <c r="E5" s="7" t="s">
        <v>11</v>
      </c>
      <c r="F5" s="7" t="s">
        <v>9</v>
      </c>
    </row>
    <row r="6" spans="1:6" ht="19.899999999999999" customHeight="1" x14ac:dyDescent="0.25">
      <c r="A6" s="55"/>
      <c r="B6" s="55" t="s">
        <v>12</v>
      </c>
      <c r="C6" s="55" t="s">
        <v>13</v>
      </c>
      <c r="D6" s="6" t="s">
        <v>37</v>
      </c>
      <c r="E6" s="5" t="s">
        <v>36</v>
      </c>
      <c r="F6" s="5"/>
    </row>
    <row r="7" spans="1:6" ht="19.899999999999999" customHeight="1" x14ac:dyDescent="0.25">
      <c r="A7" s="56"/>
      <c r="B7" s="56"/>
      <c r="C7" s="56"/>
      <c r="D7" s="6" t="s">
        <v>39</v>
      </c>
      <c r="E7" s="5" t="s">
        <v>36</v>
      </c>
      <c r="F7" s="5"/>
    </row>
    <row r="8" spans="1:6" ht="19.899999999999999" customHeight="1" x14ac:dyDescent="0.25">
      <c r="A8" s="56"/>
      <c r="B8" s="56"/>
      <c r="C8" s="56"/>
      <c r="D8" s="6" t="s">
        <v>40</v>
      </c>
      <c r="E8" s="5" t="s">
        <v>36</v>
      </c>
      <c r="F8" s="5"/>
    </row>
    <row r="9" spans="1:6" ht="19.899999999999999" customHeight="1" x14ac:dyDescent="0.25">
      <c r="A9" s="56"/>
      <c r="B9" s="56"/>
      <c r="C9" s="56"/>
      <c r="D9" s="6" t="s">
        <v>41</v>
      </c>
      <c r="E9" s="5" t="s">
        <v>36</v>
      </c>
      <c r="F9" s="5"/>
    </row>
    <row r="10" spans="1:6" ht="19.899999999999999" customHeight="1" x14ac:dyDescent="0.25">
      <c r="A10" s="56"/>
      <c r="B10" s="56"/>
      <c r="C10" s="56"/>
      <c r="D10" s="6" t="s">
        <v>52</v>
      </c>
      <c r="E10" s="5" t="s">
        <v>51</v>
      </c>
      <c r="F10" s="5"/>
    </row>
    <row r="11" spans="1:6" ht="19.899999999999999" customHeight="1" x14ac:dyDescent="0.25">
      <c r="A11" s="56"/>
      <c r="B11" s="56"/>
      <c r="C11" s="56"/>
      <c r="D11" s="6" t="s">
        <v>42</v>
      </c>
      <c r="E11" s="5" t="s">
        <v>38</v>
      </c>
      <c r="F11" s="5"/>
    </row>
    <row r="12" spans="1:6" ht="19.899999999999999" customHeight="1" x14ac:dyDescent="0.25">
      <c r="A12" s="56"/>
      <c r="B12" s="56"/>
      <c r="C12" s="56"/>
      <c r="D12" s="6" t="s">
        <v>43</v>
      </c>
      <c r="E12" s="5" t="s">
        <v>38</v>
      </c>
      <c r="F12" s="5"/>
    </row>
    <row r="13" spans="1:6" ht="19.899999999999999" customHeight="1" x14ac:dyDescent="0.25">
      <c r="A13" s="56"/>
      <c r="B13" s="56"/>
      <c r="C13" s="56"/>
      <c r="D13" s="6" t="s">
        <v>44</v>
      </c>
      <c r="E13" s="5" t="s">
        <v>38</v>
      </c>
      <c r="F13" s="5"/>
    </row>
    <row r="14" spans="1:6" ht="19.899999999999999" customHeight="1" x14ac:dyDescent="0.25">
      <c r="A14" s="56"/>
      <c r="B14" s="56"/>
      <c r="C14" s="56"/>
      <c r="D14" s="6" t="s">
        <v>45</v>
      </c>
      <c r="E14" s="5" t="s">
        <v>46</v>
      </c>
      <c r="F14" s="5"/>
    </row>
    <row r="15" spans="1:6" ht="19.899999999999999" customHeight="1" x14ac:dyDescent="0.25">
      <c r="A15" s="56"/>
      <c r="B15" s="56"/>
      <c r="C15" s="56"/>
      <c r="D15" s="6" t="s">
        <v>47</v>
      </c>
      <c r="E15" s="5" t="s">
        <v>48</v>
      </c>
      <c r="F15" s="5"/>
    </row>
    <row r="16" spans="1:6" ht="19.899999999999999" customHeight="1" x14ac:dyDescent="0.25">
      <c r="A16" s="56"/>
      <c r="B16" s="56"/>
      <c r="C16" s="56"/>
      <c r="D16" s="6" t="s">
        <v>49</v>
      </c>
      <c r="E16" s="5" t="s">
        <v>50</v>
      </c>
      <c r="F16" s="5"/>
    </row>
    <row r="17" spans="1:6" ht="19.899999999999999" customHeight="1" x14ac:dyDescent="0.25">
      <c r="A17" s="56"/>
      <c r="B17" s="56"/>
      <c r="C17" s="56"/>
      <c r="D17" s="6" t="s">
        <v>53</v>
      </c>
      <c r="E17" s="5" t="s">
        <v>50</v>
      </c>
      <c r="F17" s="5"/>
    </row>
    <row r="18" spans="1:6" ht="19.899999999999999" customHeight="1" x14ac:dyDescent="0.25">
      <c r="A18" s="56"/>
      <c r="B18" s="56"/>
      <c r="C18" s="56"/>
      <c r="D18" s="6" t="s">
        <v>54</v>
      </c>
      <c r="E18" s="5" t="s">
        <v>50</v>
      </c>
      <c r="F18" s="5"/>
    </row>
    <row r="19" spans="1:6" ht="19.899999999999999" customHeight="1" x14ac:dyDescent="0.25">
      <c r="A19" s="57"/>
      <c r="B19" s="57"/>
      <c r="C19" s="57"/>
      <c r="D19" s="6"/>
      <c r="E19" s="5"/>
      <c r="F19" s="5"/>
    </row>
    <row r="20" spans="1:6" ht="19.899999999999999" customHeight="1" x14ac:dyDescent="0.25">
      <c r="A20" s="6"/>
      <c r="B20" s="5"/>
      <c r="C20" s="6"/>
      <c r="D20" s="6"/>
      <c r="E20" s="5"/>
      <c r="F20" s="5"/>
    </row>
    <row r="21" spans="1:6" ht="19.899999999999999" customHeight="1" x14ac:dyDescent="0.25">
      <c r="A21" s="6"/>
      <c r="B21" s="5"/>
      <c r="C21" s="6"/>
      <c r="D21" s="6"/>
      <c r="E21" s="5"/>
      <c r="F21" s="5"/>
    </row>
    <row r="22" spans="1:6" ht="19.899999999999999" customHeight="1" x14ac:dyDescent="0.25">
      <c r="A22" s="6"/>
      <c r="B22" s="5"/>
      <c r="C22" s="6"/>
      <c r="D22" s="6"/>
      <c r="E22" s="5"/>
      <c r="F22" s="5"/>
    </row>
    <row r="23" spans="1:6" x14ac:dyDescent="0.25">
      <c r="B23" s="4" t="s">
        <v>8</v>
      </c>
      <c r="E23" s="54" t="s">
        <v>7</v>
      </c>
      <c r="F23" s="54"/>
    </row>
  </sheetData>
  <mergeCells count="5">
    <mergeCell ref="A3:F3"/>
    <mergeCell ref="A6:A19"/>
    <mergeCell ref="B6:B19"/>
    <mergeCell ref="C6:C19"/>
    <mergeCell ref="E23:F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26.42578125" style="1" customWidth="1"/>
    <col min="3" max="3" width="18.85546875" style="9" customWidth="1"/>
    <col min="4" max="5" width="18.140625" style="9" customWidth="1"/>
    <col min="6" max="6" width="67.140625" style="1" bestFit="1" customWidth="1"/>
    <col min="7" max="7" width="20.140625" style="1" customWidth="1"/>
    <col min="8" max="16384" width="8.85546875" style="1"/>
  </cols>
  <sheetData>
    <row r="1" spans="1:7" x14ac:dyDescent="0.25">
      <c r="A1" s="2" t="s">
        <v>0</v>
      </c>
    </row>
    <row r="2" spans="1:7" x14ac:dyDescent="0.25">
      <c r="A2" s="2" t="s">
        <v>1</v>
      </c>
    </row>
    <row r="3" spans="1:7" ht="27.6" customHeight="1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2</v>
      </c>
    </row>
    <row r="5" spans="1:7" ht="19.899999999999999" customHeight="1" x14ac:dyDescent="0.25">
      <c r="A5" s="60" t="s">
        <v>3</v>
      </c>
      <c r="B5" s="60" t="s">
        <v>4</v>
      </c>
      <c r="C5" s="60" t="s">
        <v>5</v>
      </c>
      <c r="D5" s="58" t="s">
        <v>6</v>
      </c>
      <c r="E5" s="59"/>
      <c r="F5" s="60" t="s">
        <v>11</v>
      </c>
      <c r="G5" s="60" t="s">
        <v>9</v>
      </c>
    </row>
    <row r="6" spans="1:7" ht="19.899999999999999" customHeight="1" x14ac:dyDescent="0.25">
      <c r="A6" s="61"/>
      <c r="B6" s="61"/>
      <c r="C6" s="61"/>
      <c r="D6" s="7" t="s">
        <v>55</v>
      </c>
      <c r="E6" s="7" t="s">
        <v>56</v>
      </c>
      <c r="F6" s="61"/>
      <c r="G6" s="61"/>
    </row>
    <row r="7" spans="1:7" ht="19.899999999999999" customHeight="1" x14ac:dyDescent="0.25">
      <c r="A7" s="55"/>
      <c r="B7" s="55" t="s">
        <v>12</v>
      </c>
      <c r="C7" s="55" t="s">
        <v>13</v>
      </c>
      <c r="D7" s="10">
        <v>44805</v>
      </c>
      <c r="E7" s="6" t="s">
        <v>57</v>
      </c>
      <c r="F7" s="5" t="s">
        <v>58</v>
      </c>
      <c r="G7" s="5"/>
    </row>
    <row r="8" spans="1:7" ht="19.899999999999999" customHeight="1" x14ac:dyDescent="0.25">
      <c r="A8" s="56"/>
      <c r="B8" s="56"/>
      <c r="C8" s="56"/>
      <c r="D8" s="10">
        <v>44812</v>
      </c>
      <c r="E8" s="6" t="s">
        <v>57</v>
      </c>
      <c r="F8" s="5" t="s">
        <v>59</v>
      </c>
      <c r="G8" s="5"/>
    </row>
    <row r="9" spans="1:7" ht="19.899999999999999" customHeight="1" x14ac:dyDescent="0.25">
      <c r="A9" s="56"/>
      <c r="B9" s="56"/>
      <c r="C9" s="56"/>
      <c r="D9" s="10">
        <v>44813</v>
      </c>
      <c r="E9" s="6" t="s">
        <v>57</v>
      </c>
      <c r="F9" s="5" t="s">
        <v>59</v>
      </c>
      <c r="G9" s="5"/>
    </row>
    <row r="10" spans="1:7" ht="19.899999999999999" customHeight="1" x14ac:dyDescent="0.25">
      <c r="A10" s="56"/>
      <c r="B10" s="56"/>
      <c r="C10" s="56"/>
      <c r="D10" s="10">
        <v>44814</v>
      </c>
      <c r="E10" s="6">
        <v>1</v>
      </c>
      <c r="F10" s="5" t="s">
        <v>60</v>
      </c>
      <c r="G10" s="5"/>
    </row>
    <row r="11" spans="1:7" ht="19.899999999999999" customHeight="1" x14ac:dyDescent="0.25">
      <c r="A11" s="56"/>
      <c r="B11" s="56"/>
      <c r="C11" s="56"/>
      <c r="D11" s="10">
        <v>44815</v>
      </c>
      <c r="E11" s="6">
        <v>2</v>
      </c>
      <c r="F11" s="5" t="s">
        <v>61</v>
      </c>
      <c r="G11" s="5"/>
    </row>
    <row r="12" spans="1:7" ht="19.899999999999999" customHeight="1" x14ac:dyDescent="0.25">
      <c r="A12" s="56"/>
      <c r="B12" s="56"/>
      <c r="C12" s="56"/>
      <c r="D12" s="10">
        <v>44819</v>
      </c>
      <c r="E12" s="6">
        <v>1</v>
      </c>
      <c r="F12" s="5" t="s">
        <v>62</v>
      </c>
      <c r="G12" s="5"/>
    </row>
    <row r="13" spans="1:7" ht="19.899999999999999" customHeight="1" x14ac:dyDescent="0.25">
      <c r="A13" s="56"/>
      <c r="B13" s="56"/>
      <c r="C13" s="56"/>
      <c r="D13" s="10">
        <v>44821</v>
      </c>
      <c r="E13" s="6" t="s">
        <v>63</v>
      </c>
      <c r="F13" s="5" t="s">
        <v>64</v>
      </c>
      <c r="G13" s="5"/>
    </row>
    <row r="14" spans="1:7" ht="19.899999999999999" customHeight="1" x14ac:dyDescent="0.25">
      <c r="A14" s="56"/>
      <c r="B14" s="56"/>
      <c r="C14" s="56"/>
      <c r="D14" s="10">
        <v>44823</v>
      </c>
      <c r="E14" s="6">
        <v>4</v>
      </c>
      <c r="F14" s="5" t="s">
        <v>64</v>
      </c>
      <c r="G14" s="5"/>
    </row>
    <row r="15" spans="1:7" ht="19.899999999999999" customHeight="1" x14ac:dyDescent="0.25">
      <c r="A15" s="56"/>
      <c r="B15" s="56"/>
      <c r="C15" s="56"/>
      <c r="D15" s="10">
        <v>44824</v>
      </c>
      <c r="E15" s="6">
        <v>2</v>
      </c>
      <c r="F15" s="5" t="s">
        <v>65</v>
      </c>
      <c r="G15" s="5"/>
    </row>
    <row r="16" spans="1:7" ht="19.899999999999999" customHeight="1" x14ac:dyDescent="0.25">
      <c r="A16" s="56"/>
      <c r="B16" s="56"/>
      <c r="C16" s="56"/>
      <c r="D16" s="10">
        <v>44828</v>
      </c>
      <c r="E16" s="6">
        <v>1</v>
      </c>
      <c r="F16" s="5" t="s">
        <v>65</v>
      </c>
      <c r="G16" s="5"/>
    </row>
    <row r="17" spans="2:7" x14ac:dyDescent="0.25">
      <c r="B17" s="4" t="s">
        <v>8</v>
      </c>
      <c r="F17" s="54" t="s">
        <v>7</v>
      </c>
      <c r="G17" s="54"/>
    </row>
  </sheetData>
  <mergeCells count="11">
    <mergeCell ref="A3:G3"/>
    <mergeCell ref="A7:A16"/>
    <mergeCell ref="B7:B16"/>
    <mergeCell ref="C7:C16"/>
    <mergeCell ref="F17:G17"/>
    <mergeCell ref="D5:E5"/>
    <mergeCell ref="A5:A6"/>
    <mergeCell ref="B5:B6"/>
    <mergeCell ref="C5:C6"/>
    <mergeCell ref="F5:F6"/>
    <mergeCell ref="G5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F18" sqref="F18"/>
    </sheetView>
  </sheetViews>
  <sheetFormatPr defaultColWidth="8.85546875" defaultRowHeight="15.75" x14ac:dyDescent="0.25"/>
  <cols>
    <col min="1" max="1" width="6.7109375" style="1" customWidth="1"/>
    <col min="2" max="2" width="26.42578125" style="1" customWidth="1"/>
    <col min="3" max="3" width="18.85546875" style="9" customWidth="1"/>
    <col min="4" max="5" width="18.140625" style="9" customWidth="1"/>
    <col min="6" max="6" width="67.140625" style="1" bestFit="1" customWidth="1"/>
    <col min="7" max="7" width="20.140625" style="1" customWidth="1"/>
    <col min="8" max="16384" width="8.85546875" style="1"/>
  </cols>
  <sheetData>
    <row r="1" spans="1:7" x14ac:dyDescent="0.25">
      <c r="A1" s="2" t="s">
        <v>0</v>
      </c>
    </row>
    <row r="2" spans="1:7" x14ac:dyDescent="0.25">
      <c r="A2" s="2" t="s">
        <v>1</v>
      </c>
    </row>
    <row r="3" spans="1:7" ht="27.6" customHeight="1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2</v>
      </c>
    </row>
    <row r="5" spans="1:7" ht="19.899999999999999" customHeight="1" x14ac:dyDescent="0.25">
      <c r="A5" s="63" t="s">
        <v>3</v>
      </c>
      <c r="B5" s="63" t="s">
        <v>4</v>
      </c>
      <c r="C5" s="63" t="s">
        <v>5</v>
      </c>
      <c r="D5" s="63" t="s">
        <v>6</v>
      </c>
      <c r="E5" s="63"/>
      <c r="F5" s="63" t="s">
        <v>11</v>
      </c>
      <c r="G5" s="63" t="s">
        <v>9</v>
      </c>
    </row>
    <row r="6" spans="1:7" ht="19.899999999999999" customHeight="1" x14ac:dyDescent="0.25">
      <c r="A6" s="63"/>
      <c r="B6" s="63"/>
      <c r="C6" s="63"/>
      <c r="D6" s="7" t="s">
        <v>55</v>
      </c>
      <c r="E6" s="7" t="s">
        <v>56</v>
      </c>
      <c r="F6" s="63"/>
      <c r="G6" s="63"/>
    </row>
    <row r="7" spans="1:7" ht="19.899999999999999" customHeight="1" x14ac:dyDescent="0.25">
      <c r="A7" s="62"/>
      <c r="B7" s="62" t="s">
        <v>12</v>
      </c>
      <c r="C7" s="62" t="s">
        <v>13</v>
      </c>
      <c r="D7" s="10">
        <v>44837</v>
      </c>
      <c r="E7" s="6">
        <v>1</v>
      </c>
      <c r="F7" s="5" t="s">
        <v>66</v>
      </c>
      <c r="G7" s="5"/>
    </row>
    <row r="8" spans="1:7" ht="19.899999999999999" customHeight="1" x14ac:dyDescent="0.25">
      <c r="A8" s="62"/>
      <c r="B8" s="62"/>
      <c r="C8" s="62"/>
      <c r="D8" s="10">
        <v>44838</v>
      </c>
      <c r="E8" s="6">
        <v>2</v>
      </c>
      <c r="F8" s="5" t="s">
        <v>67</v>
      </c>
      <c r="G8" s="5"/>
    </row>
    <row r="9" spans="1:7" ht="19.899999999999999" customHeight="1" x14ac:dyDescent="0.25">
      <c r="A9" s="62"/>
      <c r="B9" s="62"/>
      <c r="C9" s="62"/>
      <c r="D9" s="10">
        <v>44839</v>
      </c>
      <c r="E9" s="6">
        <v>0.5</v>
      </c>
      <c r="F9" s="5" t="s">
        <v>74</v>
      </c>
      <c r="G9" s="5"/>
    </row>
    <row r="10" spans="1:7" ht="19.899999999999999" customHeight="1" x14ac:dyDescent="0.25">
      <c r="A10" s="62"/>
      <c r="B10" s="62"/>
      <c r="C10" s="62"/>
      <c r="D10" s="10">
        <v>44844</v>
      </c>
      <c r="E10" s="6">
        <v>0.5</v>
      </c>
      <c r="F10" s="5" t="s">
        <v>74</v>
      </c>
      <c r="G10" s="5"/>
    </row>
    <row r="11" spans="1:7" ht="19.899999999999999" customHeight="1" x14ac:dyDescent="0.25">
      <c r="A11" s="62"/>
      <c r="B11" s="62"/>
      <c r="C11" s="62"/>
      <c r="D11" s="10">
        <v>44845</v>
      </c>
      <c r="E11" s="6">
        <v>0.5</v>
      </c>
      <c r="F11" s="5" t="s">
        <v>74</v>
      </c>
      <c r="G11" s="5"/>
    </row>
    <row r="12" spans="1:7" ht="19.899999999999999" customHeight="1" x14ac:dyDescent="0.25">
      <c r="A12" s="62"/>
      <c r="B12" s="62"/>
      <c r="C12" s="62"/>
      <c r="D12" s="10">
        <v>44848</v>
      </c>
      <c r="E12" s="6">
        <v>2</v>
      </c>
      <c r="F12" s="5" t="s">
        <v>68</v>
      </c>
      <c r="G12" s="5"/>
    </row>
    <row r="13" spans="1:7" ht="19.899999999999999" customHeight="1" x14ac:dyDescent="0.25">
      <c r="A13" s="62"/>
      <c r="B13" s="62"/>
      <c r="C13" s="62"/>
      <c r="D13" s="10">
        <v>44858</v>
      </c>
      <c r="E13" s="6">
        <v>1</v>
      </c>
      <c r="F13" s="5" t="s">
        <v>69</v>
      </c>
      <c r="G13" s="5"/>
    </row>
    <row r="14" spans="1:7" ht="19.899999999999999" customHeight="1" x14ac:dyDescent="0.25">
      <c r="A14" s="62"/>
      <c r="B14" s="62"/>
      <c r="C14" s="62"/>
      <c r="D14" s="10">
        <v>44859</v>
      </c>
      <c r="E14" s="6">
        <v>3</v>
      </c>
      <c r="F14" s="5" t="s">
        <v>70</v>
      </c>
      <c r="G14" s="5"/>
    </row>
    <row r="15" spans="1:7" ht="19.899999999999999" customHeight="1" x14ac:dyDescent="0.25">
      <c r="A15" s="62"/>
      <c r="B15" s="62"/>
      <c r="C15" s="62"/>
      <c r="D15" s="10">
        <v>44860</v>
      </c>
      <c r="E15" s="6">
        <v>1</v>
      </c>
      <c r="F15" s="5" t="s">
        <v>71</v>
      </c>
      <c r="G15" s="5"/>
    </row>
    <row r="16" spans="1:7" ht="19.899999999999999" customHeight="1" x14ac:dyDescent="0.25">
      <c r="A16" s="62"/>
      <c r="B16" s="62"/>
      <c r="C16" s="62"/>
      <c r="D16" s="10">
        <v>44861</v>
      </c>
      <c r="E16" s="6">
        <v>1.5</v>
      </c>
      <c r="F16" s="5" t="s">
        <v>71</v>
      </c>
      <c r="G16" s="5"/>
    </row>
    <row r="17" spans="1:7" ht="19.899999999999999" customHeight="1" x14ac:dyDescent="0.25">
      <c r="A17" s="62"/>
      <c r="B17" s="62"/>
      <c r="C17" s="62"/>
      <c r="D17" s="10">
        <v>44862</v>
      </c>
      <c r="E17" s="6">
        <v>2.5</v>
      </c>
      <c r="F17" s="5" t="s">
        <v>72</v>
      </c>
      <c r="G17" s="5"/>
    </row>
    <row r="18" spans="1:7" ht="19.899999999999999" customHeight="1" x14ac:dyDescent="0.25">
      <c r="A18" s="62"/>
      <c r="B18" s="62"/>
      <c r="C18" s="62"/>
      <c r="D18" s="10">
        <v>44863</v>
      </c>
      <c r="E18" s="6">
        <v>2.5</v>
      </c>
      <c r="F18" s="5" t="s">
        <v>72</v>
      </c>
      <c r="G18" s="5"/>
    </row>
    <row r="19" spans="1:7" ht="19.899999999999999" customHeight="1" x14ac:dyDescent="0.25">
      <c r="A19" s="62"/>
      <c r="B19" s="62"/>
      <c r="C19" s="62"/>
      <c r="D19" s="10">
        <v>44865</v>
      </c>
      <c r="E19" s="6">
        <v>2</v>
      </c>
      <c r="F19" s="5" t="s">
        <v>73</v>
      </c>
      <c r="G19" s="5"/>
    </row>
    <row r="20" spans="1:7" x14ac:dyDescent="0.25">
      <c r="B20" s="4" t="s">
        <v>8</v>
      </c>
      <c r="F20" s="54" t="s">
        <v>7</v>
      </c>
      <c r="G20" s="54"/>
    </row>
  </sheetData>
  <mergeCells count="11">
    <mergeCell ref="A7:A19"/>
    <mergeCell ref="B7:B19"/>
    <mergeCell ref="C7:C19"/>
    <mergeCell ref="F20:G20"/>
    <mergeCell ref="A3:G3"/>
    <mergeCell ref="A5:A6"/>
    <mergeCell ref="B5:B6"/>
    <mergeCell ref="C5:C6"/>
    <mergeCell ref="D5:E5"/>
    <mergeCell ref="F5:F6"/>
    <mergeCell ref="G5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34.5703125" style="1" customWidth="1"/>
    <col min="3" max="3" width="16.42578125" style="1" customWidth="1"/>
    <col min="4" max="4" width="11.7109375" style="1" customWidth="1"/>
    <col min="5" max="5" width="25" style="1" customWidth="1"/>
    <col min="6" max="6" width="54.140625" style="1" bestFit="1" customWidth="1"/>
    <col min="7" max="7" width="24.42578125" style="1" customWidth="1"/>
    <col min="8" max="16384" width="8.85546875" style="1"/>
  </cols>
  <sheetData>
    <row r="1" spans="1:7" x14ac:dyDescent="0.25">
      <c r="A1" s="2" t="s">
        <v>76</v>
      </c>
    </row>
    <row r="2" spans="1:7" x14ac:dyDescent="0.25">
      <c r="A2" s="2" t="s">
        <v>77</v>
      </c>
    </row>
    <row r="3" spans="1:7" ht="20.25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78</v>
      </c>
      <c r="F4" s="15"/>
    </row>
    <row r="5" spans="1:7" ht="30.75" customHeight="1" x14ac:dyDescent="0.25">
      <c r="A5" s="60" t="s">
        <v>3</v>
      </c>
      <c r="B5" s="60" t="s">
        <v>4</v>
      </c>
      <c r="C5" s="60" t="s">
        <v>5</v>
      </c>
      <c r="D5" s="58" t="s">
        <v>79</v>
      </c>
      <c r="E5" s="59"/>
      <c r="F5" s="60" t="s">
        <v>11</v>
      </c>
      <c r="G5" s="60" t="s">
        <v>80</v>
      </c>
    </row>
    <row r="6" spans="1:7" ht="15.75" customHeight="1" x14ac:dyDescent="0.25">
      <c r="A6" s="61"/>
      <c r="B6" s="61"/>
      <c r="C6" s="61"/>
      <c r="D6" s="12" t="s">
        <v>81</v>
      </c>
      <c r="E6" s="13" t="s">
        <v>75</v>
      </c>
      <c r="F6" s="61"/>
      <c r="G6" s="61"/>
    </row>
    <row r="7" spans="1:7" ht="15.75" customHeight="1" x14ac:dyDescent="0.25">
      <c r="A7" s="55">
        <v>1</v>
      </c>
      <c r="B7" s="55" t="s">
        <v>82</v>
      </c>
      <c r="C7" s="55" t="s">
        <v>83</v>
      </c>
      <c r="D7" s="14">
        <v>6</v>
      </c>
      <c r="E7" s="5" t="s">
        <v>88</v>
      </c>
      <c r="F7" s="5" t="s">
        <v>89</v>
      </c>
      <c r="G7" s="55"/>
    </row>
    <row r="8" spans="1:7" ht="31.5" x14ac:dyDescent="0.25">
      <c r="A8" s="56"/>
      <c r="B8" s="56"/>
      <c r="C8" s="56"/>
      <c r="D8" s="14">
        <v>3.5</v>
      </c>
      <c r="E8" s="8" t="s">
        <v>90</v>
      </c>
      <c r="F8" s="5" t="s">
        <v>89</v>
      </c>
      <c r="G8" s="56"/>
    </row>
    <row r="9" spans="1:7" s="16" customFormat="1" ht="47.25" x14ac:dyDescent="0.25">
      <c r="A9" s="56"/>
      <c r="B9" s="56"/>
      <c r="C9" s="56"/>
      <c r="D9" s="14">
        <v>5</v>
      </c>
      <c r="E9" s="8" t="s">
        <v>91</v>
      </c>
      <c r="F9" s="5" t="s">
        <v>89</v>
      </c>
      <c r="G9" s="56"/>
    </row>
    <row r="10" spans="1:7" s="16" customFormat="1" x14ac:dyDescent="0.25">
      <c r="A10" s="56"/>
      <c r="B10" s="56"/>
      <c r="C10" s="56"/>
      <c r="D10" s="14">
        <v>1.5</v>
      </c>
      <c r="E10" s="8" t="s">
        <v>92</v>
      </c>
      <c r="F10" s="5" t="s">
        <v>95</v>
      </c>
      <c r="G10" s="56"/>
    </row>
    <row r="11" spans="1:7" s="16" customFormat="1" ht="18" customHeight="1" x14ac:dyDescent="0.25">
      <c r="A11" s="56"/>
      <c r="B11" s="56"/>
      <c r="C11" s="56"/>
      <c r="D11" s="14">
        <v>2.5</v>
      </c>
      <c r="E11" s="5" t="s">
        <v>93</v>
      </c>
      <c r="F11" s="5" t="s">
        <v>94</v>
      </c>
      <c r="G11" s="56"/>
    </row>
    <row r="12" spans="1:7" s="16" customFormat="1" ht="18" customHeight="1" x14ac:dyDescent="0.25">
      <c r="A12" s="56"/>
      <c r="B12" s="56"/>
      <c r="C12" s="56"/>
      <c r="D12" s="14">
        <v>3.5</v>
      </c>
      <c r="E12" s="5" t="s">
        <v>106</v>
      </c>
      <c r="F12" s="5" t="s">
        <v>101</v>
      </c>
      <c r="G12" s="56"/>
    </row>
    <row r="13" spans="1:7" s="16" customFormat="1" x14ac:dyDescent="0.25">
      <c r="A13" s="56"/>
      <c r="B13" s="56"/>
      <c r="C13" s="56"/>
      <c r="D13" s="14">
        <v>4</v>
      </c>
      <c r="E13" s="8" t="s">
        <v>96</v>
      </c>
      <c r="F13" s="5" t="s">
        <v>94</v>
      </c>
      <c r="G13" s="56"/>
    </row>
    <row r="14" spans="1:7" s="16" customFormat="1" x14ac:dyDescent="0.25">
      <c r="A14" s="56"/>
      <c r="B14" s="56"/>
      <c r="C14" s="56"/>
      <c r="D14" s="14">
        <v>1</v>
      </c>
      <c r="E14" s="5" t="s">
        <v>84</v>
      </c>
      <c r="F14" s="5" t="s">
        <v>97</v>
      </c>
      <c r="G14" s="56"/>
    </row>
    <row r="15" spans="1:7" s="16" customFormat="1" x14ac:dyDescent="0.25">
      <c r="A15" s="56"/>
      <c r="B15" s="56"/>
      <c r="C15" s="56"/>
      <c r="D15" s="14">
        <v>1.5</v>
      </c>
      <c r="E15" s="8" t="s">
        <v>98</v>
      </c>
      <c r="F15" s="5" t="s">
        <v>97</v>
      </c>
      <c r="G15" s="56"/>
    </row>
    <row r="16" spans="1:7" s="16" customFormat="1" x14ac:dyDescent="0.25">
      <c r="A16" s="56"/>
      <c r="B16" s="56"/>
      <c r="C16" s="56"/>
      <c r="D16" s="14">
        <v>1.5</v>
      </c>
      <c r="E16" s="8" t="s">
        <v>99</v>
      </c>
      <c r="F16" s="5" t="s">
        <v>97</v>
      </c>
      <c r="G16" s="56"/>
    </row>
    <row r="17" spans="1:7" s="16" customFormat="1" x14ac:dyDescent="0.25">
      <c r="A17" s="56"/>
      <c r="B17" s="56"/>
      <c r="C17" s="56"/>
      <c r="D17" s="14">
        <v>1</v>
      </c>
      <c r="E17" s="5" t="s">
        <v>100</v>
      </c>
      <c r="F17" s="5" t="s">
        <v>97</v>
      </c>
      <c r="G17" s="56"/>
    </row>
    <row r="18" spans="1:7" s="16" customFormat="1" x14ac:dyDescent="0.25">
      <c r="A18" s="56"/>
      <c r="B18" s="56"/>
      <c r="C18" s="56"/>
      <c r="D18" s="14">
        <v>0.5</v>
      </c>
      <c r="E18" s="5" t="s">
        <v>85</v>
      </c>
      <c r="F18" s="5" t="s">
        <v>101</v>
      </c>
      <c r="G18" s="56"/>
    </row>
    <row r="19" spans="1:7" s="16" customFormat="1" ht="31.5" x14ac:dyDescent="0.25">
      <c r="A19" s="56"/>
      <c r="B19" s="56"/>
      <c r="C19" s="56"/>
      <c r="D19" s="14">
        <v>3</v>
      </c>
      <c r="E19" s="8" t="s">
        <v>102</v>
      </c>
      <c r="F19" s="5" t="s">
        <v>103</v>
      </c>
      <c r="G19" s="56"/>
    </row>
    <row r="20" spans="1:7" s="16" customFormat="1" x14ac:dyDescent="0.25">
      <c r="A20" s="56"/>
      <c r="B20" s="56"/>
      <c r="C20" s="56"/>
      <c r="D20" s="14">
        <v>1</v>
      </c>
      <c r="E20" s="5" t="s">
        <v>86</v>
      </c>
      <c r="F20" s="5" t="s">
        <v>65</v>
      </c>
      <c r="G20" s="56"/>
    </row>
    <row r="21" spans="1:7" s="16" customFormat="1" x14ac:dyDescent="0.25">
      <c r="A21" s="56"/>
      <c r="B21" s="56"/>
      <c r="C21" s="56"/>
      <c r="D21" s="14">
        <v>1</v>
      </c>
      <c r="E21" s="5" t="s">
        <v>104</v>
      </c>
      <c r="F21" s="5" t="s">
        <v>65</v>
      </c>
      <c r="G21" s="56"/>
    </row>
    <row r="22" spans="1:7" s="16" customFormat="1" x14ac:dyDescent="0.25">
      <c r="A22" s="56"/>
      <c r="B22" s="56"/>
      <c r="C22" s="56"/>
      <c r="D22" s="14">
        <v>2</v>
      </c>
      <c r="E22" s="8" t="s">
        <v>105</v>
      </c>
      <c r="F22" s="5" t="s">
        <v>65</v>
      </c>
      <c r="G22" s="56"/>
    </row>
    <row r="23" spans="1:7" s="16" customFormat="1" x14ac:dyDescent="0.25">
      <c r="A23" s="56"/>
      <c r="B23" s="56"/>
      <c r="C23" s="56"/>
      <c r="D23" s="14">
        <v>1</v>
      </c>
      <c r="E23" s="8" t="s">
        <v>107</v>
      </c>
      <c r="F23" s="5" t="s">
        <v>108</v>
      </c>
      <c r="G23" s="56"/>
    </row>
    <row r="24" spans="1:7" s="16" customFormat="1" ht="31.5" x14ac:dyDescent="0.25">
      <c r="A24" s="56"/>
      <c r="B24" s="56"/>
      <c r="C24" s="56"/>
      <c r="D24" s="14">
        <v>1.5</v>
      </c>
      <c r="E24" s="8" t="s">
        <v>109</v>
      </c>
      <c r="F24" s="5" t="s">
        <v>110</v>
      </c>
      <c r="G24" s="56"/>
    </row>
    <row r="25" spans="1:7" s="16" customFormat="1" x14ac:dyDescent="0.25">
      <c r="A25" s="56"/>
      <c r="B25" s="56"/>
      <c r="C25" s="56"/>
      <c r="D25" s="14">
        <v>1.5</v>
      </c>
      <c r="E25" s="8" t="s">
        <v>111</v>
      </c>
      <c r="F25" s="5" t="s">
        <v>108</v>
      </c>
      <c r="G25" s="56"/>
    </row>
    <row r="26" spans="1:7" s="16" customFormat="1" x14ac:dyDescent="0.25">
      <c r="A26" s="56"/>
      <c r="B26" s="56"/>
      <c r="C26" s="56"/>
      <c r="D26" s="14">
        <v>1.5</v>
      </c>
      <c r="E26" s="8" t="s">
        <v>112</v>
      </c>
      <c r="F26" s="5" t="s">
        <v>108</v>
      </c>
      <c r="G26" s="56"/>
    </row>
    <row r="27" spans="1:7" s="16" customFormat="1" x14ac:dyDescent="0.25">
      <c r="A27" s="56"/>
      <c r="B27" s="56"/>
      <c r="C27" s="56"/>
      <c r="D27" s="14">
        <v>1</v>
      </c>
      <c r="E27" s="8" t="s">
        <v>113</v>
      </c>
      <c r="F27" s="5" t="s">
        <v>115</v>
      </c>
      <c r="G27" s="56"/>
    </row>
    <row r="28" spans="1:7" s="16" customFormat="1" x14ac:dyDescent="0.25">
      <c r="A28" s="11"/>
      <c r="B28" s="11"/>
      <c r="C28" s="11"/>
      <c r="D28" s="14">
        <v>1</v>
      </c>
      <c r="E28" s="8" t="s">
        <v>114</v>
      </c>
      <c r="F28" s="5" t="s">
        <v>115</v>
      </c>
      <c r="G28" s="11"/>
    </row>
    <row r="29" spans="1:7" x14ac:dyDescent="0.25">
      <c r="A29" s="64" t="s">
        <v>87</v>
      </c>
      <c r="B29" s="64"/>
      <c r="C29" s="64"/>
      <c r="D29" s="17">
        <f>SUM(D7:D28)</f>
        <v>46</v>
      </c>
      <c r="E29" s="5"/>
      <c r="F29" s="5"/>
      <c r="G29" s="18"/>
    </row>
    <row r="30" spans="1:7" x14ac:dyDescent="0.25">
      <c r="B30" s="4" t="s">
        <v>8</v>
      </c>
      <c r="C30" s="4"/>
      <c r="D30" s="4"/>
      <c r="F30" s="53" t="s">
        <v>7</v>
      </c>
      <c r="G30" s="53"/>
    </row>
  </sheetData>
  <mergeCells count="13">
    <mergeCell ref="G7:G27"/>
    <mergeCell ref="A29:C29"/>
    <mergeCell ref="F30:G30"/>
    <mergeCell ref="A7:A27"/>
    <mergeCell ref="B7:B27"/>
    <mergeCell ref="C7:C27"/>
    <mergeCell ref="A5:A6"/>
    <mergeCell ref="B5:B6"/>
    <mergeCell ref="C5:C6"/>
    <mergeCell ref="G5:G6"/>
    <mergeCell ref="A3:G3"/>
    <mergeCell ref="D5:E5"/>
    <mergeCell ref="F5:F6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workbookViewId="0">
      <selection sqref="A1:XFD1048576"/>
    </sheetView>
  </sheetViews>
  <sheetFormatPr defaultColWidth="8.85546875" defaultRowHeight="15.75" x14ac:dyDescent="0.25"/>
  <cols>
    <col min="1" max="1" width="6.7109375" style="1" customWidth="1"/>
    <col min="2" max="2" width="34.5703125" style="1" customWidth="1"/>
    <col min="3" max="3" width="16.42578125" style="1" customWidth="1"/>
    <col min="4" max="4" width="11.7109375" style="1" customWidth="1"/>
    <col min="5" max="5" width="25" style="22" customWidth="1"/>
    <col min="6" max="6" width="54.140625" style="1" bestFit="1" customWidth="1"/>
    <col min="7" max="7" width="24.42578125" style="1" customWidth="1"/>
    <col min="8" max="16384" width="8.85546875" style="1"/>
  </cols>
  <sheetData>
    <row r="1" spans="1:7" x14ac:dyDescent="0.25">
      <c r="A1" s="2" t="s">
        <v>76</v>
      </c>
    </row>
    <row r="2" spans="1:7" x14ac:dyDescent="0.25">
      <c r="A2" s="2" t="s">
        <v>77</v>
      </c>
    </row>
    <row r="3" spans="1:7" ht="20.25" x14ac:dyDescent="0.3">
      <c r="A3" s="52" t="s">
        <v>10</v>
      </c>
      <c r="B3" s="52"/>
      <c r="C3" s="52"/>
      <c r="D3" s="52"/>
      <c r="E3" s="52"/>
      <c r="F3" s="52"/>
      <c r="G3" s="52"/>
    </row>
    <row r="4" spans="1:7" x14ac:dyDescent="0.25">
      <c r="A4" s="3" t="s">
        <v>78</v>
      </c>
      <c r="F4" s="15"/>
    </row>
    <row r="5" spans="1:7" ht="30.75" customHeight="1" x14ac:dyDescent="0.25">
      <c r="A5" s="60" t="s">
        <v>3</v>
      </c>
      <c r="B5" s="60" t="s">
        <v>4</v>
      </c>
      <c r="C5" s="60" t="s">
        <v>5</v>
      </c>
      <c r="D5" s="58" t="s">
        <v>79</v>
      </c>
      <c r="E5" s="59"/>
      <c r="F5" s="60" t="s">
        <v>11</v>
      </c>
      <c r="G5" s="60" t="s">
        <v>80</v>
      </c>
    </row>
    <row r="6" spans="1:7" ht="15.75" customHeight="1" x14ac:dyDescent="0.25">
      <c r="A6" s="61"/>
      <c r="B6" s="61"/>
      <c r="C6" s="61"/>
      <c r="D6" s="19" t="s">
        <v>81</v>
      </c>
      <c r="E6" s="23" t="s">
        <v>75</v>
      </c>
      <c r="F6" s="61"/>
      <c r="G6" s="61"/>
    </row>
    <row r="7" spans="1:7" ht="31.5" x14ac:dyDescent="0.25">
      <c r="A7" s="55">
        <v>1</v>
      </c>
      <c r="B7" s="55" t="s">
        <v>82</v>
      </c>
      <c r="C7" s="55" t="s">
        <v>83</v>
      </c>
      <c r="D7" s="20">
        <v>1</v>
      </c>
      <c r="E7" s="8" t="s">
        <v>129</v>
      </c>
      <c r="F7" s="5" t="s">
        <v>128</v>
      </c>
      <c r="G7" s="55"/>
    </row>
    <row r="8" spans="1:7" ht="31.5" x14ac:dyDescent="0.25">
      <c r="A8" s="56"/>
      <c r="B8" s="56"/>
      <c r="C8" s="56"/>
      <c r="D8" s="20">
        <v>3</v>
      </c>
      <c r="E8" s="8" t="s">
        <v>130</v>
      </c>
      <c r="F8" s="5" t="s">
        <v>131</v>
      </c>
      <c r="G8" s="56"/>
    </row>
    <row r="9" spans="1:7" s="16" customFormat="1" ht="31.5" x14ac:dyDescent="0.25">
      <c r="A9" s="56"/>
      <c r="B9" s="56"/>
      <c r="C9" s="56"/>
      <c r="D9" s="20">
        <v>3</v>
      </c>
      <c r="E9" s="8" t="s">
        <v>116</v>
      </c>
      <c r="F9" s="5" t="s">
        <v>117</v>
      </c>
      <c r="G9" s="56"/>
    </row>
    <row r="10" spans="1:7" s="16" customFormat="1" ht="31.5" x14ac:dyDescent="0.25">
      <c r="A10" s="56"/>
      <c r="B10" s="56"/>
      <c r="C10" s="56"/>
      <c r="D10" s="20">
        <v>2</v>
      </c>
      <c r="E10" s="8" t="s">
        <v>118</v>
      </c>
      <c r="F10" s="5" t="s">
        <v>119</v>
      </c>
      <c r="G10" s="56"/>
    </row>
    <row r="11" spans="1:7" s="16" customFormat="1" ht="31.5" x14ac:dyDescent="0.25">
      <c r="A11" s="56"/>
      <c r="B11" s="56"/>
      <c r="C11" s="56"/>
      <c r="D11" s="20">
        <v>1.5</v>
      </c>
      <c r="E11" s="8" t="s">
        <v>120</v>
      </c>
      <c r="F11" s="5" t="s">
        <v>119</v>
      </c>
      <c r="G11" s="56"/>
    </row>
    <row r="12" spans="1:7" s="16" customFormat="1" ht="31.5" x14ac:dyDescent="0.25">
      <c r="A12" s="56"/>
      <c r="B12" s="56"/>
      <c r="C12" s="56"/>
      <c r="D12" s="20">
        <v>1.5</v>
      </c>
      <c r="E12" s="8" t="s">
        <v>121</v>
      </c>
      <c r="F12" s="5" t="s">
        <v>119</v>
      </c>
      <c r="G12" s="56"/>
    </row>
    <row r="13" spans="1:7" s="16" customFormat="1" ht="31.5" x14ac:dyDescent="0.25">
      <c r="A13" s="56"/>
      <c r="B13" s="56"/>
      <c r="C13" s="56"/>
      <c r="D13" s="20">
        <v>2.5</v>
      </c>
      <c r="E13" s="8" t="s">
        <v>122</v>
      </c>
      <c r="F13" s="5" t="s">
        <v>123</v>
      </c>
      <c r="G13" s="56"/>
    </row>
    <row r="14" spans="1:7" s="16" customFormat="1" ht="31.5" x14ac:dyDescent="0.25">
      <c r="A14" s="56"/>
      <c r="B14" s="56"/>
      <c r="C14" s="56"/>
      <c r="D14" s="20">
        <v>1</v>
      </c>
      <c r="E14" s="8" t="s">
        <v>124</v>
      </c>
      <c r="F14" s="5" t="s">
        <v>125</v>
      </c>
      <c r="G14" s="56"/>
    </row>
    <row r="15" spans="1:7" s="16" customFormat="1" ht="31.5" x14ac:dyDescent="0.25">
      <c r="A15" s="56"/>
      <c r="B15" s="56"/>
      <c r="C15" s="56"/>
      <c r="D15" s="20">
        <v>2.5</v>
      </c>
      <c r="E15" s="8" t="s">
        <v>126</v>
      </c>
      <c r="F15" s="5" t="s">
        <v>125</v>
      </c>
      <c r="G15" s="56"/>
    </row>
    <row r="16" spans="1:7" s="16" customFormat="1" ht="31.5" x14ac:dyDescent="0.25">
      <c r="A16" s="56"/>
      <c r="B16" s="56"/>
      <c r="C16" s="56"/>
      <c r="D16" s="20">
        <v>1.5</v>
      </c>
      <c r="E16" s="8" t="s">
        <v>127</v>
      </c>
      <c r="F16" s="5" t="s">
        <v>128</v>
      </c>
      <c r="G16" s="56"/>
    </row>
    <row r="17" spans="1:7" x14ac:dyDescent="0.25">
      <c r="A17" s="64" t="s">
        <v>87</v>
      </c>
      <c r="B17" s="64"/>
      <c r="C17" s="64"/>
      <c r="D17" s="21">
        <f>SUM(D7:D16)</f>
        <v>19.5</v>
      </c>
      <c r="E17" s="8"/>
      <c r="F17" s="5"/>
      <c r="G17" s="18"/>
    </row>
    <row r="18" spans="1:7" x14ac:dyDescent="0.25">
      <c r="B18" s="4" t="s">
        <v>8</v>
      </c>
      <c r="C18" s="4"/>
      <c r="D18" s="4"/>
      <c r="F18" s="53" t="s">
        <v>7</v>
      </c>
      <c r="G18" s="53"/>
    </row>
  </sheetData>
  <mergeCells count="13">
    <mergeCell ref="F18:G18"/>
    <mergeCell ref="A3:G3"/>
    <mergeCell ref="A5:A6"/>
    <mergeCell ref="B5:B6"/>
    <mergeCell ref="C5:C6"/>
    <mergeCell ref="D5:E5"/>
    <mergeCell ref="F5:F6"/>
    <mergeCell ref="G5:G6"/>
    <mergeCell ref="A7:A16"/>
    <mergeCell ref="B7:B16"/>
    <mergeCell ref="C7:C16"/>
    <mergeCell ref="G7:G16"/>
    <mergeCell ref="A17:C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Tháng 4</vt:lpstr>
      <vt:lpstr>Tháng 6</vt:lpstr>
      <vt:lpstr>Tháng 7</vt:lpstr>
      <vt:lpstr>Tháng 8</vt:lpstr>
      <vt:lpstr>Tháng 9</vt:lpstr>
      <vt:lpstr>Tháng 10</vt:lpstr>
      <vt:lpstr>Tháng 11</vt:lpstr>
      <vt:lpstr>Tháng 12</vt:lpstr>
      <vt:lpstr>Tháng 2</vt:lpstr>
      <vt:lpstr>Tháng 3</vt:lpstr>
      <vt:lpstr>Tháng 6 -2023</vt:lpstr>
      <vt:lpstr>Tháng 7-2023</vt:lpstr>
      <vt:lpstr>Tháng 10-2023</vt:lpstr>
      <vt:lpstr>Tháng 11-2023</vt:lpstr>
      <vt:lpstr>Tháng 12 -2023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Windows User</cp:lastModifiedBy>
  <cp:lastPrinted>2023-08-03T00:51:06Z</cp:lastPrinted>
  <dcterms:created xsi:type="dcterms:W3CDTF">2022-04-01T09:30:31Z</dcterms:created>
  <dcterms:modified xsi:type="dcterms:W3CDTF">2024-01-05T01:16:32Z</dcterms:modified>
</cp:coreProperties>
</file>