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FORM MẪU\"/>
    </mc:Choice>
  </mc:AlternateContent>
  <bookViews>
    <workbookView xWindow="240" yWindow="60" windowWidth="20115" windowHeight="8010" firstSheet="2" activeTab="4"/>
  </bookViews>
  <sheets>
    <sheet name="Kangatang" sheetId="10" state="veryHidden" r:id="rId1"/>
    <sheet name="Đề nghị thanh toán" sheetId="1" r:id="rId2"/>
    <sheet name="Sheet1" sheetId="8" r:id="rId3"/>
    <sheet name="Hoạt động KD" sheetId="5" r:id="rId4"/>
    <sheet name="Đề nghị- đề xuất" sheetId="2" r:id="rId5"/>
    <sheet name="Tạm ứng" sheetId="3" r:id="rId6"/>
    <sheet name="Hoàn tạm ứng" sheetId="4" r:id="rId7"/>
    <sheet name="Đề xuất tạo dịch vụ" sheetId="6" r:id="rId8"/>
    <sheet name="Miễn giảm dịch vụ" sheetId="9" r:id="rId9"/>
    <sheet name="Thuê Laptop" sheetId="7" r:id="rId10"/>
    <sheet name="Đề xuất nhân sự" sheetId="11" r:id="rId11"/>
  </sheets>
  <definedNames>
    <definedName name="_xlnm.Print_Area" localSheetId="4">'Đề nghị- đề xuất'!$A$1:$J$25</definedName>
    <definedName name="_xlnm.Print_Area" localSheetId="1">'Đề nghị thanh toán'!$A$1:$J$23</definedName>
    <definedName name="_xlnm.Print_Area" localSheetId="10">'Đề xuất nhân sự'!$A$1:$I$24</definedName>
    <definedName name="_xlnm.Print_Area" localSheetId="7">'Đề xuất tạo dịch vụ'!$A$1:$I$86</definedName>
    <definedName name="_xlnm.Print_Area" localSheetId="3">'Hoạt động KD'!$A$1:$I$29</definedName>
  </definedNames>
  <calcPr calcId="152511"/>
</workbook>
</file>

<file path=xl/calcChain.xml><?xml version="1.0" encoding="utf-8"?>
<calcChain xmlns="http://schemas.openxmlformats.org/spreadsheetml/2006/main">
  <c r="F16" i="9" l="1"/>
  <c r="H19" i="6" l="1"/>
  <c r="J14" i="8"/>
  <c r="J15" i="1"/>
  <c r="I14" i="5"/>
  <c r="G19" i="3"/>
  <c r="A19" i="4"/>
  <c r="A20" i="4"/>
  <c r="A21" i="4"/>
  <c r="E22" i="4"/>
  <c r="E15" i="4"/>
  <c r="E24" i="4"/>
</calcChain>
</file>

<file path=xl/sharedStrings.xml><?xml version="1.0" encoding="utf-8"?>
<sst xmlns="http://schemas.openxmlformats.org/spreadsheetml/2006/main" count="414" uniqueCount="170">
  <si>
    <t>Công ty CP Bệnh Viện Thiện Nhân Đà Nẵng</t>
  </si>
  <si>
    <t>276 - 278 Đống Đa, Phường Thanh Bình, Quận Hải Châu, Thành phố Đà Nẵng</t>
  </si>
  <si>
    <t>ĐỀ NGHỊ PHÊ DUYỆT THANH TOÁN</t>
  </si>
  <si>
    <r>
      <t xml:space="preserve"> </t>
    </r>
    <r>
      <rPr>
        <b/>
        <i/>
        <sz val="12"/>
        <rFont val="Times New Roman"/>
        <family val="1"/>
      </rPr>
      <t>STT</t>
    </r>
  </si>
  <si>
    <t>Số hóa đơn</t>
  </si>
  <si>
    <t>Ngày hóa đơn</t>
  </si>
  <si>
    <t>Tên đơn vị</t>
  </si>
  <si>
    <t>Diễn giải</t>
  </si>
  <si>
    <t>ĐVT</t>
  </si>
  <si>
    <t>Số lượng</t>
  </si>
  <si>
    <t>Đơn giá</t>
  </si>
  <si>
    <t>Thành tiền</t>
  </si>
  <si>
    <t>Ghi chú</t>
  </si>
  <si>
    <r>
      <t xml:space="preserve">Total/ </t>
    </r>
    <r>
      <rPr>
        <b/>
        <i/>
        <u/>
        <sz val="12"/>
        <rFont val="Times New Roman"/>
        <family val="1"/>
      </rPr>
      <t>Tổng cộng</t>
    </r>
  </si>
  <si>
    <t>Người đề nghị</t>
  </si>
  <si>
    <t>Kế toán trưởng</t>
  </si>
  <si>
    <t xml:space="preserve">Tổng Giám đốc </t>
  </si>
  <si>
    <t>ThS. BS. Ngô Đức Hải</t>
  </si>
  <si>
    <t>Công ty cổ phần Bệnh Viện Thiện Nhân Đà Nẵng</t>
  </si>
  <si>
    <t>TRUNG TÂM CHẨN ĐOÁN Y KHOA KỸ THUẬT CAO THIỆN NHÂN</t>
  </si>
  <si>
    <t xml:space="preserve">Địa chỉ: 276-278 Đống Đa, P.Thanh Bình, Q. Hải Châu, Tp. Đà Nẵng. </t>
  </si>
  <si>
    <t>Điện thoại: 0236 3 828489</t>
  </si>
  <si>
    <t>Số</t>
  </si>
  <si>
    <t>ĐỀ NGHỊ MUA HÀNG/CUNG CẤP DỊCH VỤ</t>
  </si>
  <si>
    <t>Khoa/Phòng đề nghị</t>
  </si>
  <si>
    <t>Kế toán</t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</si>
  <si>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Thay thế, sửa chữa</t>
    </r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</si>
  <si>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Tiêu hao định kỳ</t>
    </r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</si>
  <si>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Khác</t>
    </r>
  </si>
  <si>
    <t>Đề xuất</t>
  </si>
  <si>
    <t>Lý do</t>
  </si>
  <si>
    <t>Chi tiết</t>
  </si>
  <si>
    <t>STT</t>
  </si>
  <si>
    <t>Tên hàng hóa dịch vụ</t>
  </si>
  <si>
    <t>Quy cách</t>
  </si>
  <si>
    <t>Tổng cộng</t>
  </si>
  <si>
    <t>Phòng/Bộ phận liên quan</t>
  </si>
  <si>
    <t xml:space="preserve">                  Địa chỉ: 276-278 Đống Đa, Q. Hải Châu, Tp. Đà Nẵng. </t>
  </si>
  <si>
    <t xml:space="preserve">  Điện thoại: 0511 3 828489</t>
  </si>
  <si>
    <r>
      <rPr>
        <i/>
        <sz val="12"/>
        <color theme="1"/>
        <rFont val="Wingdings"/>
        <charset val="2"/>
      </rPr>
      <t>x</t>
    </r>
    <r>
      <rPr>
        <i/>
        <sz val="12"/>
        <color theme="1"/>
        <rFont val="Times New Roman"/>
        <family val="1"/>
      </rPr>
      <t xml:space="preserve"> Mua sắm mới</t>
    </r>
  </si>
  <si>
    <t>Mua dù che mưa</t>
  </si>
  <si>
    <t>Phục vụ đón khách trước công Trung tâm</t>
  </si>
  <si>
    <t>Dù che mưa</t>
  </si>
  <si>
    <t>Cái</t>
  </si>
  <si>
    <t xml:space="preserve">    Giám Đốc</t>
  </si>
  <si>
    <t xml:space="preserve">  Ngô Đức Hải</t>
  </si>
  <si>
    <t>ĐỀ NGHỊ TẠM ỨNG</t>
  </si>
  <si>
    <t>Thông tin ngân hàng</t>
  </si>
  <si>
    <t>Tên tài khoản:</t>
  </si>
  <si>
    <t>Số tài khoản:</t>
  </si>
  <si>
    <t>Tên ngân hàng:</t>
  </si>
  <si>
    <t>Chi tiết tạm ứng:</t>
  </si>
  <si>
    <t>Tổng Giám Đốc</t>
  </si>
  <si>
    <t>ĐỀ NGHỊ HOÀN TẠM ỨNG</t>
  </si>
  <si>
    <t xml:space="preserve"> STT</t>
  </si>
  <si>
    <t>Số phiếu</t>
  </si>
  <si>
    <t>Ngày</t>
  </si>
  <si>
    <t>Số tiền</t>
  </si>
  <si>
    <t xml:space="preserve">I./ </t>
  </si>
  <si>
    <t xml:space="preserve">Số tiền tạm ứng </t>
  </si>
  <si>
    <t>Total/ Tổng cộng</t>
  </si>
  <si>
    <t>II./</t>
  </si>
  <si>
    <t>Chi phí thực tế phát sinh</t>
  </si>
  <si>
    <t>III./</t>
  </si>
  <si>
    <t>IV./</t>
  </si>
  <si>
    <t>Kế Toán Trưởng</t>
  </si>
  <si>
    <t>Ths.Bs.Ngô Đức Hải</t>
  </si>
  <si>
    <t>(II-I)/Chi phí phát sinh lớn hơn số tiền đã tạm ứng :</t>
  </si>
  <si>
    <t>(I-II)/ Số tiền tạm ứng không sử dụng :</t>
  </si>
  <si>
    <t>Đào Thị Minh Diệp</t>
  </si>
  <si>
    <r>
      <t>Khoa phòng/ Nhân viên đề nghị:</t>
    </r>
    <r>
      <rPr>
        <b/>
        <sz val="12"/>
        <rFont val="Times New Roman"/>
        <family val="1"/>
      </rPr>
      <t xml:space="preserve"> Lê Hoàng Uyên</t>
    </r>
  </si>
  <si>
    <t>Lê Hoàng Uyên</t>
  </si>
  <si>
    <t>Trưởng phòng/ban</t>
  </si>
  <si>
    <r>
      <rPr>
        <b/>
        <sz val="12"/>
        <rFont val="Times New Roman"/>
        <family val="1"/>
      </rPr>
      <t>Lý do đề nghị:</t>
    </r>
    <r>
      <rPr>
        <sz val="12"/>
        <rFont val="Times New Roman"/>
        <family val="1"/>
      </rPr>
      <t xml:space="preserve"> Thanh toán chi phí hoạt động của phòng Kinh Doanh</t>
    </r>
  </si>
  <si>
    <t xml:space="preserve"> Đào Thị Minh Diệp</t>
  </si>
  <si>
    <t>Trường phòng 
Hành Chính</t>
  </si>
  <si>
    <t xml:space="preserve">                   Nguyễn Thị Thảo Chi</t>
  </si>
  <si>
    <t>Ngày  28  Tháng  06  Năm 2021</t>
  </si>
  <si>
    <t>Chi phí Taxi đi lấy mẫu xét nghiệm tại chân núi Bà Nà</t>
  </si>
  <si>
    <r>
      <t>Khoa phòng/ Nhân viên đề nghị:</t>
    </r>
    <r>
      <rPr>
        <b/>
        <sz val="11"/>
        <rFont val="Times New Roman"/>
        <family val="1"/>
      </rPr>
      <t xml:space="preserve"> Lê Hoàng Uyên</t>
    </r>
  </si>
  <si>
    <r>
      <t xml:space="preserve"> </t>
    </r>
    <r>
      <rPr>
        <b/>
        <i/>
        <sz val="11"/>
        <rFont val="Times New Roman"/>
        <family val="1"/>
      </rPr>
      <t>STT</t>
    </r>
  </si>
  <si>
    <r>
      <t xml:space="preserve">Total/ </t>
    </r>
    <r>
      <rPr>
        <b/>
        <i/>
        <u/>
        <sz val="11"/>
        <rFont val="Times New Roman"/>
        <family val="1"/>
      </rPr>
      <t>Tổng cộng</t>
    </r>
  </si>
  <si>
    <t>Phòng Kinh Doanh</t>
  </si>
  <si>
    <t>Trưởng phòng/ bộ phận</t>
  </si>
  <si>
    <t>Trưởng phòng/ BP liên quan</t>
  </si>
  <si>
    <t>Tống giám đốc</t>
  </si>
  <si>
    <t>Ngô Đức Hải</t>
  </si>
  <si>
    <t>Số 
hóa đơn</t>
  </si>
  <si>
    <t>Ngày 
hóa đơn</t>
  </si>
  <si>
    <t>Người lập</t>
  </si>
  <si>
    <t>Nguyễn Trương Tường Vy</t>
  </si>
  <si>
    <t>ĐỀ XUẤT TẠO DỊCH VỤ KHÁM MỚI</t>
  </si>
  <si>
    <t>Tên dịch vụ</t>
  </si>
  <si>
    <t>Bs. Ths. Ngô Đức Hải</t>
  </si>
  <si>
    <t>Ngày 30/06/2022</t>
  </si>
  <si>
    <t xml:space="preserve">Thuê Laptop </t>
  </si>
  <si>
    <t>Phục vụ cho việc nhập hồ sơ KSK THACO Chu Lai</t>
  </si>
  <si>
    <t>Laptop</t>
  </si>
  <si>
    <t>Lê Thị Kiều Oanh</t>
  </si>
  <si>
    <t>Phòng Hồ Sơ</t>
  </si>
  <si>
    <t>ĐỀ XUẤT THUÊ MÁY MÓC - TRANG THIẾT BỊ</t>
  </si>
  <si>
    <t>Công ty Cổ phần Mai Linh Hải Vân</t>
  </si>
  <si>
    <t>Dịch vụ Taxi</t>
  </si>
  <si>
    <t>`</t>
  </si>
  <si>
    <t xml:space="preserve">Địa chỉ: 276-278-280 Đống Đa, P.Thanh Bình, Q. Hải Châu, Tp. Đà Nẵng. </t>
  </si>
  <si>
    <t>Đề xuất :</t>
  </si>
  <si>
    <t>Lý do :</t>
  </si>
  <si>
    <t>Khoa/Phòng đề nghị:</t>
  </si>
  <si>
    <t>Phòng Kinh Doanh khách đoàn</t>
  </si>
  <si>
    <t>Ngày  14  Tháng  09  Năm 2022</t>
  </si>
  <si>
    <r>
      <rPr>
        <b/>
        <sz val="11"/>
        <rFont val="Times New Roman"/>
        <family val="1"/>
      </rPr>
      <t>Lý do đề nghị:</t>
    </r>
    <r>
      <rPr>
        <sz val="11"/>
        <rFont val="Times New Roman"/>
        <family val="1"/>
      </rPr>
      <t xml:space="preserve"> Thanh toán chi phí taxi giao hồ sơ Thaco Chu Lai</t>
    </r>
  </si>
  <si>
    <t>00001251</t>
  </si>
  <si>
    <t>Ngày  02  Tháng  11  Năm 2022</t>
  </si>
  <si>
    <r>
      <rPr>
        <b/>
        <sz val="11"/>
        <rFont val="Times New Roman"/>
        <family val="1"/>
      </rPr>
      <t>Lý do đề nghị:</t>
    </r>
    <r>
      <rPr>
        <sz val="11"/>
        <rFont val="Times New Roman"/>
        <family val="1"/>
      </rPr>
      <t xml:space="preserve"> Thanh toán chi phí KSK của Lãnh Đạo Công ty CP Lọc Hóa Dầu Bình Sơn</t>
    </r>
  </si>
  <si>
    <t>00012625</t>
  </si>
  <si>
    <t>CN Công ty CP Bệnh viện Đa Khoa Quốc tế Vinmec - Bệnh viện Đa khoa Quốc tế Vinmec Hải Phòng</t>
  </si>
  <si>
    <t>Khám sức khỏe định kỳ</t>
  </si>
  <si>
    <t>00012621</t>
  </si>
  <si>
    <r>
      <t>Khoa phòng/ Nhân viên đề nghị:</t>
    </r>
    <r>
      <rPr>
        <b/>
        <sz val="12"/>
        <rFont val="Times New Roman"/>
        <family val="1"/>
      </rPr>
      <t xml:space="preserve"> Phòng Kinh Doanh Khách Đoàn</t>
    </r>
  </si>
  <si>
    <t>Lý do đề nghị: Tạm ứng chi phí khám sức khỏe cho lãnh đạo Công ty CP Lọc Hóa Dầu Bình Sơn</t>
  </si>
  <si>
    <t>Tạm ứng chi phí KSK cho lãnh đạo Công ty CP Lọc Hóa Dầu Bình Sơn tại tại phòng khám Đa khoa Nhật Bản T-MATSUOKA</t>
  </si>
  <si>
    <t>Trưởng phòng Kinh Doanh</t>
  </si>
  <si>
    <t>Ngày   10 Tháng  11   Năm 2022</t>
  </si>
  <si>
    <t>Người đề nghị: Đào Thị Minh Diệp</t>
  </si>
  <si>
    <t>Khoa/phòng: Kinh doanh khách đoàn</t>
  </si>
  <si>
    <t>Lý do đề nghị: Tiêm Vacxin cho CBNV Công ty Insmart và Phòng khám Gia đình</t>
  </si>
  <si>
    <t>Ngày 06 Tháng 12 Năm 2022</t>
  </si>
  <si>
    <t>Chi phí Tiêm Vacxin cho CBNV Công ty Insmart và Phòng khám Gia đình</t>
  </si>
  <si>
    <t>Vaccine cúm</t>
  </si>
  <si>
    <t>0001203</t>
  </si>
  <si>
    <t>0003018</t>
  </si>
  <si>
    <t>0001208</t>
  </si>
  <si>
    <t>0001220</t>
  </si>
  <si>
    <t>Ngày 27/01/2023</t>
  </si>
  <si>
    <t>CÔNG TY CỔ PHẦN BỆNH VIỆN THIỆN NHÂN ĐÀ NẴNG</t>
  </si>
  <si>
    <t>Tạo thêm dịch vụ : Đo độ pH da cổ tay</t>
  </si>
  <si>
    <t>Phục vụ cho việc KSK Công ty TNHH MTV Thí nghiệm điện - Miền Trung</t>
  </si>
  <si>
    <t>Đo độ pH da cổ tay</t>
  </si>
  <si>
    <t xml:space="preserve">                  Địa chỉ: 276-278-280 Đống Đa, Q. Hải Châu, Tp. Đà Nẵng </t>
  </si>
  <si>
    <t xml:space="preserve">  Điện thoại: 0236 3 828489</t>
  </si>
  <si>
    <t>Đơn vị:</t>
  </si>
  <si>
    <t>Họ và tên</t>
  </si>
  <si>
    <t>ThS. Bs. Ngô Đức Hải</t>
  </si>
  <si>
    <t xml:space="preserve">  PGĐ. Kinh doanh</t>
  </si>
  <si>
    <r>
      <t xml:space="preserve">Khoa/Phòng đề nghị: </t>
    </r>
    <r>
      <rPr>
        <sz val="12"/>
        <color theme="1"/>
        <rFont val="Times New Roman"/>
        <family val="1"/>
      </rPr>
      <t>Phòng Kinh Doanh khách đoàn</t>
    </r>
  </si>
  <si>
    <t>ĐỀ XUẤT DUYỆT MIỄN CHI PHÍ KHÁM SỨC KHỎE</t>
  </si>
  <si>
    <t>Đà Nẵng, ngày 02 tháng 08 năm 2023</t>
  </si>
  <si>
    <t>ĐỀ XUẤT</t>
  </si>
  <si>
    <t>(V/v bổ sung nhân sự khám Bệnh nghề nghiệp cho đoàn khám sức khỏe Công ty CP Dịch Vụ Dầu Khí Quảng Ngãi PTSC)</t>
  </si>
  <si>
    <t>Bổ sung thêm 01 bác sĩ khám bệnh nghề nghiệp cho Công ty CP Dịch Vụ Dầu Khí Quảng Ngãi PTSC</t>
  </si>
  <si>
    <t>Năm sinh</t>
  </si>
  <si>
    <t>Giới tính</t>
  </si>
  <si>
    <t>Số CCCD</t>
  </si>
  <si>
    <t>Số điện thoại</t>
  </si>
  <si>
    <t>PGĐ.KD Đào Thị Minh Diệp</t>
  </si>
  <si>
    <t>Nguyễn Khánh Thịnh</t>
  </si>
  <si>
    <t>Nam</t>
  </si>
  <si>
    <t>049089009718</t>
  </si>
  <si>
    <t>0918413453</t>
  </si>
  <si>
    <t>Dịch vụ</t>
  </si>
  <si>
    <t>CÔNG TY TNHH MTV ĐIỆN LỰC ĐÀ NẴNG</t>
  </si>
  <si>
    <r>
      <t xml:space="preserve">Chi tiết: </t>
    </r>
    <r>
      <rPr>
        <sz val="12"/>
        <color theme="1"/>
        <rFont val="Times New Roman"/>
        <family val="1"/>
      </rPr>
      <t>Đề xuất duyệt miễn chi phí Gói khám lái xe cho Giám đốc Công ty TNHH MTV Điện lực Đà Nẵng</t>
    </r>
  </si>
  <si>
    <t>Lê Hồng Cương</t>
  </si>
  <si>
    <t>Gói khám đổi bằng lái xe</t>
  </si>
  <si>
    <t>Chi tiết:</t>
  </si>
  <si>
    <t>Mai Thị Uyên Hương</t>
  </si>
  <si>
    <t>Sử dụng xe cấp cứu giao hồ sơ KSK cho Thaco Trường Hải</t>
  </si>
  <si>
    <t>Sử dụng xe cấp cứu giao hồ sơ KSK cho Thaco Trường Hải vào lúc 9h00 ngày 29/12/2023</t>
  </si>
  <si>
    <t>Xe cấp cứu</t>
  </si>
  <si>
    <t>Đà Nẵng , ngày 28 tháng 12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</si>
</sst>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(* #,##0_);_(* \(#,##0\);_(* &quot;-&quot;??_);_(@_)"/>
    <numFmt numFmtId="165" formatCode="_-* #,##0\ _₫_-;\-* #,##0\ _₫_-;_-* &quot;-&quot;??\ _₫_-;_-@_-"/>
    <numFmt numFmtId="166" formatCode="_(* #,##0.00_);_(* \(#,##0.0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Wingdings"/>
      <charset val="2"/>
    </font>
    <font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8"/>
      <color rgb="FFFF0000"/>
      <name val="Times New Roman"/>
      <family val="1"/>
    </font>
    <font>
      <sz val="18"/>
      <color theme="1"/>
      <name val="Times New Roman"/>
      <family val="1"/>
    </font>
    <font>
      <sz val="16"/>
      <color rgb="FFFF0000"/>
      <name val="Times New Roman"/>
      <family val="1"/>
    </font>
    <font>
      <sz val="11"/>
      <color theme="1"/>
      <name val="Times New Roman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5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i/>
      <sz val="12"/>
      <name val="Times New Roman"/>
      <family val="1"/>
    </font>
    <font>
      <sz val="10"/>
      <name val="VNI-Times"/>
    </font>
    <font>
      <b/>
      <i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u/>
      <sz val="11"/>
      <name val="Times New Roman"/>
      <family val="1"/>
    </font>
    <font>
      <b/>
      <i/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24" fillId="0" borderId="0"/>
    <xf numFmtId="166" fontId="16" fillId="0" borderId="0" applyFont="0" applyFill="0" applyBorder="0" applyAlignment="0" applyProtection="0"/>
  </cellStyleXfs>
  <cellXfs count="397">
    <xf numFmtId="0" fontId="0" fillId="0" borderId="0" xfId="0"/>
    <xf numFmtId="3" fontId="18" fillId="0" borderId="26" xfId="5" applyNumberFormat="1" applyFont="1" applyBorder="1" applyAlignment="1">
      <alignment horizontal="right" vertical="center" wrapText="1"/>
    </xf>
    <xf numFmtId="0" fontId="18" fillId="0" borderId="0" xfId="3" applyFont="1" applyBorder="1" applyAlignment="1">
      <alignment vertical="center"/>
    </xf>
    <xf numFmtId="49" fontId="18" fillId="0" borderId="0" xfId="3" applyNumberFormat="1" applyFont="1" applyBorder="1" applyAlignment="1">
      <alignment vertical="center"/>
    </xf>
    <xf numFmtId="0" fontId="18" fillId="0" borderId="0" xfId="3" applyFont="1" applyBorder="1" applyAlignment="1">
      <alignment horizontal="center" vertical="center"/>
    </xf>
    <xf numFmtId="0" fontId="18" fillId="0" borderId="0" xfId="3" applyFont="1" applyBorder="1" applyAlignment="1">
      <alignment horizontal="right" vertical="center"/>
    </xf>
    <xf numFmtId="165" fontId="18" fillId="0" borderId="0" xfId="4" applyNumberFormat="1" applyFont="1" applyAlignment="1">
      <alignment vertical="center"/>
    </xf>
    <xf numFmtId="0" fontId="18" fillId="0" borderId="0" xfId="3" applyFont="1" applyBorder="1" applyAlignment="1">
      <alignment horizontal="left" vertical="center" indent="10"/>
    </xf>
    <xf numFmtId="49" fontId="17" fillId="0" borderId="0" xfId="5" applyNumberFormat="1" applyFont="1" applyBorder="1" applyAlignment="1">
      <alignment horizontal="left" vertical="center" wrapText="1" indent="5"/>
    </xf>
    <xf numFmtId="0" fontId="17" fillId="0" borderId="0" xfId="5" applyFont="1" applyBorder="1" applyAlignment="1">
      <alignment horizontal="center" vertical="center" wrapText="1"/>
    </xf>
    <xf numFmtId="0" fontId="17" fillId="0" borderId="0" xfId="5" applyFont="1" applyBorder="1" applyAlignment="1">
      <alignment horizontal="right" vertical="center" wrapText="1"/>
    </xf>
    <xf numFmtId="165" fontId="18" fillId="3" borderId="0" xfId="4" applyNumberFormat="1" applyFont="1" applyFill="1" applyAlignment="1">
      <alignment vertical="center"/>
    </xf>
    <xf numFmtId="49" fontId="17" fillId="0" borderId="0" xfId="5" applyNumberFormat="1" applyFont="1" applyBorder="1" applyAlignment="1">
      <alignment vertical="center" wrapText="1"/>
    </xf>
    <xf numFmtId="49" fontId="18" fillId="0" borderId="0" xfId="5" applyNumberFormat="1" applyFont="1" applyBorder="1" applyAlignment="1">
      <alignment vertical="center"/>
    </xf>
    <xf numFmtId="0" fontId="18" fillId="0" borderId="0" xfId="5" applyFont="1" applyBorder="1" applyAlignment="1">
      <alignment horizontal="center" vertical="center"/>
    </xf>
    <xf numFmtId="0" fontId="18" fillId="0" borderId="0" xfId="5" applyFont="1" applyBorder="1" applyAlignment="1">
      <alignment horizontal="right" vertical="center"/>
    </xf>
    <xf numFmtId="0" fontId="19" fillId="0" borderId="0" xfId="5" applyFont="1" applyFill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20" fillId="0" borderId="0" xfId="5" applyFont="1" applyBorder="1" applyAlignment="1">
      <alignment vertical="center"/>
    </xf>
    <xf numFmtId="49" fontId="20" fillId="0" borderId="0" xfId="5" applyNumberFormat="1" applyFont="1" applyBorder="1" applyAlignment="1">
      <alignment horizontal="center" vertical="center"/>
    </xf>
    <xf numFmtId="0" fontId="20" fillId="0" borderId="0" xfId="5" applyFont="1" applyBorder="1" applyAlignment="1">
      <alignment horizontal="right" vertical="center"/>
    </xf>
    <xf numFmtId="0" fontId="18" fillId="0" borderId="0" xfId="6" applyFont="1" applyBorder="1" applyAlignment="1">
      <alignment horizontal="center" vertical="center" wrapText="1"/>
    </xf>
    <xf numFmtId="0" fontId="18" fillId="0" borderId="0" xfId="6" applyFont="1" applyBorder="1" applyAlignment="1">
      <alignment vertical="center" wrapText="1"/>
    </xf>
    <xf numFmtId="0" fontId="18" fillId="0" borderId="11" xfId="6" applyFont="1" applyBorder="1" applyAlignment="1">
      <alignment horizontal="right" vertical="center" wrapText="1"/>
    </xf>
    <xf numFmtId="49" fontId="23" fillId="2" borderId="25" xfId="5" applyNumberFormat="1" applyFont="1" applyFill="1" applyBorder="1" applyAlignment="1">
      <alignment horizontal="center" vertical="center" wrapText="1"/>
    </xf>
    <xf numFmtId="0" fontId="23" fillId="2" borderId="25" xfId="5" applyFont="1" applyFill="1" applyBorder="1" applyAlignment="1">
      <alignment horizontal="center" vertical="center" wrapText="1"/>
    </xf>
    <xf numFmtId="164" fontId="23" fillId="2" borderId="25" xfId="4" applyNumberFormat="1" applyFont="1" applyFill="1" applyBorder="1" applyAlignment="1">
      <alignment horizontal="center" vertical="center" wrapText="1"/>
    </xf>
    <xf numFmtId="0" fontId="21" fillId="0" borderId="21" xfId="5" applyFont="1" applyBorder="1" applyAlignment="1">
      <alignment vertical="center"/>
    </xf>
    <xf numFmtId="49" fontId="18" fillId="0" borderId="28" xfId="5" applyNumberFormat="1" applyFont="1" applyBorder="1" applyAlignment="1">
      <alignment horizontal="center" vertical="center"/>
    </xf>
    <xf numFmtId="0" fontId="18" fillId="0" borderId="28" xfId="5" applyFont="1" applyBorder="1" applyAlignment="1">
      <alignment horizontal="center" vertical="center"/>
    </xf>
    <xf numFmtId="0" fontId="21" fillId="0" borderId="28" xfId="5" applyFont="1" applyBorder="1" applyAlignment="1">
      <alignment vertical="center"/>
    </xf>
    <xf numFmtId="0" fontId="21" fillId="0" borderId="28" xfId="5" applyFont="1" applyBorder="1" applyAlignment="1">
      <alignment horizontal="center" vertical="center"/>
    </xf>
    <xf numFmtId="164" fontId="21" fillId="0" borderId="28" xfId="5" applyNumberFormat="1" applyFont="1" applyBorder="1" applyAlignment="1">
      <alignment horizontal="right" vertical="center"/>
    </xf>
    <xf numFmtId="164" fontId="21" fillId="0" borderId="28" xfId="4" applyNumberFormat="1" applyFont="1" applyBorder="1" applyAlignment="1">
      <alignment vertical="center"/>
    </xf>
    <xf numFmtId="3" fontId="21" fillId="0" borderId="28" xfId="5" applyNumberFormat="1" applyFont="1" applyBorder="1" applyAlignment="1">
      <alignment vertical="center"/>
    </xf>
    <xf numFmtId="164" fontId="18" fillId="0" borderId="0" xfId="4" applyNumberFormat="1" applyFont="1" applyAlignment="1">
      <alignment horizontal="center" vertical="center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165" fontId="17" fillId="0" borderId="0" xfId="4" applyNumberFormat="1" applyFont="1" applyAlignment="1">
      <alignment vertical="center"/>
    </xf>
    <xf numFmtId="49" fontId="17" fillId="0" borderId="0" xfId="3" applyNumberFormat="1" applyFont="1" applyAlignment="1">
      <alignment vertical="center"/>
    </xf>
    <xf numFmtId="0" fontId="17" fillId="0" borderId="0" xfId="3" applyFont="1" applyAlignment="1">
      <alignment horizontal="right" vertical="center"/>
    </xf>
    <xf numFmtId="0" fontId="1" fillId="0" borderId="0" xfId="3"/>
    <xf numFmtId="0" fontId="6" fillId="0" borderId="0" xfId="3" applyFont="1" applyBorder="1"/>
    <xf numFmtId="0" fontId="7" fillId="0" borderId="0" xfId="3" applyFont="1" applyBorder="1"/>
    <xf numFmtId="0" fontId="8" fillId="0" borderId="0" xfId="3" applyFont="1" applyBorder="1"/>
    <xf numFmtId="0" fontId="7" fillId="0" borderId="1" xfId="3" applyFont="1" applyBorder="1"/>
    <xf numFmtId="0" fontId="7" fillId="0" borderId="1" xfId="3" applyFont="1" applyBorder="1" applyAlignment="1"/>
    <xf numFmtId="0" fontId="5" fillId="0" borderId="0" xfId="3" applyFont="1" applyBorder="1" applyAlignment="1">
      <alignment horizontal="center"/>
    </xf>
    <xf numFmtId="0" fontId="3" fillId="0" borderId="1" xfId="3" applyFont="1" applyBorder="1"/>
    <xf numFmtId="0" fontId="7" fillId="0" borderId="2" xfId="3" applyFont="1" applyBorder="1" applyAlignment="1">
      <alignment horizontal="center"/>
    </xf>
    <xf numFmtId="14" fontId="3" fillId="0" borderId="1" xfId="3" applyNumberFormat="1" applyFont="1" applyBorder="1"/>
    <xf numFmtId="0" fontId="7" fillId="0" borderId="0" xfId="3" applyFont="1" applyBorder="1" applyAlignment="1"/>
    <xf numFmtId="3" fontId="7" fillId="0" borderId="1" xfId="3" applyNumberFormat="1" applyFont="1" applyBorder="1"/>
    <xf numFmtId="0" fontId="7" fillId="0" borderId="2" xfId="3" applyFont="1" applyBorder="1" applyAlignment="1">
      <alignment horizontal="center" vertical="center" wrapText="1"/>
    </xf>
    <xf numFmtId="0" fontId="10" fillId="0" borderId="2" xfId="3" applyFont="1" applyBorder="1" applyAlignment="1">
      <alignment vertical="top" wrapText="1"/>
    </xf>
    <xf numFmtId="0" fontId="11" fillId="0" borderId="0" xfId="3" applyFont="1" applyBorder="1"/>
    <xf numFmtId="0" fontId="6" fillId="0" borderId="0" xfId="3" applyFont="1" applyBorder="1" applyAlignment="1">
      <alignment horizontal="center"/>
    </xf>
    <xf numFmtId="0" fontId="13" fillId="0" borderId="0" xfId="3" applyFont="1" applyBorder="1"/>
    <xf numFmtId="0" fontId="6" fillId="0" borderId="0" xfId="3" applyFont="1" applyBorder="1" applyAlignment="1"/>
    <xf numFmtId="0" fontId="6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7" fillId="0" borderId="2" xfId="3" applyFont="1" applyBorder="1" applyAlignment="1"/>
    <xf numFmtId="3" fontId="7" fillId="0" borderId="2" xfId="3" applyNumberFormat="1" applyFont="1" applyBorder="1" applyAlignment="1"/>
    <xf numFmtId="3" fontId="6" fillId="0" borderId="2" xfId="3" applyNumberFormat="1" applyFont="1" applyBorder="1" applyAlignment="1"/>
    <xf numFmtId="0" fontId="10" fillId="0" borderId="2" xfId="3" applyFont="1" applyBorder="1" applyAlignment="1">
      <alignment vertical="center" wrapText="1"/>
    </xf>
    <xf numFmtId="0" fontId="7" fillId="0" borderId="2" xfId="3" quotePrefix="1" applyFont="1" applyBorder="1" applyAlignment="1">
      <alignment horizontal="center" vertical="center" wrapText="1"/>
    </xf>
    <xf numFmtId="0" fontId="2" fillId="0" borderId="0" xfId="2"/>
    <xf numFmtId="0" fontId="17" fillId="0" borderId="0" xfId="2" applyFont="1" applyBorder="1" applyAlignment="1">
      <alignment horizontal="left" vertical="center" indent="10"/>
    </xf>
    <xf numFmtId="0" fontId="17" fillId="0" borderId="0" xfId="5" applyFont="1" applyBorder="1" applyAlignment="1">
      <alignment vertical="center" wrapText="1"/>
    </xf>
    <xf numFmtId="164" fontId="17" fillId="0" borderId="0" xfId="4" applyNumberFormat="1" applyFont="1" applyBorder="1" applyAlignment="1">
      <alignment vertical="center" wrapText="1"/>
    </xf>
    <xf numFmtId="0" fontId="17" fillId="0" borderId="0" xfId="5" applyFont="1" applyAlignment="1">
      <alignment vertical="center" wrapText="1"/>
    </xf>
    <xf numFmtId="0" fontId="17" fillId="0" borderId="0" xfId="5" applyFont="1" applyAlignment="1">
      <alignment horizontal="center" vertical="center" wrapText="1"/>
    </xf>
    <xf numFmtId="0" fontId="17" fillId="0" borderId="0" xfId="5" applyFont="1" applyAlignment="1">
      <alignment vertical="center"/>
    </xf>
    <xf numFmtId="0" fontId="17" fillId="0" borderId="0" xfId="2" applyFont="1" applyAlignment="1">
      <alignment vertical="center"/>
    </xf>
    <xf numFmtId="0" fontId="18" fillId="0" borderId="0" xfId="2" applyFont="1" applyBorder="1" applyAlignment="1">
      <alignment vertical="center"/>
    </xf>
    <xf numFmtId="0" fontId="18" fillId="0" borderId="0" xfId="5" applyFont="1" applyAlignment="1">
      <alignment vertical="center" wrapText="1"/>
    </xf>
    <xf numFmtId="0" fontId="18" fillId="0" borderId="0" xfId="5" applyFont="1" applyAlignment="1">
      <alignment horizontal="center" vertical="center" wrapText="1"/>
    </xf>
    <xf numFmtId="0" fontId="18" fillId="0" borderId="0" xfId="5" applyFont="1" applyAlignment="1">
      <alignment vertical="center"/>
    </xf>
    <xf numFmtId="0" fontId="18" fillId="0" borderId="0" xfId="2" applyFont="1" applyAlignment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164" fontId="18" fillId="0" borderId="0" xfId="4" applyNumberFormat="1" applyFont="1" applyBorder="1" applyAlignment="1">
      <alignment vertical="center"/>
    </xf>
    <xf numFmtId="0" fontId="20" fillId="0" borderId="0" xfId="5" applyFont="1" applyBorder="1" applyAlignment="1">
      <alignment horizontal="center" vertical="center"/>
    </xf>
    <xf numFmtId="0" fontId="20" fillId="0" borderId="0" xfId="5" applyFont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0" fontId="18" fillId="0" borderId="10" xfId="6" applyFont="1" applyBorder="1" applyAlignment="1">
      <alignment horizontal="left" vertical="center" wrapText="1"/>
    </xf>
    <xf numFmtId="0" fontId="18" fillId="0" borderId="11" xfId="6" applyFont="1" applyBorder="1" applyAlignment="1">
      <alignment horizontal="left" vertical="center" wrapText="1"/>
    </xf>
    <xf numFmtId="0" fontId="22" fillId="0" borderId="0" xfId="2" applyFont="1" applyAlignment="1">
      <alignment vertical="center"/>
    </xf>
    <xf numFmtId="164" fontId="18" fillId="0" borderId="11" xfId="4" applyNumberFormat="1" applyFont="1" applyBorder="1" applyAlignment="1">
      <alignment horizontal="left" vertical="center" wrapText="1"/>
    </xf>
    <xf numFmtId="0" fontId="18" fillId="0" borderId="11" xfId="6" applyFont="1" applyBorder="1" applyAlignment="1">
      <alignment horizontal="center" vertical="center" wrapText="1"/>
    </xf>
    <xf numFmtId="0" fontId="18" fillId="0" borderId="12" xfId="6" applyFont="1" applyBorder="1" applyAlignment="1">
      <alignment horizontal="center" vertical="center" wrapText="1"/>
    </xf>
    <xf numFmtId="0" fontId="17" fillId="2" borderId="15" xfId="5" applyFont="1" applyFill="1" applyBorder="1" applyAlignment="1">
      <alignment horizontal="center" vertical="center" wrapText="1"/>
    </xf>
    <xf numFmtId="0" fontId="23" fillId="2" borderId="16" xfId="5" applyFont="1" applyFill="1" applyBorder="1" applyAlignment="1">
      <alignment horizontal="center" vertical="center" wrapText="1"/>
    </xf>
    <xf numFmtId="164" fontId="23" fillId="2" borderId="16" xfId="4" applyNumberFormat="1" applyFont="1" applyFill="1" applyBorder="1" applyAlignment="1">
      <alignment horizontal="center" vertical="center" wrapText="1"/>
    </xf>
    <xf numFmtId="0" fontId="17" fillId="2" borderId="18" xfId="5" applyFont="1" applyFill="1" applyBorder="1" applyAlignment="1">
      <alignment horizontal="center" vertical="center" wrapText="1"/>
    </xf>
    <xf numFmtId="0" fontId="18" fillId="0" borderId="19" xfId="5" applyFont="1" applyBorder="1" applyAlignment="1">
      <alignment horizontal="center" vertical="center" wrapText="1"/>
    </xf>
    <xf numFmtId="3" fontId="18" fillId="0" borderId="20" xfId="5" applyNumberFormat="1" applyFont="1" applyBorder="1" applyAlignment="1">
      <alignment horizontal="left" vertical="center" wrapText="1"/>
    </xf>
    <xf numFmtId="0" fontId="21" fillId="2" borderId="21" xfId="5" applyFont="1" applyFill="1" applyBorder="1" applyAlignment="1">
      <alignment vertical="center"/>
    </xf>
    <xf numFmtId="0" fontId="21" fillId="2" borderId="22" xfId="5" applyFont="1" applyFill="1" applyBorder="1" applyAlignment="1">
      <alignment vertical="center"/>
    </xf>
    <xf numFmtId="164" fontId="21" fillId="2" borderId="22" xfId="4" applyNumberFormat="1" applyFont="1" applyFill="1" applyBorder="1" applyAlignment="1">
      <alignment vertical="center"/>
    </xf>
    <xf numFmtId="3" fontId="21" fillId="2" borderId="22" xfId="5" applyNumberFormat="1" applyFont="1" applyFill="1" applyBorder="1" applyAlignment="1">
      <alignment vertical="center"/>
    </xf>
    <xf numFmtId="164" fontId="17" fillId="2" borderId="24" xfId="4" applyNumberFormat="1" applyFont="1" applyFill="1" applyBorder="1" applyAlignment="1">
      <alignment horizontal="left" vertical="center"/>
    </xf>
    <xf numFmtId="164" fontId="18" fillId="0" borderId="0" xfId="4" applyNumberFormat="1" applyFont="1" applyAlignment="1">
      <alignment vertical="center"/>
    </xf>
    <xf numFmtId="0" fontId="17" fillId="0" borderId="0" xfId="7" applyFont="1" applyBorder="1" applyAlignment="1">
      <alignment vertical="center"/>
    </xf>
    <xf numFmtId="164" fontId="17" fillId="0" borderId="0" xfId="4" applyNumberFormat="1" applyFont="1" applyAlignment="1">
      <alignment vertical="center"/>
    </xf>
    <xf numFmtId="0" fontId="18" fillId="0" borderId="0" xfId="5" applyFont="1" applyBorder="1" applyAlignment="1">
      <alignment vertical="center" wrapText="1"/>
    </xf>
    <xf numFmtId="14" fontId="18" fillId="0" borderId="2" xfId="5" quotePrefix="1" applyNumberFormat="1" applyFont="1" applyBorder="1" applyAlignment="1">
      <alignment horizontal="center" vertical="center" wrapText="1"/>
    </xf>
    <xf numFmtId="49" fontId="18" fillId="0" borderId="26" xfId="5" quotePrefix="1" applyNumberFormat="1" applyFont="1" applyBorder="1" applyAlignment="1">
      <alignment horizontal="center" vertical="center" wrapText="1"/>
    </xf>
    <xf numFmtId="3" fontId="18" fillId="0" borderId="27" xfId="5" applyNumberFormat="1" applyFont="1" applyBorder="1" applyAlignment="1">
      <alignment horizontal="left" vertical="center" wrapText="1"/>
    </xf>
    <xf numFmtId="49" fontId="18" fillId="0" borderId="0" xfId="5" applyNumberFormat="1" applyFont="1" applyAlignment="1">
      <alignment vertical="center"/>
    </xf>
    <xf numFmtId="0" fontId="18" fillId="0" borderId="0" xfId="5" applyFont="1" applyAlignment="1">
      <alignment horizontal="center" vertical="center"/>
    </xf>
    <xf numFmtId="0" fontId="18" fillId="0" borderId="0" xfId="5" applyFont="1" applyAlignment="1">
      <alignment horizontal="right" vertical="center"/>
    </xf>
    <xf numFmtId="49" fontId="18" fillId="0" borderId="0" xfId="5" applyNumberFormat="1" applyFont="1" applyAlignment="1">
      <alignment horizontal="center" vertical="center"/>
    </xf>
    <xf numFmtId="0" fontId="17" fillId="0" borderId="0" xfId="6" applyFont="1" applyAlignment="1">
      <alignment vertical="center" wrapText="1"/>
    </xf>
    <xf numFmtId="0" fontId="17" fillId="0" borderId="0" xfId="0" applyFont="1" applyBorder="1" applyAlignment="1">
      <alignment horizontal="left" vertical="center" indent="10"/>
    </xf>
    <xf numFmtId="0" fontId="17" fillId="0" borderId="0" xfId="5" applyFont="1" applyBorder="1" applyAlignment="1">
      <alignment horizontal="left" vertical="center" wrapText="1"/>
    </xf>
    <xf numFmtId="49" fontId="17" fillId="0" borderId="0" xfId="5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49" fontId="18" fillId="0" borderId="0" xfId="5" applyNumberFormat="1" applyFont="1" applyBorder="1" applyAlignment="1">
      <alignment horizontal="center" vertical="center"/>
    </xf>
    <xf numFmtId="0" fontId="17" fillId="2" borderId="25" xfId="5" applyFont="1" applyFill="1" applyBorder="1" applyAlignment="1">
      <alignment horizontal="center" vertical="center" wrapText="1"/>
    </xf>
    <xf numFmtId="49" fontId="17" fillId="2" borderId="25" xfId="5" applyNumberFormat="1" applyFont="1" applyFill="1" applyBorder="1" applyAlignment="1">
      <alignment horizontal="center" vertical="center" wrapText="1"/>
    </xf>
    <xf numFmtId="0" fontId="18" fillId="0" borderId="13" xfId="5" applyFont="1" applyBorder="1" applyAlignment="1">
      <alignment vertical="center" wrapText="1"/>
    </xf>
    <xf numFmtId="0" fontId="17" fillId="4" borderId="19" xfId="5" applyFont="1" applyFill="1" applyBorder="1" applyAlignment="1">
      <alignment horizontal="center" vertical="center" wrapText="1"/>
    </xf>
    <xf numFmtId="0" fontId="18" fillId="0" borderId="30" xfId="5" applyFont="1" applyBorder="1" applyAlignment="1">
      <alignment horizontal="center" vertical="center" wrapText="1"/>
    </xf>
    <xf numFmtId="0" fontId="18" fillId="0" borderId="26" xfId="5" quotePrefix="1" applyFont="1" applyBorder="1" applyAlignment="1">
      <alignment horizontal="left" vertical="center" wrapText="1"/>
    </xf>
    <xf numFmtId="165" fontId="18" fillId="0" borderId="0" xfId="1" applyNumberFormat="1" applyFont="1" applyAlignment="1">
      <alignment vertical="center"/>
    </xf>
    <xf numFmtId="0" fontId="17" fillId="0" borderId="30" xfId="5" applyFont="1" applyBorder="1" applyAlignment="1">
      <alignment horizontal="center" vertical="center" wrapText="1"/>
    </xf>
    <xf numFmtId="3" fontId="21" fillId="0" borderId="26" xfId="5" applyNumberFormat="1" applyFont="1" applyBorder="1" applyAlignment="1">
      <alignment horizontal="right" vertical="center" wrapText="1"/>
    </xf>
    <xf numFmtId="3" fontId="17" fillId="0" borderId="27" xfId="5" applyNumberFormat="1" applyFont="1" applyBorder="1" applyAlignment="1">
      <alignment horizontal="left" vertical="center" wrapText="1"/>
    </xf>
    <xf numFmtId="0" fontId="17" fillId="4" borderId="30" xfId="5" applyFont="1" applyFill="1" applyBorder="1" applyAlignment="1">
      <alignment horizontal="center" vertical="center" wrapText="1"/>
    </xf>
    <xf numFmtId="0" fontId="18" fillId="0" borderId="26" xfId="5" quotePrefix="1" applyFont="1" applyFill="1" applyBorder="1" applyAlignment="1">
      <alignment horizontal="left" vertical="center" wrapText="1"/>
    </xf>
    <xf numFmtId="49" fontId="18" fillId="0" borderId="26" xfId="5" quotePrefix="1" applyNumberFormat="1" applyFont="1" applyFill="1" applyBorder="1" applyAlignment="1">
      <alignment horizontal="center" vertical="center" wrapText="1"/>
    </xf>
    <xf numFmtId="14" fontId="18" fillId="0" borderId="2" xfId="5" quotePrefix="1" applyNumberFormat="1" applyFont="1" applyFill="1" applyBorder="1" applyAlignment="1">
      <alignment horizontal="center" vertical="center" wrapText="1"/>
    </xf>
    <xf numFmtId="3" fontId="18" fillId="0" borderId="26" xfId="5" applyNumberFormat="1" applyFont="1" applyFill="1" applyBorder="1" applyAlignment="1">
      <alignment horizontal="right" vertical="center" wrapText="1"/>
    </xf>
    <xf numFmtId="3" fontId="18" fillId="0" borderId="27" xfId="5" applyNumberFormat="1" applyFont="1" applyFill="1" applyBorder="1" applyAlignment="1">
      <alignment horizontal="left" vertical="center" wrapText="1"/>
    </xf>
    <xf numFmtId="165" fontId="18" fillId="0" borderId="0" xfId="1" applyNumberFormat="1" applyFont="1" applyAlignment="1">
      <alignment horizontal="right" vertical="center"/>
    </xf>
    <xf numFmtId="165" fontId="18" fillId="0" borderId="0" xfId="5" applyNumberFormat="1" applyFont="1" applyAlignment="1">
      <alignment vertical="center"/>
    </xf>
    <xf numFmtId="3" fontId="17" fillId="4" borderId="26" xfId="5" applyNumberFormat="1" applyFont="1" applyFill="1" applyBorder="1" applyAlignment="1">
      <alignment horizontal="right" vertical="center" wrapText="1"/>
    </xf>
    <xf numFmtId="3" fontId="17" fillId="4" borderId="27" xfId="5" applyNumberFormat="1" applyFont="1" applyFill="1" applyBorder="1" applyAlignment="1">
      <alignment horizontal="left" vertical="center" wrapText="1"/>
    </xf>
    <xf numFmtId="3" fontId="17" fillId="4" borderId="2" xfId="5" applyNumberFormat="1" applyFont="1" applyFill="1" applyBorder="1" applyAlignment="1">
      <alignment horizontal="right" vertical="center" wrapText="1"/>
    </xf>
    <xf numFmtId="3" fontId="17" fillId="4" borderId="20" xfId="5" applyNumberFormat="1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0" fontId="18" fillId="0" borderId="3" xfId="5" applyFont="1" applyBorder="1" applyAlignment="1">
      <alignment horizontal="center" vertical="center" wrapText="1"/>
    </xf>
    <xf numFmtId="164" fontId="18" fillId="0" borderId="3" xfId="4" applyNumberFormat="1" applyFont="1" applyBorder="1" applyAlignment="1">
      <alignment horizontal="center" vertical="center" wrapText="1"/>
    </xf>
    <xf numFmtId="0" fontId="18" fillId="0" borderId="31" xfId="5" applyFont="1" applyBorder="1" applyAlignment="1">
      <alignment horizontal="center" vertical="center" wrapText="1"/>
    </xf>
    <xf numFmtId="14" fontId="18" fillId="0" borderId="26" xfId="5" quotePrefix="1" applyNumberFormat="1" applyFont="1" applyBorder="1" applyAlignment="1">
      <alignment vertical="center" wrapText="1"/>
    </xf>
    <xf numFmtId="0" fontId="18" fillId="0" borderId="26" xfId="3" applyFont="1" applyFill="1" applyBorder="1" applyAlignment="1">
      <alignment horizontal="left" vertical="center" wrapText="1"/>
    </xf>
    <xf numFmtId="0" fontId="18" fillId="0" borderId="26" xfId="5" applyFont="1" applyBorder="1" applyAlignment="1">
      <alignment horizontal="center" vertical="center" wrapText="1"/>
    </xf>
    <xf numFmtId="164" fontId="18" fillId="0" borderId="26" xfId="4" quotePrefix="1" applyNumberFormat="1" applyFont="1" applyBorder="1" applyAlignment="1">
      <alignment horizontal="center" vertical="center" wrapText="1"/>
    </xf>
    <xf numFmtId="0" fontId="21" fillId="0" borderId="23" xfId="5" applyFont="1" applyBorder="1" applyAlignment="1">
      <alignment vertical="center"/>
    </xf>
    <xf numFmtId="14" fontId="18" fillId="0" borderId="31" xfId="5" applyNumberFormat="1" applyFont="1" applyBorder="1" applyAlignment="1">
      <alignment horizontal="center" vertical="center" wrapText="1"/>
    </xf>
    <xf numFmtId="165" fontId="18" fillId="0" borderId="26" xfId="4" quotePrefix="1" applyNumberFormat="1" applyFont="1" applyBorder="1" applyAlignment="1">
      <alignment horizontal="center" vertical="center" wrapText="1"/>
    </xf>
    <xf numFmtId="0" fontId="17" fillId="0" borderId="0" xfId="6" applyFont="1" applyAlignment="1">
      <alignment horizontal="center" vertical="center" wrapText="1"/>
    </xf>
    <xf numFmtId="0" fontId="20" fillId="0" borderId="0" xfId="5" applyFont="1" applyBorder="1" applyAlignment="1">
      <alignment horizontal="center" vertical="center"/>
    </xf>
    <xf numFmtId="0" fontId="17" fillId="0" borderId="0" xfId="7" applyFont="1" applyBorder="1" applyAlignment="1">
      <alignment horizontal="center" vertical="center"/>
    </xf>
    <xf numFmtId="0" fontId="23" fillId="2" borderId="17" xfId="5" applyFont="1" applyFill="1" applyBorder="1" applyAlignment="1">
      <alignment horizontal="center" vertical="center" wrapText="1"/>
    </xf>
    <xf numFmtId="0" fontId="6" fillId="0" borderId="0" xfId="0" applyFont="1"/>
    <xf numFmtId="0" fontId="17" fillId="0" borderId="0" xfId="7" applyFont="1" applyBorder="1" applyAlignment="1">
      <alignment vertical="center" wrapText="1"/>
    </xf>
    <xf numFmtId="0" fontId="27" fillId="0" borderId="0" xfId="3" applyFont="1" applyBorder="1" applyAlignment="1">
      <alignment vertical="center"/>
    </xf>
    <xf numFmtId="49" fontId="27" fillId="0" borderId="0" xfId="3" applyNumberFormat="1" applyFont="1" applyBorder="1" applyAlignment="1">
      <alignment vertical="center"/>
    </xf>
    <xf numFmtId="0" fontId="27" fillId="0" borderId="0" xfId="3" applyFont="1" applyBorder="1" applyAlignment="1">
      <alignment horizontal="center" vertical="center"/>
    </xf>
    <xf numFmtId="0" fontId="27" fillId="0" borderId="0" xfId="3" applyFont="1" applyBorder="1" applyAlignment="1">
      <alignment horizontal="right" vertical="center"/>
    </xf>
    <xf numFmtId="164" fontId="27" fillId="0" borderId="0" xfId="4" applyNumberFormat="1" applyFont="1" applyBorder="1" applyAlignment="1">
      <alignment vertical="center"/>
    </xf>
    <xf numFmtId="165" fontId="27" fillId="0" borderId="0" xfId="1" applyNumberFormat="1" applyFont="1" applyBorder="1" applyAlignment="1">
      <alignment vertical="center"/>
    </xf>
    <xf numFmtId="0" fontId="1" fillId="0" borderId="0" xfId="3" applyFont="1"/>
    <xf numFmtId="165" fontId="27" fillId="0" borderId="0" xfId="4" applyNumberFormat="1" applyFont="1" applyAlignment="1">
      <alignment vertical="center"/>
    </xf>
    <xf numFmtId="0" fontId="1" fillId="0" borderId="0" xfId="0" applyFont="1"/>
    <xf numFmtId="0" fontId="27" fillId="0" borderId="0" xfId="3" applyFont="1" applyBorder="1" applyAlignment="1">
      <alignment horizontal="left" vertical="center" indent="10"/>
    </xf>
    <xf numFmtId="49" fontId="28" fillId="0" borderId="0" xfId="5" applyNumberFormat="1" applyFont="1" applyBorder="1" applyAlignment="1">
      <alignment horizontal="left" vertical="center" wrapText="1" indent="5"/>
    </xf>
    <xf numFmtId="0" fontId="28" fillId="0" borderId="0" xfId="5" applyFont="1" applyBorder="1" applyAlignment="1">
      <alignment vertical="center" wrapText="1"/>
    </xf>
    <xf numFmtId="0" fontId="28" fillId="0" borderId="0" xfId="5" applyFont="1" applyBorder="1" applyAlignment="1">
      <alignment horizontal="center" vertical="center" wrapText="1"/>
    </xf>
    <xf numFmtId="0" fontId="28" fillId="0" borderId="0" xfId="5" applyFont="1" applyBorder="1" applyAlignment="1">
      <alignment horizontal="right" vertical="center" wrapText="1"/>
    </xf>
    <xf numFmtId="164" fontId="28" fillId="0" borderId="0" xfId="4" applyNumberFormat="1" applyFont="1" applyBorder="1" applyAlignment="1">
      <alignment vertical="center" wrapText="1"/>
    </xf>
    <xf numFmtId="165" fontId="28" fillId="0" borderId="0" xfId="1" applyNumberFormat="1" applyFont="1" applyBorder="1" applyAlignment="1">
      <alignment vertical="center" wrapText="1"/>
    </xf>
    <xf numFmtId="0" fontId="27" fillId="0" borderId="0" xfId="5" applyFont="1" applyAlignment="1">
      <alignment vertical="center" wrapText="1"/>
    </xf>
    <xf numFmtId="0" fontId="27" fillId="0" borderId="0" xfId="5" applyFont="1" applyAlignment="1">
      <alignment horizontal="center" vertical="center" wrapText="1"/>
    </xf>
    <xf numFmtId="0" fontId="27" fillId="0" borderId="0" xfId="5" applyFont="1" applyAlignment="1">
      <alignment vertical="center"/>
    </xf>
    <xf numFmtId="0" fontId="27" fillId="0" borderId="0" xfId="5" applyFont="1" applyBorder="1" applyAlignment="1">
      <alignment vertical="center" wrapText="1"/>
    </xf>
    <xf numFmtId="165" fontId="27" fillId="3" borderId="0" xfId="4" applyNumberFormat="1" applyFont="1" applyFill="1" applyAlignment="1">
      <alignment vertical="center"/>
    </xf>
    <xf numFmtId="49" fontId="28" fillId="0" borderId="0" xfId="5" applyNumberFormat="1" applyFont="1" applyBorder="1" applyAlignment="1">
      <alignment vertical="center" wrapText="1"/>
    </xf>
    <xf numFmtId="0" fontId="28" fillId="0" borderId="0" xfId="5" applyFont="1" applyBorder="1" applyAlignment="1">
      <alignment horizontal="center" vertical="center"/>
    </xf>
    <xf numFmtId="49" fontId="27" fillId="0" borderId="0" xfId="5" applyNumberFormat="1" applyFont="1" applyBorder="1" applyAlignment="1">
      <alignment vertical="center"/>
    </xf>
    <xf numFmtId="0" fontId="27" fillId="0" borderId="0" xfId="5" applyFont="1" applyBorder="1" applyAlignment="1">
      <alignment vertical="center"/>
    </xf>
    <xf numFmtId="0" fontId="27" fillId="0" borderId="0" xfId="5" applyFont="1" applyBorder="1" applyAlignment="1">
      <alignment horizontal="center" vertical="center"/>
    </xf>
    <xf numFmtId="0" fontId="27" fillId="0" borderId="0" xfId="5" applyFont="1" applyBorder="1" applyAlignment="1">
      <alignment horizontal="right" vertical="center"/>
    </xf>
    <xf numFmtId="0" fontId="28" fillId="0" borderId="0" xfId="5" applyFont="1" applyFill="1" applyBorder="1" applyAlignment="1">
      <alignment vertical="center"/>
    </xf>
    <xf numFmtId="0" fontId="28" fillId="0" borderId="0" xfId="5" applyFont="1" applyBorder="1" applyAlignment="1">
      <alignment vertical="center"/>
    </xf>
    <xf numFmtId="0" fontId="28" fillId="0" borderId="0" xfId="5" applyFont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0" xfId="5" applyFont="1" applyAlignment="1">
      <alignment vertical="center"/>
    </xf>
    <xf numFmtId="0" fontId="29" fillId="0" borderId="0" xfId="5" applyFont="1" applyBorder="1" applyAlignment="1">
      <alignment horizontal="center" vertical="center"/>
    </xf>
    <xf numFmtId="49" fontId="29" fillId="0" borderId="0" xfId="5" applyNumberFormat="1" applyFont="1" applyBorder="1" applyAlignment="1">
      <alignment horizontal="center" vertical="center"/>
    </xf>
    <xf numFmtId="0" fontId="29" fillId="0" borderId="0" xfId="5" applyFont="1" applyBorder="1" applyAlignment="1">
      <alignment horizontal="right" vertical="center"/>
    </xf>
    <xf numFmtId="164" fontId="29" fillId="0" borderId="0" xfId="4" applyNumberFormat="1" applyFont="1" applyBorder="1" applyAlignment="1">
      <alignment horizontal="center" vertical="center"/>
    </xf>
    <xf numFmtId="165" fontId="29" fillId="0" borderId="0" xfId="1" applyNumberFormat="1" applyFont="1" applyBorder="1" applyAlignment="1">
      <alignment horizontal="center" vertical="center"/>
    </xf>
    <xf numFmtId="0" fontId="27" fillId="0" borderId="0" xfId="6" applyFont="1" applyBorder="1" applyAlignment="1">
      <alignment horizontal="center" vertical="center" wrapText="1"/>
    </xf>
    <xf numFmtId="0" fontId="27" fillId="0" borderId="0" xfId="6" applyFont="1" applyBorder="1" applyAlignment="1">
      <alignment vertical="center" wrapText="1"/>
    </xf>
    <xf numFmtId="0" fontId="28" fillId="0" borderId="0" xfId="6" applyFont="1" applyAlignment="1">
      <alignment horizontal="center" vertical="center" wrapText="1"/>
    </xf>
    <xf numFmtId="49" fontId="27" fillId="0" borderId="0" xfId="5" applyNumberFormat="1" applyFont="1" applyAlignment="1">
      <alignment vertical="center"/>
    </xf>
    <xf numFmtId="0" fontId="27" fillId="0" borderId="0" xfId="5" applyFont="1" applyAlignment="1">
      <alignment horizontal="center" vertical="center"/>
    </xf>
    <xf numFmtId="0" fontId="27" fillId="0" borderId="0" xfId="5" applyFont="1" applyAlignment="1">
      <alignment horizontal="right" vertical="center"/>
    </xf>
    <xf numFmtId="165" fontId="27" fillId="0" borderId="0" xfId="1" applyNumberFormat="1" applyFont="1" applyAlignment="1">
      <alignment vertical="center"/>
    </xf>
    <xf numFmtId="49" fontId="27" fillId="0" borderId="0" xfId="5" applyNumberFormat="1" applyFont="1" applyAlignment="1">
      <alignment horizontal="center" vertical="center"/>
    </xf>
    <xf numFmtId="164" fontId="27" fillId="0" borderId="0" xfId="4" applyNumberFormat="1" applyFont="1" applyAlignment="1">
      <alignment horizontal="center" vertical="center"/>
    </xf>
    <xf numFmtId="165" fontId="27" fillId="0" borderId="0" xfId="1" applyNumberFormat="1" applyFont="1" applyAlignment="1">
      <alignment horizontal="center" vertical="center"/>
    </xf>
    <xf numFmtId="0" fontId="27" fillId="0" borderId="0" xfId="3" applyFont="1" applyAlignment="1">
      <alignment vertical="center"/>
    </xf>
    <xf numFmtId="0" fontId="28" fillId="0" borderId="0" xfId="7" applyFont="1" applyBorder="1" applyAlignment="1">
      <alignment vertical="center"/>
    </xf>
    <xf numFmtId="0" fontId="28" fillId="0" borderId="0" xfId="5" applyFont="1" applyAlignment="1">
      <alignment horizontal="center" vertical="center" wrapText="1"/>
    </xf>
    <xf numFmtId="0" fontId="28" fillId="0" borderId="0" xfId="3" applyFont="1" applyAlignment="1">
      <alignment vertical="center"/>
    </xf>
    <xf numFmtId="165" fontId="28" fillId="0" borderId="0" xfId="4" applyNumberFormat="1" applyFont="1" applyAlignment="1">
      <alignment vertical="center"/>
    </xf>
    <xf numFmtId="49" fontId="28" fillId="0" borderId="0" xfId="3" applyNumberFormat="1" applyFont="1" applyAlignment="1">
      <alignment vertical="center"/>
    </xf>
    <xf numFmtId="0" fontId="28" fillId="0" borderId="0" xfId="3" applyFont="1" applyAlignment="1">
      <alignment horizontal="right" vertical="center"/>
    </xf>
    <xf numFmtId="164" fontId="28" fillId="0" borderId="0" xfId="4" applyNumberFormat="1" applyFont="1" applyAlignment="1">
      <alignment vertical="center"/>
    </xf>
    <xf numFmtId="165" fontId="28" fillId="0" borderId="0" xfId="1" applyNumberFormat="1" applyFont="1" applyAlignment="1">
      <alignment vertical="center"/>
    </xf>
    <xf numFmtId="0" fontId="33" fillId="0" borderId="0" xfId="3" applyFont="1" applyBorder="1" applyAlignment="1"/>
    <xf numFmtId="0" fontId="28" fillId="0" borderId="0" xfId="6" applyFont="1" applyAlignment="1">
      <alignment vertical="center" wrapText="1"/>
    </xf>
    <xf numFmtId="165" fontId="1" fillId="0" borderId="0" xfId="1" applyNumberFormat="1" applyFont="1"/>
    <xf numFmtId="0" fontId="27" fillId="0" borderId="0" xfId="6" applyFont="1" applyBorder="1" applyAlignment="1">
      <alignment horizontal="right" vertical="center" wrapText="1"/>
    </xf>
    <xf numFmtId="164" fontId="27" fillId="0" borderId="0" xfId="4" applyNumberFormat="1" applyFont="1" applyBorder="1" applyAlignment="1">
      <alignment horizontal="left" vertical="center" wrapText="1"/>
    </xf>
    <xf numFmtId="165" fontId="27" fillId="0" borderId="0" xfId="1" applyNumberFormat="1" applyFont="1" applyBorder="1" applyAlignment="1">
      <alignment horizontal="center" vertical="center" wrapText="1"/>
    </xf>
    <xf numFmtId="0" fontId="28" fillId="2" borderId="2" xfId="5" applyFont="1" applyFill="1" applyBorder="1" applyAlignment="1">
      <alignment horizontal="center" vertical="center" wrapText="1"/>
    </xf>
    <xf numFmtId="0" fontId="31" fillId="2" borderId="2" xfId="5" applyFont="1" applyFill="1" applyBorder="1" applyAlignment="1">
      <alignment horizontal="center" vertical="center" wrapText="1"/>
    </xf>
    <xf numFmtId="49" fontId="31" fillId="2" borderId="2" xfId="5" applyNumberFormat="1" applyFont="1" applyFill="1" applyBorder="1" applyAlignment="1">
      <alignment horizontal="center" vertical="center" wrapText="1"/>
    </xf>
    <xf numFmtId="164" fontId="31" fillId="2" borderId="2" xfId="4" applyNumberFormat="1" applyFont="1" applyFill="1" applyBorder="1" applyAlignment="1">
      <alignment horizontal="center" vertical="center" wrapText="1"/>
    </xf>
    <xf numFmtId="165" fontId="31" fillId="2" borderId="2" xfId="1" applyNumberFormat="1" applyFont="1" applyFill="1" applyBorder="1" applyAlignment="1">
      <alignment horizontal="center" vertical="center" wrapText="1"/>
    </xf>
    <xf numFmtId="0" fontId="6" fillId="0" borderId="0" xfId="3" applyFont="1" applyBorder="1" applyAlignment="1">
      <alignment horizontal="center"/>
    </xf>
    <xf numFmtId="0" fontId="7" fillId="0" borderId="3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3" fontId="7" fillId="0" borderId="2" xfId="3" applyNumberFormat="1" applyFont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7" fillId="0" borderId="3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0" fontId="28" fillId="0" borderId="2" xfId="5" applyFont="1" applyFill="1" applyBorder="1" applyAlignment="1">
      <alignment horizontal="center" vertical="center" wrapText="1"/>
    </xf>
    <xf numFmtId="0" fontId="31" fillId="0" borderId="2" xfId="5" applyFont="1" applyFill="1" applyBorder="1" applyAlignment="1">
      <alignment horizontal="center" vertical="center" wrapText="1"/>
    </xf>
    <xf numFmtId="164" fontId="31" fillId="0" borderId="2" xfId="4" applyNumberFormat="1" applyFont="1" applyFill="1" applyBorder="1" applyAlignment="1">
      <alignment horizontal="center" vertical="center" wrapText="1"/>
    </xf>
    <xf numFmtId="165" fontId="31" fillId="0" borderId="2" xfId="1" applyNumberFormat="1" applyFont="1" applyFill="1" applyBorder="1" applyAlignment="1">
      <alignment horizontal="center" vertical="center" wrapText="1"/>
    </xf>
    <xf numFmtId="0" fontId="30" fillId="0" borderId="2" xfId="5" applyFont="1" applyFill="1" applyBorder="1" applyAlignment="1">
      <alignment vertical="center"/>
    </xf>
    <xf numFmtId="49" fontId="27" fillId="0" borderId="2" xfId="5" applyNumberFormat="1" applyFont="1" applyFill="1" applyBorder="1" applyAlignment="1">
      <alignment horizontal="center" vertical="center"/>
    </xf>
    <xf numFmtId="0" fontId="27" fillId="0" borderId="2" xfId="5" applyFont="1" applyFill="1" applyBorder="1" applyAlignment="1">
      <alignment horizontal="center" vertical="center"/>
    </xf>
    <xf numFmtId="0" fontId="30" fillId="0" borderId="2" xfId="5" applyFont="1" applyFill="1" applyBorder="1" applyAlignment="1">
      <alignment horizontal="center" vertical="center"/>
    </xf>
    <xf numFmtId="164" fontId="30" fillId="0" borderId="2" xfId="5" applyNumberFormat="1" applyFont="1" applyFill="1" applyBorder="1" applyAlignment="1">
      <alignment horizontal="right" vertical="center"/>
    </xf>
    <xf numFmtId="164" fontId="30" fillId="0" borderId="2" xfId="4" applyNumberFormat="1" applyFont="1" applyFill="1" applyBorder="1" applyAlignment="1">
      <alignment vertical="center"/>
    </xf>
    <xf numFmtId="165" fontId="30" fillId="0" borderId="2" xfId="1" applyNumberFormat="1" applyFont="1" applyFill="1" applyBorder="1" applyAlignment="1">
      <alignment vertical="center"/>
    </xf>
    <xf numFmtId="49" fontId="31" fillId="0" borderId="2" xfId="5" quotePrefix="1" applyNumberFormat="1" applyFont="1" applyFill="1" applyBorder="1" applyAlignment="1">
      <alignment horizontal="center" vertical="center" wrapText="1"/>
    </xf>
    <xf numFmtId="14" fontId="31" fillId="0" borderId="2" xfId="5" applyNumberFormat="1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3" applyFont="1" applyBorder="1" applyAlignment="1">
      <alignment horizontal="center"/>
    </xf>
    <xf numFmtId="0" fontId="3" fillId="0" borderId="0" xfId="3" applyFont="1" applyBorder="1"/>
    <xf numFmtId="0" fontId="6" fillId="0" borderId="0" xfId="3" applyFont="1" applyBorder="1" applyAlignment="1">
      <alignment vertical="center"/>
    </xf>
    <xf numFmtId="165" fontId="27" fillId="0" borderId="0" xfId="5" applyNumberFormat="1" applyFont="1" applyAlignment="1">
      <alignment vertical="center"/>
    </xf>
    <xf numFmtId="0" fontId="28" fillId="0" borderId="0" xfId="6" applyFont="1" applyAlignment="1">
      <alignment horizontal="center" vertical="center" wrapText="1"/>
    </xf>
    <xf numFmtId="0" fontId="29" fillId="0" borderId="0" xfId="5" applyFont="1" applyBorder="1" applyAlignment="1">
      <alignment horizontal="center" vertical="center"/>
    </xf>
    <xf numFmtId="0" fontId="17" fillId="0" borderId="0" xfId="7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1" xfId="3" applyFont="1" applyBorder="1" applyAlignment="1"/>
    <xf numFmtId="0" fontId="17" fillId="0" borderId="0" xfId="0" applyFont="1" applyAlignment="1">
      <alignment horizontal="center" vertical="center" wrapText="1"/>
    </xf>
    <xf numFmtId="0" fontId="1" fillId="0" borderId="0" xfId="3" applyBorder="1"/>
    <xf numFmtId="0" fontId="1" fillId="0" borderId="0" xfId="3" applyBorder="1" applyAlignment="1">
      <alignment horizontal="center" vertical="center"/>
    </xf>
    <xf numFmtId="14" fontId="5" fillId="0" borderId="0" xfId="3" applyNumberFormat="1" applyFont="1" applyBorder="1" applyAlignment="1">
      <alignment horizontal="center"/>
    </xf>
    <xf numFmtId="3" fontId="6" fillId="0" borderId="2" xfId="3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7" fillId="0" borderId="3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0" fontId="7" fillId="0" borderId="1" xfId="3" applyFont="1" applyBorder="1" applyAlignment="1"/>
    <xf numFmtId="0" fontId="6" fillId="5" borderId="6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3" fontId="7" fillId="0" borderId="2" xfId="3" quotePrefix="1" applyNumberFormat="1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2" xfId="1" applyNumberFormat="1" applyFont="1" applyBorder="1" applyAlignment="1" applyProtection="1">
      <alignment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18" fillId="0" borderId="2" xfId="0" applyNumberFormat="1" applyFont="1" applyBorder="1" applyAlignment="1" applyProtection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0" fontId="28" fillId="0" borderId="0" xfId="6" applyFont="1" applyAlignment="1">
      <alignment horizontal="center" vertical="center" wrapText="1"/>
    </xf>
    <xf numFmtId="0" fontId="28" fillId="0" borderId="0" xfId="7" applyFont="1" applyBorder="1" applyAlignment="1">
      <alignment horizontal="center" vertical="center" wrapText="1"/>
    </xf>
    <xf numFmtId="0" fontId="33" fillId="0" borderId="0" xfId="3" applyFont="1" applyBorder="1" applyAlignment="1">
      <alignment horizontal="center"/>
    </xf>
    <xf numFmtId="0" fontId="28" fillId="2" borderId="0" xfId="5" applyFont="1" applyFill="1" applyBorder="1" applyAlignment="1">
      <alignment horizontal="center" vertical="center"/>
    </xf>
    <xf numFmtId="0" fontId="29" fillId="0" borderId="0" xfId="5" applyFont="1" applyBorder="1" applyAlignment="1">
      <alignment horizontal="center" vertical="center"/>
    </xf>
    <xf numFmtId="0" fontId="30" fillId="0" borderId="0" xfId="6" applyFont="1" applyBorder="1" applyAlignment="1">
      <alignment horizontal="left" vertical="center" wrapText="1"/>
    </xf>
    <xf numFmtId="0" fontId="27" fillId="0" borderId="0" xfId="6" applyFont="1" applyBorder="1" applyAlignment="1">
      <alignment horizontal="left" vertical="center" wrapText="1"/>
    </xf>
    <xf numFmtId="0" fontId="28" fillId="0" borderId="0" xfId="7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3" applyFont="1" applyBorder="1" applyAlignment="1">
      <alignment horizontal="center"/>
    </xf>
    <xf numFmtId="0" fontId="17" fillId="0" borderId="0" xfId="5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0" xfId="7" applyFont="1" applyBorder="1" applyAlignment="1">
      <alignment horizontal="center" vertical="center"/>
    </xf>
    <xf numFmtId="0" fontId="19" fillId="2" borderId="0" xfId="5" applyFont="1" applyFill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8" fillId="0" borderId="11" xfId="6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/>
    </xf>
    <xf numFmtId="0" fontId="7" fillId="0" borderId="0" xfId="3" applyFont="1" applyBorder="1" applyAlignment="1">
      <alignment horizontal="left"/>
    </xf>
    <xf numFmtId="0" fontId="7" fillId="0" borderId="3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left" vertical="center" wrapText="1"/>
    </xf>
    <xf numFmtId="0" fontId="35" fillId="0" borderId="0" xfId="3" applyFont="1" applyBorder="1" applyAlignment="1">
      <alignment horizontal="right"/>
    </xf>
    <xf numFmtId="0" fontId="36" fillId="0" borderId="0" xfId="3" applyFont="1" applyBorder="1" applyAlignment="1">
      <alignment horizontal="right"/>
    </xf>
    <xf numFmtId="0" fontId="4" fillId="0" borderId="0" xfId="3" applyFont="1" applyBorder="1" applyAlignment="1">
      <alignment horizontal="center"/>
    </xf>
    <xf numFmtId="14" fontId="34" fillId="0" borderId="0" xfId="3" applyNumberFormat="1" applyFont="1" applyBorder="1" applyAlignment="1">
      <alignment horizontal="center"/>
    </xf>
    <xf numFmtId="3" fontId="7" fillId="0" borderId="1" xfId="3" applyNumberFormat="1" applyFont="1" applyBorder="1" applyAlignment="1">
      <alignment horizontal="right"/>
    </xf>
    <xf numFmtId="0" fontId="7" fillId="0" borderId="5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6" xfId="3" applyFont="1" applyBorder="1" applyAlignment="1"/>
    <xf numFmtId="0" fontId="14" fillId="0" borderId="0" xfId="3" applyFont="1" applyBorder="1" applyAlignment="1">
      <alignment horizontal="right"/>
    </xf>
    <xf numFmtId="0" fontId="12" fillId="0" borderId="0" xfId="3" applyFont="1" applyBorder="1" applyAlignment="1">
      <alignment horizontal="right"/>
    </xf>
    <xf numFmtId="0" fontId="6" fillId="0" borderId="3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0" xfId="3" applyFont="1" applyBorder="1" applyAlignment="1">
      <alignment horizontal="left"/>
    </xf>
    <xf numFmtId="0" fontId="7" fillId="0" borderId="3" xfId="3" applyFont="1" applyBorder="1" applyAlignment="1">
      <alignment vertical="center" wrapText="1"/>
    </xf>
    <xf numFmtId="0" fontId="7" fillId="0" borderId="6" xfId="3" applyFont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0" fontId="18" fillId="0" borderId="13" xfId="6" applyFont="1" applyBorder="1" applyAlignment="1">
      <alignment horizontal="left" vertical="center" wrapText="1"/>
    </xf>
    <xf numFmtId="0" fontId="18" fillId="0" borderId="14" xfId="6" applyFont="1" applyBorder="1" applyAlignment="1">
      <alignment horizontal="left" vertical="center" wrapText="1"/>
    </xf>
    <xf numFmtId="0" fontId="21" fillId="0" borderId="7" xfId="6" applyFont="1" applyBorder="1" applyAlignment="1">
      <alignment horizontal="left" vertical="center" wrapText="1"/>
    </xf>
    <xf numFmtId="0" fontId="21" fillId="0" borderId="8" xfId="6" applyFont="1" applyBorder="1" applyAlignment="1">
      <alignment horizontal="left" vertical="center" wrapText="1"/>
    </xf>
    <xf numFmtId="0" fontId="21" fillId="0" borderId="9" xfId="6" applyFont="1" applyBorder="1" applyAlignment="1">
      <alignment horizontal="left" vertical="center" wrapText="1"/>
    </xf>
    <xf numFmtId="0" fontId="18" fillId="0" borderId="10" xfId="6" applyFont="1" applyBorder="1" applyAlignment="1">
      <alignment horizontal="left" vertical="center" wrapText="1"/>
    </xf>
    <xf numFmtId="0" fontId="18" fillId="0" borderId="12" xfId="6" applyFont="1" applyBorder="1" applyAlignment="1">
      <alignment horizontal="left" vertical="center" wrapText="1"/>
    </xf>
    <xf numFmtId="0" fontId="21" fillId="0" borderId="13" xfId="6" applyFont="1" applyBorder="1" applyAlignment="1">
      <alignment horizontal="left" vertical="center" wrapText="1"/>
    </xf>
    <xf numFmtId="0" fontId="21" fillId="0" borderId="14" xfId="6" applyFont="1" applyBorder="1" applyAlignment="1">
      <alignment horizontal="left" vertical="center" wrapText="1"/>
    </xf>
    <xf numFmtId="0" fontId="23" fillId="2" borderId="16" xfId="5" applyFont="1" applyFill="1" applyBorder="1" applyAlignment="1">
      <alignment horizontal="center" vertical="center" wrapText="1"/>
    </xf>
    <xf numFmtId="0" fontId="23" fillId="2" borderId="17" xfId="5" applyFont="1" applyFill="1" applyBorder="1" applyAlignment="1">
      <alignment horizontal="center" vertical="center" wrapText="1"/>
    </xf>
    <xf numFmtId="0" fontId="18" fillId="0" borderId="3" xfId="5" applyFont="1" applyBorder="1" applyAlignment="1">
      <alignment horizontal="left" vertical="center" wrapText="1"/>
    </xf>
    <xf numFmtId="0" fontId="18" fillId="0" borderId="4" xfId="5" applyFont="1" applyBorder="1" applyAlignment="1">
      <alignment horizontal="left" vertical="center" wrapText="1"/>
    </xf>
    <xf numFmtId="0" fontId="21" fillId="2" borderId="22" xfId="5" applyFont="1" applyFill="1" applyBorder="1" applyAlignment="1">
      <alignment horizontal="center" vertical="center"/>
    </xf>
    <xf numFmtId="0" fontId="21" fillId="2" borderId="23" xfId="5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49" fontId="17" fillId="0" borderId="0" xfId="6" applyNumberFormat="1" applyFont="1" applyAlignment="1">
      <alignment horizontal="center" vertical="center" wrapText="1"/>
    </xf>
    <xf numFmtId="0" fontId="17" fillId="0" borderId="0" xfId="7" applyFont="1" applyBorder="1" applyAlignment="1">
      <alignment horizontal="center" vertical="center" wrapText="1"/>
    </xf>
    <xf numFmtId="0" fontId="17" fillId="0" borderId="0" xfId="6" applyFont="1" applyAlignment="1">
      <alignment horizontal="center" vertical="center" wrapText="1"/>
    </xf>
    <xf numFmtId="0" fontId="17" fillId="4" borderId="3" xfId="5" quotePrefix="1" applyFont="1" applyFill="1" applyBorder="1" applyAlignment="1">
      <alignment horizontal="center" vertical="center" wrapText="1"/>
    </xf>
    <xf numFmtId="0" fontId="17" fillId="4" borderId="6" xfId="5" quotePrefix="1" applyFont="1" applyFill="1" applyBorder="1" applyAlignment="1">
      <alignment horizontal="center" vertical="center" wrapText="1"/>
    </xf>
    <xf numFmtId="0" fontId="17" fillId="4" borderId="4" xfId="5" quotePrefix="1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17" fillId="4" borderId="3" xfId="5" quotePrefix="1" applyFont="1" applyFill="1" applyBorder="1" applyAlignment="1">
      <alignment horizontal="left" vertical="center" wrapText="1"/>
    </xf>
    <xf numFmtId="0" fontId="17" fillId="4" borderId="6" xfId="5" quotePrefix="1" applyFont="1" applyFill="1" applyBorder="1" applyAlignment="1">
      <alignment horizontal="left" vertical="center" wrapText="1"/>
    </xf>
    <xf numFmtId="0" fontId="17" fillId="4" borderId="29" xfId="5" quotePrefix="1" applyFont="1" applyFill="1" applyBorder="1" applyAlignment="1">
      <alignment horizontal="left" vertical="center" wrapText="1"/>
    </xf>
    <xf numFmtId="0" fontId="17" fillId="0" borderId="3" xfId="5" quotePrefix="1" applyFont="1" applyBorder="1" applyAlignment="1">
      <alignment horizontal="center" vertical="center" wrapText="1"/>
    </xf>
    <xf numFmtId="0" fontId="17" fillId="0" borderId="6" xfId="5" quotePrefix="1" applyFont="1" applyBorder="1" applyAlignment="1">
      <alignment horizontal="center" vertical="center" wrapText="1"/>
    </xf>
    <xf numFmtId="0" fontId="17" fillId="0" borderId="4" xfId="5" quotePrefix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7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0" borderId="1" xfId="3" applyFont="1" applyBorder="1" applyAlignment="1"/>
    <xf numFmtId="0" fontId="37" fillId="0" borderId="0" xfId="0" quotePrefix="1" applyFont="1" applyAlignment="1">
      <alignment horizontal="right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9">
    <cellStyle name="Comma" xfId="1" builtinId="3"/>
    <cellStyle name="Comma 2" xfId="4"/>
    <cellStyle name="Comma 4" xfId="8"/>
    <cellStyle name="Normal" xfId="0" builtinId="0"/>
    <cellStyle name="Normal 2" xfId="5"/>
    <cellStyle name="Normal 3" xfId="6"/>
    <cellStyle name="Normal 4" xfId="3"/>
    <cellStyle name="Normal 5" xfId="2"/>
    <cellStyle name="Normal_Test Run-Purc.Request-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438150</xdr:colOff>
      <xdr:row>3</xdr:row>
      <xdr:rowOff>118542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04775"/>
          <a:ext cx="628650" cy="5852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4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10287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18</xdr:row>
      <xdr:rowOff>47625</xdr:rowOff>
    </xdr:from>
    <xdr:to>
      <xdr:col>5</xdr:col>
      <xdr:colOff>838200</xdr:colOff>
      <xdr:row>22</xdr:row>
      <xdr:rowOff>23903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3895725"/>
          <a:ext cx="1371600" cy="776378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18</xdr:row>
      <xdr:rowOff>28575</xdr:rowOff>
    </xdr:from>
    <xdr:to>
      <xdr:col>2</xdr:col>
      <xdr:colOff>377536</xdr:colOff>
      <xdr:row>22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3876675"/>
          <a:ext cx="1349087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438150</xdr:colOff>
      <xdr:row>3</xdr:row>
      <xdr:rowOff>118542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04775"/>
          <a:ext cx="628650" cy="585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38099</xdr:rowOff>
    </xdr:from>
    <xdr:to>
      <xdr:col>1</xdr:col>
      <xdr:colOff>333375</xdr:colOff>
      <xdr:row>4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8099"/>
          <a:ext cx="619125" cy="771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552450</xdr:colOff>
      <xdr:row>4</xdr:row>
      <xdr:rowOff>41790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0"/>
          <a:ext cx="1028700" cy="101334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20</xdr:row>
      <xdr:rowOff>76200</xdr:rowOff>
    </xdr:from>
    <xdr:to>
      <xdr:col>4</xdr:col>
      <xdr:colOff>636269</xdr:colOff>
      <xdr:row>24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4619625"/>
          <a:ext cx="1312544" cy="742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415466</xdr:colOff>
      <xdr:row>3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805990" cy="752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85725</xdr:rowOff>
    </xdr:from>
    <xdr:to>
      <xdr:col>1</xdr:col>
      <xdr:colOff>239951</xdr:colOff>
      <xdr:row>3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85725"/>
          <a:ext cx="744775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438150</xdr:colOff>
      <xdr:row>4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8700" cy="1028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0</xdr:rowOff>
    </xdr:from>
    <xdr:to>
      <xdr:col>1</xdr:col>
      <xdr:colOff>561975</xdr:colOff>
      <xdr:row>3</xdr:row>
      <xdr:rowOff>195247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0"/>
          <a:ext cx="914399" cy="795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76200</xdr:rowOff>
    </xdr:from>
    <xdr:to>
      <xdr:col>1</xdr:col>
      <xdr:colOff>415925</xdr:colOff>
      <xdr:row>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6200"/>
          <a:ext cx="7874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13" workbookViewId="0">
      <selection activeCell="B14" sqref="B14:J14"/>
    </sheetView>
  </sheetViews>
  <sheetFormatPr defaultRowHeight="15"/>
  <cols>
    <col min="2" max="2" width="12.5703125" customWidth="1"/>
    <col min="4" max="4" width="5.7109375" customWidth="1"/>
    <col min="5" max="5" width="14.7109375" customWidth="1"/>
    <col min="6" max="6" width="10.5703125" customWidth="1"/>
    <col min="9" max="9" width="15.5703125" customWidth="1"/>
    <col min="10" max="10" width="17" customWidth="1"/>
  </cols>
  <sheetData>
    <row r="2" spans="1:13" ht="23.25">
      <c r="A2" s="343" t="s">
        <v>19</v>
      </c>
      <c r="B2" s="344"/>
      <c r="C2" s="344"/>
      <c r="D2" s="344"/>
      <c r="E2" s="344"/>
      <c r="F2" s="344"/>
      <c r="G2" s="344"/>
      <c r="H2" s="344"/>
      <c r="I2" s="344"/>
      <c r="J2" s="344"/>
      <c r="K2" s="41"/>
      <c r="L2" s="41"/>
      <c r="M2" s="41"/>
    </row>
    <row r="3" spans="1:13" ht="15.75">
      <c r="A3" s="41"/>
      <c r="B3" s="41"/>
      <c r="C3" s="328" t="s">
        <v>20</v>
      </c>
      <c r="D3" s="328"/>
      <c r="E3" s="328"/>
      <c r="F3" s="328"/>
      <c r="G3" s="328"/>
      <c r="H3" s="328"/>
      <c r="I3" s="328"/>
      <c r="J3" s="328"/>
      <c r="K3" s="41"/>
      <c r="L3" s="41"/>
      <c r="M3" s="41"/>
    </row>
    <row r="4" spans="1:13" ht="23.25">
      <c r="A4" s="57"/>
      <c r="B4" s="57"/>
      <c r="C4" s="328" t="s">
        <v>21</v>
      </c>
      <c r="D4" s="328"/>
      <c r="E4" s="328"/>
      <c r="F4" s="328"/>
      <c r="G4" s="328"/>
      <c r="H4" s="328"/>
      <c r="I4" s="328"/>
      <c r="J4" s="328"/>
      <c r="K4" s="51"/>
      <c r="L4" s="51"/>
      <c r="M4" s="51"/>
    </row>
    <row r="5" spans="1:13" ht="15.75">
      <c r="A5" s="41"/>
      <c r="B5" s="41"/>
      <c r="C5" s="41"/>
      <c r="D5" s="329"/>
      <c r="E5" s="329"/>
      <c r="F5" s="329"/>
      <c r="G5" s="329"/>
      <c r="H5" s="329"/>
      <c r="I5" s="41"/>
      <c r="J5" s="41"/>
      <c r="K5" s="41"/>
      <c r="L5" s="41"/>
      <c r="M5" s="41"/>
    </row>
    <row r="6" spans="1:13">
      <c r="A6" s="47" t="s">
        <v>22</v>
      </c>
      <c r="B6" s="48"/>
      <c r="C6" s="41"/>
      <c r="D6" s="41"/>
      <c r="E6" s="41"/>
      <c r="F6" s="41"/>
      <c r="G6" s="41"/>
      <c r="H6" s="41"/>
      <c r="I6" s="41"/>
      <c r="J6" s="50" t="s">
        <v>94</v>
      </c>
      <c r="K6" s="41"/>
      <c r="L6" s="41"/>
      <c r="M6" s="41"/>
    </row>
    <row r="7" spans="1:13" ht="22.5">
      <c r="A7" s="337" t="s">
        <v>100</v>
      </c>
      <c r="B7" s="337"/>
      <c r="C7" s="337"/>
      <c r="D7" s="337"/>
      <c r="E7" s="337"/>
      <c r="F7" s="337"/>
      <c r="G7" s="337"/>
      <c r="H7" s="337"/>
      <c r="I7" s="337"/>
      <c r="J7" s="337"/>
      <c r="K7" s="41"/>
      <c r="L7" s="41"/>
      <c r="M7" s="41"/>
    </row>
    <row r="9" spans="1:13" ht="15.75">
      <c r="A9" s="42" t="s">
        <v>24</v>
      </c>
      <c r="B9" s="43"/>
      <c r="C9" s="46" t="s">
        <v>99</v>
      </c>
      <c r="D9" s="46"/>
      <c r="E9" s="46"/>
      <c r="F9" s="46"/>
      <c r="G9" s="46"/>
      <c r="H9" s="46"/>
      <c r="I9" s="46"/>
      <c r="J9" s="45"/>
      <c r="K9" s="41"/>
      <c r="L9" s="41"/>
      <c r="M9" s="41"/>
    </row>
    <row r="10" spans="1:13" ht="15.7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1"/>
      <c r="L10" s="41"/>
      <c r="M10" s="41"/>
    </row>
    <row r="11" spans="1:13" ht="15.75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3" ht="15.75">
      <c r="A12" s="42" t="s">
        <v>29</v>
      </c>
      <c r="B12" s="386" t="s">
        <v>95</v>
      </c>
      <c r="C12" s="386"/>
      <c r="D12" s="386"/>
      <c r="E12" s="386"/>
      <c r="F12" s="386"/>
      <c r="G12" s="386"/>
      <c r="H12" s="386"/>
      <c r="I12" s="386"/>
      <c r="J12" s="386"/>
    </row>
    <row r="13" spans="1:13" ht="15.75">
      <c r="A13" s="43"/>
      <c r="B13" s="340"/>
      <c r="C13" s="340"/>
      <c r="D13" s="340"/>
      <c r="E13" s="340"/>
      <c r="F13" s="340"/>
      <c r="G13" s="340"/>
      <c r="H13" s="340"/>
      <c r="I13" s="340"/>
      <c r="J13" s="340"/>
    </row>
    <row r="14" spans="1:13" ht="15.75">
      <c r="A14" s="42" t="s">
        <v>30</v>
      </c>
      <c r="B14" s="387" t="s">
        <v>96</v>
      </c>
      <c r="C14" s="387"/>
      <c r="D14" s="387"/>
      <c r="E14" s="387"/>
      <c r="F14" s="387"/>
      <c r="G14" s="387"/>
      <c r="H14" s="387"/>
      <c r="I14" s="387"/>
      <c r="J14" s="387"/>
    </row>
    <row r="15" spans="1:13" ht="15.75">
      <c r="A15" s="43"/>
      <c r="B15" s="328"/>
      <c r="C15" s="328"/>
      <c r="D15" s="328"/>
      <c r="E15" s="328"/>
      <c r="F15" s="328"/>
      <c r="G15" s="328"/>
      <c r="H15" s="328"/>
      <c r="I15" s="328"/>
      <c r="J15" s="328"/>
    </row>
    <row r="16" spans="1:13" ht="15.75">
      <c r="A16" s="42" t="s">
        <v>31</v>
      </c>
      <c r="B16" s="43"/>
      <c r="C16" s="43"/>
      <c r="D16" s="43"/>
      <c r="E16" s="43"/>
      <c r="F16" s="43"/>
      <c r="G16" s="43"/>
      <c r="H16" s="43"/>
      <c r="I16" s="43"/>
      <c r="J16" s="43"/>
    </row>
    <row r="17" spans="1:13" ht="15.75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3" ht="31.5">
      <c r="A18" s="248" t="s">
        <v>32</v>
      </c>
      <c r="B18" s="333" t="s">
        <v>33</v>
      </c>
      <c r="C18" s="333"/>
      <c r="D18" s="333"/>
      <c r="E18" s="248" t="s">
        <v>34</v>
      </c>
      <c r="F18" s="248" t="s">
        <v>8</v>
      </c>
      <c r="G18" s="248" t="s">
        <v>9</v>
      </c>
      <c r="H18" s="248" t="s">
        <v>10</v>
      </c>
      <c r="I18" s="248" t="s">
        <v>11</v>
      </c>
      <c r="J18" s="248" t="s">
        <v>12</v>
      </c>
    </row>
    <row r="19" spans="1:13" ht="31.5" customHeight="1">
      <c r="A19" s="53">
        <v>1</v>
      </c>
      <c r="B19" s="330" t="s">
        <v>97</v>
      </c>
      <c r="C19" s="331"/>
      <c r="D19" s="332"/>
      <c r="E19" s="53"/>
      <c r="F19" s="53"/>
      <c r="G19" s="67">
        <v>5</v>
      </c>
      <c r="H19" s="64"/>
      <c r="I19" s="64"/>
      <c r="J19" s="66"/>
    </row>
    <row r="20" spans="1:13" ht="15.75">
      <c r="A20" s="49"/>
      <c r="B20" s="345" t="s">
        <v>35</v>
      </c>
      <c r="C20" s="346"/>
      <c r="D20" s="347"/>
      <c r="E20" s="49"/>
      <c r="F20" s="49"/>
      <c r="G20" s="49"/>
      <c r="H20" s="63"/>
      <c r="I20" s="65">
        <v>0</v>
      </c>
      <c r="J20" s="49"/>
    </row>
    <row r="21" spans="1:13" ht="15.75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3" ht="15.75">
      <c r="A22" s="319" t="s">
        <v>14</v>
      </c>
      <c r="B22" s="319"/>
      <c r="C22" s="319" t="s">
        <v>83</v>
      </c>
      <c r="D22" s="319"/>
      <c r="E22" s="319"/>
      <c r="F22" s="319" t="s">
        <v>84</v>
      </c>
      <c r="G22" s="319"/>
      <c r="H22" s="319"/>
      <c r="I22" s="319" t="s">
        <v>85</v>
      </c>
      <c r="J22" s="319"/>
    </row>
    <row r="23" spans="1:13" ht="15.75">
      <c r="A23" s="42"/>
      <c r="B23" s="42"/>
      <c r="C23" s="42"/>
      <c r="D23" s="42"/>
      <c r="E23" s="42"/>
      <c r="F23" s="42"/>
      <c r="G23" s="42"/>
      <c r="H23" s="42"/>
      <c r="I23" s="42"/>
      <c r="J23" s="42"/>
    </row>
    <row r="24" spans="1:13" ht="15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3" ht="15.75">
      <c r="A25" s="42"/>
      <c r="B25" s="42"/>
      <c r="C25" s="42"/>
      <c r="D25" s="42"/>
      <c r="E25" s="42"/>
      <c r="F25" s="42"/>
      <c r="G25" s="42"/>
      <c r="H25" s="42"/>
      <c r="I25" s="42"/>
      <c r="J25" s="42"/>
    </row>
    <row r="26" spans="1:13" ht="15.75">
      <c r="A26" s="42"/>
      <c r="B26" s="42"/>
      <c r="C26" s="42"/>
      <c r="D26" s="42"/>
      <c r="E26" s="42"/>
      <c r="F26" s="42"/>
      <c r="G26" s="42"/>
      <c r="H26" s="42"/>
      <c r="I26" s="42"/>
      <c r="J26" s="42"/>
    </row>
    <row r="27" spans="1:13" ht="15.75">
      <c r="A27" s="319" t="s">
        <v>98</v>
      </c>
      <c r="B27" s="319"/>
      <c r="C27" s="319"/>
      <c r="D27" s="319"/>
      <c r="E27" s="319"/>
      <c r="F27" s="319"/>
      <c r="G27" s="319"/>
      <c r="H27" s="319"/>
      <c r="I27" s="319" t="s">
        <v>86</v>
      </c>
      <c r="J27" s="319"/>
    </row>
    <row r="28" spans="1:13" ht="15.75">
      <c r="A28" s="41"/>
      <c r="B28" s="41"/>
      <c r="C28" s="42"/>
      <c r="D28" s="41"/>
      <c r="E28" s="41"/>
      <c r="F28" s="244"/>
      <c r="G28" s="244"/>
      <c r="H28" s="41"/>
      <c r="I28" s="41"/>
      <c r="J28" s="41"/>
    </row>
    <row r="29" spans="1:13" ht="15.7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1"/>
      <c r="L29" s="41"/>
      <c r="M29" s="41"/>
    </row>
    <row r="30" spans="1:13" ht="15.7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1"/>
      <c r="L30" s="41"/>
      <c r="M30" s="41"/>
    </row>
    <row r="31" spans="1:13" ht="15.7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1"/>
      <c r="L31" s="41"/>
      <c r="M31" s="41"/>
    </row>
    <row r="32" spans="1:13" ht="15.7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1"/>
      <c r="L32" s="41"/>
      <c r="M32" s="41"/>
    </row>
    <row r="33" spans="1:13" ht="15.75">
      <c r="A33" s="55"/>
      <c r="B33" s="42"/>
      <c r="C33" s="42"/>
      <c r="D33" s="42"/>
      <c r="E33" s="42"/>
      <c r="F33" s="42"/>
      <c r="G33" s="42"/>
      <c r="H33" s="42"/>
      <c r="I33" s="42"/>
      <c r="J33" s="42"/>
      <c r="K33" s="41"/>
      <c r="L33" s="41"/>
      <c r="M33" s="41"/>
    </row>
    <row r="34" spans="1:13" ht="15.7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1"/>
      <c r="L34" s="41"/>
      <c r="M34" s="41"/>
    </row>
    <row r="35" spans="1:13" ht="15.7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1"/>
      <c r="L35" s="41"/>
      <c r="M35" s="41"/>
    </row>
    <row r="36" spans="1:13" ht="15.7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1"/>
      <c r="L36" s="41"/>
      <c r="M36" s="41"/>
    </row>
    <row r="37" spans="1:13" ht="15.7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1"/>
      <c r="L37" s="41"/>
      <c r="M37" s="41"/>
    </row>
    <row r="38" spans="1:13" ht="15.75">
      <c r="A38" s="55"/>
      <c r="B38" s="42"/>
      <c r="C38" s="42"/>
      <c r="D38" s="42"/>
      <c r="E38" s="42"/>
      <c r="F38" s="42"/>
      <c r="G38" s="42"/>
      <c r="H38" s="42"/>
      <c r="I38" s="42"/>
      <c r="J38" s="42"/>
      <c r="K38" s="41"/>
      <c r="L38" s="41"/>
      <c r="M38" s="41"/>
    </row>
    <row r="39" spans="1:13" ht="15.75">
      <c r="A39" s="44"/>
      <c r="B39" s="43"/>
      <c r="C39" s="43"/>
      <c r="D39" s="41"/>
      <c r="E39" s="41"/>
      <c r="F39" s="43"/>
      <c r="G39" s="43"/>
      <c r="H39" s="43"/>
      <c r="I39" s="43"/>
      <c r="J39" s="41"/>
      <c r="K39" s="41"/>
      <c r="L39" s="41"/>
      <c r="M39" s="41"/>
    </row>
    <row r="41" spans="1:13" ht="23.25">
      <c r="A41" s="343" t="s">
        <v>19</v>
      </c>
      <c r="B41" s="344"/>
      <c r="C41" s="344"/>
      <c r="D41" s="344"/>
      <c r="E41" s="344"/>
      <c r="F41" s="344"/>
      <c r="G41" s="344"/>
      <c r="H41" s="344"/>
      <c r="I41" s="344"/>
      <c r="J41" s="344"/>
      <c r="K41" s="41"/>
      <c r="L41" s="41"/>
      <c r="M41" s="41"/>
    </row>
    <row r="42" spans="1:13" ht="15.75">
      <c r="A42" s="328" t="s">
        <v>37</v>
      </c>
      <c r="B42" s="328"/>
      <c r="C42" s="328"/>
      <c r="D42" s="328"/>
      <c r="E42" s="328"/>
      <c r="F42" s="328"/>
      <c r="G42" s="328"/>
      <c r="H42" s="328"/>
      <c r="I42" s="328"/>
      <c r="J42" s="328"/>
      <c r="K42" s="41"/>
      <c r="L42" s="41"/>
      <c r="M42" s="41"/>
    </row>
    <row r="43" spans="1:13" ht="23.25">
      <c r="A43" s="57"/>
      <c r="B43" s="57"/>
      <c r="C43" s="57"/>
      <c r="D43" s="329" t="s">
        <v>38</v>
      </c>
      <c r="E43" s="329"/>
      <c r="F43" s="329"/>
      <c r="G43" s="329"/>
      <c r="H43" s="329"/>
      <c r="I43" s="329"/>
      <c r="J43" s="329"/>
      <c r="K43" s="329"/>
      <c r="L43" s="329"/>
      <c r="M43" s="329"/>
    </row>
    <row r="44" spans="1:13" ht="15.75">
      <c r="A44" s="41"/>
      <c r="B44" s="41"/>
      <c r="C44" s="41"/>
      <c r="D44" s="329"/>
      <c r="E44" s="329"/>
      <c r="F44" s="329"/>
      <c r="G44" s="329"/>
      <c r="H44" s="329"/>
      <c r="I44" s="41"/>
      <c r="J44" s="41"/>
      <c r="K44" s="41"/>
      <c r="L44" s="41"/>
      <c r="M44" s="41"/>
    </row>
    <row r="45" spans="1:13">
      <c r="A45" s="47" t="s">
        <v>22</v>
      </c>
      <c r="B45" s="48"/>
      <c r="C45" s="41"/>
      <c r="D45" s="41"/>
      <c r="E45" s="41"/>
      <c r="F45" s="41"/>
      <c r="G45" s="41"/>
      <c r="H45" s="41"/>
      <c r="I45" s="41"/>
      <c r="J45" s="50">
        <v>43103</v>
      </c>
    </row>
    <row r="46" spans="1:13" ht="22.5">
      <c r="A46" s="337" t="s">
        <v>23</v>
      </c>
      <c r="B46" s="337"/>
      <c r="C46" s="337"/>
      <c r="D46" s="337"/>
      <c r="E46" s="337"/>
      <c r="F46" s="337"/>
      <c r="G46" s="337"/>
      <c r="H46" s="337"/>
      <c r="I46" s="337"/>
      <c r="J46" s="337"/>
    </row>
    <row r="48" spans="1:13" ht="15.75">
      <c r="A48" s="42" t="s">
        <v>24</v>
      </c>
      <c r="B48" s="43"/>
      <c r="C48" s="46" t="s">
        <v>25</v>
      </c>
      <c r="D48" s="46"/>
      <c r="E48" s="46"/>
      <c r="F48" s="46"/>
      <c r="G48" s="46"/>
      <c r="H48" s="46"/>
      <c r="I48" s="46"/>
      <c r="J48" s="43"/>
    </row>
    <row r="49" spans="1:10" ht="15.75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ht="15.75">
      <c r="A50" s="42"/>
      <c r="B50" s="43"/>
      <c r="C50" s="45"/>
      <c r="D50" s="45"/>
      <c r="E50" s="45"/>
      <c r="F50" s="43"/>
      <c r="G50" s="43"/>
      <c r="H50" s="43"/>
      <c r="I50" s="42"/>
      <c r="J50" s="52"/>
    </row>
    <row r="51" spans="1:10" ht="15.75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ht="15.75">
      <c r="A52" s="42"/>
      <c r="B52" s="43"/>
      <c r="C52" s="339"/>
      <c r="D52" s="339"/>
      <c r="E52" s="339"/>
      <c r="F52" s="43"/>
      <c r="G52" s="43"/>
      <c r="H52" s="43"/>
      <c r="I52" s="42"/>
      <c r="J52" s="45"/>
    </row>
    <row r="53" spans="1:10" ht="15.75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ht="15.75">
      <c r="A54" s="42"/>
      <c r="B54" s="43"/>
      <c r="C54" s="43"/>
      <c r="D54" s="43"/>
      <c r="E54" s="43"/>
      <c r="F54" s="43"/>
      <c r="G54" s="43"/>
      <c r="H54" s="43"/>
      <c r="I54" s="43"/>
      <c r="J54" s="43"/>
    </row>
    <row r="55" spans="1:10" ht="15.75">
      <c r="A55" s="43"/>
      <c r="B55" s="44" t="s">
        <v>39</v>
      </c>
      <c r="C55" s="44"/>
      <c r="D55" s="44"/>
      <c r="E55" s="44"/>
      <c r="F55" s="44"/>
      <c r="G55" s="44"/>
      <c r="H55" s="44"/>
      <c r="I55" s="44" t="s">
        <v>26</v>
      </c>
      <c r="J55" s="43"/>
    </row>
    <row r="56" spans="1:10" ht="15.75">
      <c r="A56" s="43"/>
      <c r="B56" s="44" t="s">
        <v>27</v>
      </c>
      <c r="C56" s="44"/>
      <c r="D56" s="44"/>
      <c r="E56" s="44"/>
      <c r="F56" s="44"/>
      <c r="G56" s="44"/>
      <c r="H56" s="44"/>
      <c r="I56" s="44" t="s">
        <v>28</v>
      </c>
      <c r="J56" s="43"/>
    </row>
    <row r="57" spans="1:10" ht="15.75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0" ht="15.75">
      <c r="A58" s="42" t="s">
        <v>29</v>
      </c>
      <c r="B58" s="51" t="s">
        <v>40</v>
      </c>
      <c r="C58" s="43"/>
      <c r="D58" s="43"/>
      <c r="E58" s="43"/>
      <c r="F58" s="43"/>
      <c r="G58" s="43"/>
      <c r="H58" s="43"/>
      <c r="I58" s="43"/>
      <c r="J58" s="43"/>
    </row>
    <row r="59" spans="1:10" ht="15.75">
      <c r="A59" s="43"/>
      <c r="B59" s="340"/>
      <c r="C59" s="340"/>
      <c r="D59" s="340"/>
      <c r="E59" s="340"/>
      <c r="F59" s="340"/>
      <c r="G59" s="340"/>
      <c r="H59" s="340"/>
      <c r="I59" s="340"/>
      <c r="J59" s="340"/>
    </row>
    <row r="60" spans="1:10" ht="15.75">
      <c r="A60" s="43"/>
      <c r="B60" s="341"/>
      <c r="C60" s="341"/>
      <c r="D60" s="341"/>
      <c r="E60" s="341"/>
      <c r="F60" s="341"/>
      <c r="G60" s="341"/>
      <c r="H60" s="341"/>
      <c r="I60" s="341"/>
      <c r="J60" s="341"/>
    </row>
    <row r="61" spans="1:10" ht="15.75">
      <c r="A61" s="42" t="s">
        <v>30</v>
      </c>
      <c r="B61" s="342" t="s">
        <v>41</v>
      </c>
      <c r="C61" s="342"/>
      <c r="D61" s="342"/>
      <c r="E61" s="342"/>
      <c r="F61" s="342"/>
      <c r="G61" s="342"/>
      <c r="H61" s="342"/>
      <c r="I61" s="342"/>
      <c r="J61" s="342"/>
    </row>
    <row r="62" spans="1:10" ht="15.75">
      <c r="A62" s="43"/>
      <c r="B62" s="340"/>
      <c r="C62" s="340"/>
      <c r="D62" s="340"/>
      <c r="E62" s="340"/>
      <c r="F62" s="340"/>
      <c r="G62" s="340"/>
      <c r="H62" s="340"/>
      <c r="I62" s="340"/>
      <c r="J62" s="340"/>
    </row>
    <row r="63" spans="1:10" ht="15.75">
      <c r="A63" s="43"/>
      <c r="B63" s="341"/>
      <c r="C63" s="341"/>
      <c r="D63" s="341"/>
      <c r="E63" s="341"/>
      <c r="F63" s="341"/>
      <c r="G63" s="341"/>
      <c r="H63" s="341"/>
      <c r="I63" s="341"/>
      <c r="J63" s="341"/>
    </row>
    <row r="64" spans="1:10" ht="15.75">
      <c r="A64" s="42" t="s">
        <v>31</v>
      </c>
      <c r="B64" s="43"/>
      <c r="C64" s="43"/>
      <c r="D64" s="43"/>
      <c r="E64" s="43"/>
      <c r="F64" s="43"/>
      <c r="G64" s="43"/>
      <c r="H64" s="43"/>
      <c r="I64" s="43"/>
      <c r="J64" s="43"/>
    </row>
    <row r="65" spans="1:10" ht="15.75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ht="31.5">
      <c r="A66" s="248" t="s">
        <v>32</v>
      </c>
      <c r="B66" s="333" t="s">
        <v>33</v>
      </c>
      <c r="C66" s="333"/>
      <c r="D66" s="333"/>
      <c r="E66" s="248" t="s">
        <v>34</v>
      </c>
      <c r="F66" s="248" t="s">
        <v>8</v>
      </c>
      <c r="G66" s="248" t="s">
        <v>9</v>
      </c>
      <c r="H66" s="248" t="s">
        <v>10</v>
      </c>
      <c r="I66" s="248" t="s">
        <v>11</v>
      </c>
      <c r="J66" s="248" t="s">
        <v>12</v>
      </c>
    </row>
    <row r="67" spans="1:10" ht="15.75">
      <c r="A67" s="53">
        <v>1</v>
      </c>
      <c r="B67" s="330" t="s">
        <v>42</v>
      </c>
      <c r="C67" s="331"/>
      <c r="D67" s="332"/>
      <c r="E67" s="53"/>
      <c r="F67" s="53" t="s">
        <v>43</v>
      </c>
      <c r="G67" s="53">
        <v>2</v>
      </c>
      <c r="H67" s="64"/>
      <c r="I67" s="64"/>
      <c r="J67" s="66"/>
    </row>
    <row r="68" spans="1:10" ht="15.75">
      <c r="A68" s="53"/>
      <c r="B68" s="330"/>
      <c r="C68" s="331"/>
      <c r="D68" s="332"/>
      <c r="E68" s="53"/>
      <c r="F68" s="53"/>
      <c r="G68" s="53"/>
      <c r="H68" s="64"/>
      <c r="I68" s="64"/>
      <c r="J68" s="66"/>
    </row>
    <row r="69" spans="1:10" ht="15.75">
      <c r="A69" s="53"/>
      <c r="B69" s="330"/>
      <c r="C69" s="331"/>
      <c r="D69" s="332"/>
      <c r="E69" s="53"/>
      <c r="F69" s="53"/>
      <c r="G69" s="53"/>
      <c r="H69" s="64"/>
      <c r="I69" s="64"/>
      <c r="J69" s="66"/>
    </row>
    <row r="70" spans="1:10" ht="15.75">
      <c r="A70" s="53"/>
      <c r="B70" s="330"/>
      <c r="C70" s="331"/>
      <c r="D70" s="332"/>
      <c r="E70" s="53"/>
      <c r="F70" s="53"/>
      <c r="G70" s="53"/>
      <c r="H70" s="64"/>
      <c r="I70" s="41"/>
      <c r="J70" s="54"/>
    </row>
    <row r="71" spans="1:10" ht="15.75">
      <c r="A71" s="53"/>
      <c r="B71" s="330"/>
      <c r="C71" s="331"/>
      <c r="D71" s="332"/>
      <c r="E71" s="53"/>
      <c r="F71" s="53"/>
      <c r="G71" s="53"/>
      <c r="H71" s="64"/>
      <c r="I71" s="64"/>
      <c r="J71" s="54"/>
    </row>
    <row r="72" spans="1:10" ht="15.75">
      <c r="A72" s="53"/>
      <c r="B72" s="349"/>
      <c r="C72" s="350"/>
      <c r="D72" s="351"/>
      <c r="E72" s="53"/>
      <c r="F72" s="53"/>
      <c r="G72" s="53"/>
      <c r="H72" s="64"/>
      <c r="I72" s="64"/>
      <c r="J72" s="54"/>
    </row>
    <row r="73" spans="1:10" ht="15.75">
      <c r="A73" s="53"/>
      <c r="B73" s="349"/>
      <c r="C73" s="350"/>
      <c r="D73" s="351"/>
      <c r="E73" s="53"/>
      <c r="F73" s="53"/>
      <c r="G73" s="53"/>
      <c r="H73" s="64"/>
      <c r="I73" s="64"/>
      <c r="J73" s="54"/>
    </row>
    <row r="74" spans="1:10" ht="15.75">
      <c r="A74" s="53"/>
      <c r="B74" s="349"/>
      <c r="C74" s="350"/>
      <c r="D74" s="351"/>
      <c r="E74" s="53"/>
      <c r="F74" s="53"/>
      <c r="G74" s="53"/>
      <c r="H74" s="64"/>
      <c r="I74" s="64"/>
      <c r="J74" s="54"/>
    </row>
    <row r="75" spans="1:10" ht="15.75">
      <c r="A75" s="53"/>
      <c r="B75" s="349"/>
      <c r="C75" s="350"/>
      <c r="D75" s="351"/>
      <c r="E75" s="53"/>
      <c r="F75" s="53"/>
      <c r="G75" s="53"/>
      <c r="H75" s="64"/>
      <c r="I75" s="64"/>
      <c r="J75" s="54"/>
    </row>
    <row r="76" spans="1:10" ht="15.75">
      <c r="A76" s="53"/>
      <c r="B76" s="349"/>
      <c r="C76" s="350"/>
      <c r="D76" s="351"/>
      <c r="E76" s="53"/>
      <c r="F76" s="53"/>
      <c r="G76" s="53"/>
      <c r="H76" s="64"/>
      <c r="I76" s="64"/>
      <c r="J76" s="54"/>
    </row>
    <row r="77" spans="1:10" ht="15.75">
      <c r="A77" s="53"/>
      <c r="B77" s="349"/>
      <c r="C77" s="350"/>
      <c r="D77" s="351"/>
      <c r="E77" s="53"/>
      <c r="F77" s="53"/>
      <c r="G77" s="53"/>
      <c r="H77" s="64"/>
      <c r="I77" s="64"/>
      <c r="J77" s="54"/>
    </row>
    <row r="78" spans="1:10" ht="15.75">
      <c r="A78" s="53"/>
      <c r="B78" s="245"/>
      <c r="C78" s="246"/>
      <c r="D78" s="247"/>
      <c r="E78" s="53"/>
      <c r="F78" s="53"/>
      <c r="G78" s="53"/>
      <c r="H78" s="64"/>
      <c r="I78" s="64"/>
      <c r="J78" s="54"/>
    </row>
    <row r="79" spans="1:10" ht="15.75">
      <c r="A79" s="49"/>
      <c r="B79" s="345" t="s">
        <v>35</v>
      </c>
      <c r="C79" s="346"/>
      <c r="D79" s="347"/>
      <c r="E79" s="49"/>
      <c r="F79" s="49"/>
      <c r="G79" s="49"/>
      <c r="H79" s="63"/>
      <c r="I79" s="65">
        <v>0</v>
      </c>
      <c r="J79" s="49"/>
    </row>
    <row r="80" spans="1:10" ht="15.75">
      <c r="A80" s="43"/>
      <c r="B80" s="43"/>
      <c r="C80" s="43"/>
      <c r="D80" s="43"/>
      <c r="E80" s="43"/>
      <c r="F80" s="43"/>
      <c r="G80" s="43"/>
      <c r="H80" s="43"/>
      <c r="I80" s="43"/>
      <c r="J80" s="43"/>
    </row>
    <row r="81" spans="1:10" ht="15.75">
      <c r="A81" s="43"/>
      <c r="B81" s="43"/>
      <c r="C81" s="43"/>
      <c r="D81" s="43"/>
      <c r="E81" s="43"/>
      <c r="F81" s="43"/>
      <c r="G81" s="43"/>
      <c r="H81" s="43"/>
      <c r="I81" s="43"/>
      <c r="J81" s="43"/>
    </row>
    <row r="82" spans="1:10" ht="15.75">
      <c r="A82" s="319" t="s">
        <v>14</v>
      </c>
      <c r="B82" s="319"/>
      <c r="C82" s="244"/>
      <c r="D82" s="348" t="s">
        <v>36</v>
      </c>
      <c r="E82" s="348"/>
      <c r="F82" s="348"/>
      <c r="G82" s="58"/>
      <c r="H82" s="244" t="s">
        <v>44</v>
      </c>
      <c r="I82" s="58"/>
      <c r="J82" s="58"/>
    </row>
    <row r="83" spans="1:10" ht="15.75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spans="1:10" ht="15.75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spans="1:10" ht="15.75">
      <c r="A87" s="43"/>
      <c r="B87" s="42"/>
      <c r="C87" s="42"/>
      <c r="D87" s="42"/>
      <c r="E87" s="42"/>
      <c r="F87" s="42"/>
      <c r="G87" s="42"/>
      <c r="H87" s="43" t="s">
        <v>45</v>
      </c>
      <c r="I87" s="42"/>
      <c r="J87" s="42"/>
    </row>
    <row r="88" spans="1:10" ht="15.75">
      <c r="A88" s="41"/>
      <c r="B88" s="41"/>
      <c r="C88" s="42"/>
      <c r="D88" s="41"/>
      <c r="E88" s="41"/>
      <c r="F88" s="244"/>
      <c r="G88" s="244"/>
      <c r="H88" s="41"/>
      <c r="I88" s="41"/>
      <c r="J88" s="41"/>
    </row>
    <row r="89" spans="1:10" ht="15.75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spans="1:10" ht="15.75">
      <c r="A93" s="55"/>
      <c r="B93" s="42"/>
      <c r="C93" s="42"/>
      <c r="D93" s="42"/>
      <c r="E93" s="42"/>
      <c r="F93" s="42"/>
      <c r="G93" s="42"/>
      <c r="H93" s="42"/>
      <c r="I93" s="42"/>
      <c r="J93" s="42"/>
    </row>
    <row r="94" spans="1:10" ht="15.75">
      <c r="A94" s="44"/>
      <c r="B94" s="43"/>
      <c r="C94" s="43"/>
      <c r="D94" s="41"/>
      <c r="E94" s="41"/>
      <c r="F94" s="43"/>
      <c r="G94" s="43"/>
      <c r="H94" s="43"/>
      <c r="I94" s="43"/>
      <c r="J94" s="41"/>
    </row>
  </sheetData>
  <mergeCells count="44">
    <mergeCell ref="B20:D20"/>
    <mergeCell ref="A2:J2"/>
    <mergeCell ref="C3:J3"/>
    <mergeCell ref="C4:J4"/>
    <mergeCell ref="D5:H5"/>
    <mergeCell ref="A7:J7"/>
    <mergeCell ref="B12:J12"/>
    <mergeCell ref="B13:J13"/>
    <mergeCell ref="B14:J14"/>
    <mergeCell ref="B15:J15"/>
    <mergeCell ref="B18:D18"/>
    <mergeCell ref="B19:D19"/>
    <mergeCell ref="C52:E52"/>
    <mergeCell ref="A22:B22"/>
    <mergeCell ref="C22:E22"/>
    <mergeCell ref="F22:H22"/>
    <mergeCell ref="I22:J22"/>
    <mergeCell ref="A27:B27"/>
    <mergeCell ref="C27:E27"/>
    <mergeCell ref="F27:H27"/>
    <mergeCell ref="I27:J27"/>
    <mergeCell ref="A41:J41"/>
    <mergeCell ref="A42:J42"/>
    <mergeCell ref="D43:M43"/>
    <mergeCell ref="D44:H44"/>
    <mergeCell ref="A46:J46"/>
    <mergeCell ref="B74:D74"/>
    <mergeCell ref="B59:J60"/>
    <mergeCell ref="B61:J61"/>
    <mergeCell ref="B62:J63"/>
    <mergeCell ref="B66:D66"/>
    <mergeCell ref="B67:D67"/>
    <mergeCell ref="B68:D68"/>
    <mergeCell ref="B69:D69"/>
    <mergeCell ref="B70:D70"/>
    <mergeCell ref="B71:D71"/>
    <mergeCell ref="B72:D72"/>
    <mergeCell ref="B73:D73"/>
    <mergeCell ref="B75:D75"/>
    <mergeCell ref="B76:D76"/>
    <mergeCell ref="B77:D77"/>
    <mergeCell ref="B79:D79"/>
    <mergeCell ref="A82:B82"/>
    <mergeCell ref="D82:F8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topLeftCell="A4" zoomScaleNormal="100" workbookViewId="0">
      <selection activeCell="J17" sqref="J17"/>
    </sheetView>
  </sheetViews>
  <sheetFormatPr defaultRowHeight="15"/>
  <cols>
    <col min="1" max="1" width="8.85546875" customWidth="1"/>
    <col min="2" max="2" width="12.5703125" customWidth="1"/>
    <col min="3" max="3" width="11.28515625" customWidth="1"/>
    <col min="4" max="4" width="8.85546875" customWidth="1"/>
    <col min="5" max="5" width="11.5703125" customWidth="1"/>
    <col min="6" max="6" width="12.7109375" customWidth="1"/>
    <col min="7" max="7" width="14.85546875" bestFit="1" customWidth="1"/>
    <col min="8" max="8" width="15.7109375" style="243" customWidth="1"/>
    <col min="9" max="9" width="22" customWidth="1"/>
  </cols>
  <sheetData>
    <row r="2" spans="1:12" ht="19.5">
      <c r="A2" s="383" t="s">
        <v>134</v>
      </c>
      <c r="B2" s="383"/>
      <c r="C2" s="383"/>
      <c r="D2" s="383"/>
      <c r="E2" s="383"/>
      <c r="F2" s="383"/>
      <c r="G2" s="383"/>
      <c r="H2" s="383"/>
      <c r="I2" s="383"/>
    </row>
    <row r="3" spans="1:12" ht="19.5">
      <c r="A3" s="385" t="s">
        <v>19</v>
      </c>
      <c r="B3" s="385"/>
      <c r="C3" s="385"/>
      <c r="D3" s="385"/>
      <c r="E3" s="385"/>
      <c r="F3" s="385"/>
      <c r="G3" s="385"/>
      <c r="H3" s="385"/>
      <c r="I3" s="385"/>
      <c r="J3" s="41"/>
      <c r="K3" s="41"/>
      <c r="L3" s="41"/>
    </row>
    <row r="4" spans="1:12" ht="15.75">
      <c r="A4" s="384" t="s">
        <v>104</v>
      </c>
      <c r="B4" s="384"/>
      <c r="C4" s="384"/>
      <c r="D4" s="384"/>
      <c r="E4" s="384"/>
      <c r="F4" s="384"/>
      <c r="G4" s="384"/>
      <c r="H4" s="384"/>
      <c r="I4" s="384"/>
      <c r="J4" s="41"/>
      <c r="K4" s="41"/>
      <c r="L4" s="41"/>
    </row>
    <row r="5" spans="1:12" ht="15.75" customHeight="1">
      <c r="A5" s="384" t="s">
        <v>21</v>
      </c>
      <c r="B5" s="384"/>
      <c r="C5" s="384"/>
      <c r="D5" s="384"/>
      <c r="E5" s="384"/>
      <c r="F5" s="384"/>
      <c r="G5" s="384"/>
      <c r="H5" s="384"/>
      <c r="I5" s="384"/>
      <c r="J5" s="51"/>
      <c r="K5" s="51"/>
      <c r="L5" s="51"/>
    </row>
    <row r="6" spans="1:12" ht="15.75">
      <c r="A6" s="41"/>
      <c r="B6" s="41"/>
      <c r="C6" s="41"/>
      <c r="D6" s="329"/>
      <c r="E6" s="329"/>
      <c r="F6" s="329"/>
      <c r="G6" s="329"/>
      <c r="H6" s="329"/>
      <c r="I6" s="41"/>
      <c r="J6" s="41"/>
      <c r="K6" s="41"/>
      <c r="L6" s="41"/>
    </row>
    <row r="7" spans="1:12">
      <c r="A7" s="47"/>
      <c r="B7" s="264"/>
      <c r="C7" s="274"/>
      <c r="D7" s="274"/>
      <c r="E7" s="274"/>
      <c r="F7" s="274"/>
      <c r="G7" s="274"/>
      <c r="H7" s="338" t="s">
        <v>146</v>
      </c>
      <c r="I7" s="338"/>
      <c r="J7" s="41"/>
      <c r="K7" s="41"/>
      <c r="L7" s="41"/>
    </row>
    <row r="8" spans="1:12" ht="22.5">
      <c r="A8" s="337" t="s">
        <v>147</v>
      </c>
      <c r="B8" s="337"/>
      <c r="C8" s="337"/>
      <c r="D8" s="337"/>
      <c r="E8" s="337"/>
      <c r="F8" s="337"/>
      <c r="G8" s="337"/>
      <c r="H8" s="337"/>
      <c r="I8" s="337"/>
      <c r="J8" s="41"/>
      <c r="K8" s="41"/>
      <c r="L8" s="41"/>
    </row>
    <row r="9" spans="1:12">
      <c r="A9" s="396" t="s">
        <v>148</v>
      </c>
      <c r="B9" s="396"/>
      <c r="C9" s="396"/>
      <c r="D9" s="396"/>
      <c r="E9" s="396"/>
      <c r="F9" s="396"/>
      <c r="G9" s="396"/>
      <c r="H9" s="396"/>
      <c r="I9" s="396"/>
    </row>
    <row r="10" spans="1:12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12" ht="15.75">
      <c r="A11" s="42" t="s">
        <v>24</v>
      </c>
      <c r="B11" s="43"/>
      <c r="C11" s="295" t="s">
        <v>82</v>
      </c>
      <c r="D11" s="295"/>
      <c r="E11" s="295"/>
      <c r="F11" s="295"/>
      <c r="G11" s="295"/>
      <c r="H11" s="238"/>
      <c r="I11" s="45"/>
      <c r="J11" s="41"/>
      <c r="K11" s="41"/>
      <c r="L11" s="41"/>
    </row>
    <row r="12" spans="1:12" ht="15.75">
      <c r="A12" s="43"/>
      <c r="B12" s="43"/>
      <c r="C12" s="43"/>
      <c r="D12" s="43"/>
      <c r="E12" s="43"/>
      <c r="F12" s="43"/>
      <c r="G12" s="43"/>
      <c r="H12" s="239"/>
      <c r="I12" s="43"/>
      <c r="J12" s="41"/>
      <c r="K12" s="41"/>
      <c r="L12" s="41"/>
    </row>
    <row r="13" spans="1:12" ht="15.75">
      <c r="A13" s="42" t="s">
        <v>29</v>
      </c>
      <c r="B13" s="386" t="s">
        <v>149</v>
      </c>
      <c r="C13" s="386"/>
      <c r="D13" s="386"/>
      <c r="E13" s="386"/>
      <c r="F13" s="386"/>
      <c r="G13" s="386"/>
      <c r="H13" s="386"/>
      <c r="I13" s="386"/>
    </row>
    <row r="14" spans="1:12" ht="15.75">
      <c r="A14" s="43"/>
      <c r="B14" s="340"/>
      <c r="C14" s="340"/>
      <c r="D14" s="340"/>
      <c r="E14" s="340"/>
      <c r="F14" s="340"/>
      <c r="G14" s="340"/>
      <c r="H14" s="340"/>
      <c r="I14" s="340"/>
    </row>
    <row r="15" spans="1:12" ht="15.75">
      <c r="A15" s="294" t="s">
        <v>32</v>
      </c>
      <c r="B15" s="333" t="s">
        <v>141</v>
      </c>
      <c r="C15" s="333"/>
      <c r="D15" s="333"/>
      <c r="E15" s="294" t="s">
        <v>150</v>
      </c>
      <c r="F15" s="294" t="s">
        <v>151</v>
      </c>
      <c r="G15" s="294" t="s">
        <v>152</v>
      </c>
      <c r="H15" s="294" t="s">
        <v>153</v>
      </c>
      <c r="I15" s="294" t="s">
        <v>12</v>
      </c>
    </row>
    <row r="16" spans="1:12" ht="24" customHeight="1">
      <c r="A16" s="53">
        <v>1</v>
      </c>
      <c r="B16" s="349" t="s">
        <v>155</v>
      </c>
      <c r="C16" s="350"/>
      <c r="D16" s="351"/>
      <c r="E16" s="53">
        <v>1989</v>
      </c>
      <c r="F16" s="53" t="s">
        <v>156</v>
      </c>
      <c r="G16" s="67" t="s">
        <v>157</v>
      </c>
      <c r="H16" s="299" t="s">
        <v>158</v>
      </c>
      <c r="I16" s="66"/>
    </row>
    <row r="17" spans="1:12" ht="15.75">
      <c r="A17" s="43"/>
      <c r="B17" s="43"/>
      <c r="C17" s="43"/>
      <c r="D17" s="43"/>
      <c r="E17" s="43"/>
      <c r="F17" s="43"/>
      <c r="G17" s="43"/>
      <c r="H17" s="239"/>
      <c r="I17" s="43"/>
    </row>
    <row r="18" spans="1:12" ht="15.75">
      <c r="A18" s="319" t="s">
        <v>14</v>
      </c>
      <c r="B18" s="319"/>
      <c r="C18" s="319"/>
      <c r="D18" s="319" t="s">
        <v>83</v>
      </c>
      <c r="E18" s="319"/>
      <c r="F18" s="319"/>
      <c r="G18" s="319"/>
      <c r="H18" s="319" t="s">
        <v>52</v>
      </c>
      <c r="I18" s="319"/>
    </row>
    <row r="19" spans="1:12" ht="15.75">
      <c r="A19" s="42"/>
      <c r="B19" s="42"/>
      <c r="D19" s="42"/>
      <c r="E19" s="42"/>
      <c r="F19" s="42"/>
      <c r="G19" s="42"/>
      <c r="H19" s="242"/>
      <c r="I19" s="42"/>
    </row>
    <row r="20" spans="1:12" ht="15.75">
      <c r="A20" s="42"/>
      <c r="B20" s="42"/>
      <c r="D20" s="42"/>
      <c r="E20" s="42"/>
      <c r="F20" s="42"/>
      <c r="G20" s="42"/>
      <c r="H20" s="242"/>
      <c r="I20" s="42"/>
    </row>
    <row r="21" spans="1:12" ht="15.75">
      <c r="A21" s="42"/>
      <c r="B21" s="42"/>
      <c r="D21" s="42"/>
      <c r="E21" s="42"/>
      <c r="F21" s="42"/>
      <c r="G21" s="42"/>
      <c r="H21" s="242"/>
      <c r="I21" s="42"/>
    </row>
    <row r="22" spans="1:12" ht="15.75">
      <c r="A22" s="42"/>
      <c r="B22" s="42"/>
      <c r="D22" s="42"/>
      <c r="E22" s="42"/>
      <c r="F22" s="42"/>
      <c r="G22" s="42"/>
      <c r="H22" s="242"/>
      <c r="I22" s="42"/>
    </row>
    <row r="23" spans="1:12" ht="15.75">
      <c r="A23" s="319" t="s">
        <v>71</v>
      </c>
      <c r="B23" s="319"/>
      <c r="C23" s="319"/>
      <c r="D23" s="319" t="s">
        <v>154</v>
      </c>
      <c r="E23" s="319"/>
      <c r="F23" s="319"/>
      <c r="G23" s="319"/>
      <c r="H23" s="319" t="s">
        <v>93</v>
      </c>
      <c r="I23" s="319"/>
    </row>
    <row r="24" spans="1:12" ht="15.75">
      <c r="A24" s="41"/>
      <c r="B24" s="41"/>
      <c r="C24" s="42"/>
      <c r="D24" s="41"/>
      <c r="E24" s="41"/>
      <c r="F24" s="290"/>
      <c r="G24" s="290"/>
      <c r="H24" s="237"/>
      <c r="I24" s="41"/>
    </row>
    <row r="25" spans="1:12" ht="15.75">
      <c r="A25" s="42"/>
      <c r="B25" s="42"/>
      <c r="C25" s="42"/>
      <c r="D25" s="42"/>
      <c r="E25" s="42"/>
      <c r="F25" s="42"/>
      <c r="G25" s="42"/>
      <c r="H25" s="242"/>
      <c r="I25" s="42"/>
      <c r="J25" s="41"/>
      <c r="K25" s="41"/>
      <c r="L25" s="41"/>
    </row>
    <row r="26" spans="1:12" ht="15.75">
      <c r="A26" s="42"/>
      <c r="B26" s="42"/>
      <c r="C26" s="42"/>
      <c r="D26" s="42"/>
      <c r="E26" s="42"/>
      <c r="F26" s="42"/>
      <c r="G26" s="42"/>
      <c r="H26" s="242"/>
      <c r="I26" s="42"/>
      <c r="J26" s="41"/>
      <c r="K26" s="41"/>
      <c r="L26" s="41"/>
    </row>
    <row r="27" spans="1:12" ht="15.75">
      <c r="A27" s="42"/>
      <c r="B27" s="42"/>
      <c r="C27" s="42"/>
      <c r="D27" s="42"/>
      <c r="E27" s="42"/>
      <c r="F27" s="42"/>
      <c r="G27" s="42"/>
      <c r="H27" s="242"/>
      <c r="I27" s="42"/>
      <c r="J27" s="41"/>
      <c r="K27" s="41"/>
      <c r="L27" s="41"/>
    </row>
    <row r="28" spans="1:12" ht="15.75">
      <c r="A28" s="42"/>
      <c r="B28" s="42"/>
      <c r="C28" s="42"/>
      <c r="D28" s="42"/>
      <c r="E28" s="42"/>
      <c r="F28" s="42"/>
      <c r="G28" s="42"/>
      <c r="H28" s="242"/>
      <c r="I28" s="42"/>
      <c r="J28" s="41"/>
      <c r="K28" s="41"/>
      <c r="L28" s="41"/>
    </row>
    <row r="29" spans="1:12" ht="15.75">
      <c r="A29" s="55"/>
      <c r="B29" s="42"/>
      <c r="C29" s="42"/>
      <c r="D29" s="42"/>
      <c r="E29" s="42"/>
      <c r="F29" s="42"/>
      <c r="G29" s="42"/>
      <c r="H29" s="242"/>
      <c r="I29" s="42"/>
      <c r="J29" s="41"/>
      <c r="K29" s="41"/>
      <c r="L29" s="41"/>
    </row>
    <row r="30" spans="1:12" ht="15.75">
      <c r="A30" s="42"/>
      <c r="B30" s="42"/>
      <c r="C30" s="42"/>
      <c r="D30" s="42"/>
      <c r="E30" s="42"/>
      <c r="F30" s="42"/>
      <c r="G30" s="42"/>
      <c r="H30" s="242"/>
      <c r="I30" s="42"/>
      <c r="J30" s="41"/>
      <c r="K30" s="41"/>
      <c r="L30" s="41"/>
    </row>
    <row r="31" spans="1:12" ht="15.75">
      <c r="A31" s="42"/>
      <c r="B31" s="42"/>
      <c r="C31" s="42"/>
      <c r="D31" s="42"/>
      <c r="E31" s="42"/>
      <c r="F31" s="42"/>
      <c r="G31" s="42"/>
      <c r="H31" s="242"/>
      <c r="I31" s="42"/>
      <c r="J31" s="41"/>
      <c r="K31" s="41"/>
      <c r="L31" s="41"/>
    </row>
    <row r="32" spans="1:12" ht="15.75">
      <c r="A32" s="42"/>
      <c r="B32" s="42"/>
      <c r="C32" s="42"/>
      <c r="D32" s="42"/>
      <c r="E32" s="42"/>
      <c r="F32" s="42"/>
      <c r="G32" s="42"/>
      <c r="H32" s="242"/>
      <c r="I32" s="42"/>
      <c r="J32" s="41"/>
      <c r="K32" s="41"/>
      <c r="L32" s="41"/>
    </row>
    <row r="33" spans="1:12" ht="15.75">
      <c r="A33" s="42"/>
      <c r="B33" s="42"/>
      <c r="C33" s="42"/>
      <c r="D33" s="42"/>
      <c r="E33" s="42"/>
      <c r="F33" s="42"/>
      <c r="G33" s="42"/>
      <c r="H33" s="242"/>
      <c r="I33" s="42"/>
      <c r="J33" s="41"/>
      <c r="K33" s="41"/>
      <c r="L33" s="41"/>
    </row>
    <row r="34" spans="1:12" ht="15.75">
      <c r="A34" s="55"/>
      <c r="B34" s="42"/>
      <c r="C34" s="42"/>
      <c r="D34" s="42"/>
      <c r="E34" s="42"/>
      <c r="F34" s="42"/>
      <c r="G34" s="42"/>
      <c r="H34" s="242"/>
      <c r="I34" s="42"/>
      <c r="J34" s="41"/>
      <c r="K34" s="41"/>
      <c r="L34" s="41"/>
    </row>
    <row r="35" spans="1:12" ht="15.75">
      <c r="A35" s="44"/>
      <c r="B35" s="43"/>
      <c r="C35" s="43"/>
      <c r="D35" s="41"/>
      <c r="E35" s="41"/>
      <c r="F35" s="43"/>
      <c r="G35" s="43"/>
      <c r="H35" s="239"/>
      <c r="I35" s="41"/>
      <c r="J35" s="41"/>
      <c r="K35" s="41"/>
      <c r="L35" s="41"/>
    </row>
    <row r="37" spans="1:12" ht="23.25">
      <c r="A37" s="343" t="s">
        <v>19</v>
      </c>
      <c r="B37" s="344"/>
      <c r="C37" s="344"/>
      <c r="D37" s="344"/>
      <c r="E37" s="344"/>
      <c r="F37" s="344"/>
      <c r="G37" s="344"/>
      <c r="H37" s="344"/>
      <c r="I37" s="344"/>
      <c r="J37" s="41"/>
      <c r="K37" s="41"/>
      <c r="L37" s="41"/>
    </row>
    <row r="38" spans="1:12" ht="15.75">
      <c r="A38" s="328" t="s">
        <v>37</v>
      </c>
      <c r="B38" s="328"/>
      <c r="C38" s="328"/>
      <c r="D38" s="328"/>
      <c r="E38" s="328"/>
      <c r="F38" s="328"/>
      <c r="G38" s="328"/>
      <c r="H38" s="328"/>
      <c r="I38" s="328"/>
      <c r="J38" s="41"/>
      <c r="K38" s="41"/>
      <c r="L38" s="41"/>
    </row>
    <row r="39" spans="1:12" ht="23.25">
      <c r="A39" s="57"/>
      <c r="B39" s="57"/>
      <c r="C39" s="57"/>
      <c r="D39" s="329" t="s">
        <v>38</v>
      </c>
      <c r="E39" s="329"/>
      <c r="F39" s="329"/>
      <c r="G39" s="329"/>
      <c r="H39" s="329"/>
      <c r="I39" s="329"/>
      <c r="J39" s="329"/>
      <c r="K39" s="329"/>
      <c r="L39" s="329"/>
    </row>
    <row r="40" spans="1:12" ht="15.75">
      <c r="A40" s="41"/>
      <c r="B40" s="41"/>
      <c r="C40" s="41"/>
      <c r="D40" s="329"/>
      <c r="E40" s="329"/>
      <c r="F40" s="329"/>
      <c r="G40" s="329"/>
      <c r="H40" s="329"/>
      <c r="I40" s="41"/>
      <c r="J40" s="41"/>
      <c r="K40" s="41"/>
      <c r="L40" s="41"/>
    </row>
    <row r="41" spans="1:12">
      <c r="A41" s="47" t="s">
        <v>22</v>
      </c>
      <c r="B41" s="48"/>
      <c r="C41" s="41"/>
      <c r="D41" s="41"/>
      <c r="E41" s="41"/>
      <c r="F41" s="41"/>
      <c r="G41" s="41"/>
      <c r="H41" s="237"/>
      <c r="I41" s="50">
        <v>43103</v>
      </c>
    </row>
    <row r="42" spans="1:12" ht="22.5">
      <c r="A42" s="337" t="s">
        <v>23</v>
      </c>
      <c r="B42" s="337"/>
      <c r="C42" s="337"/>
      <c r="D42" s="337"/>
      <c r="E42" s="337"/>
      <c r="F42" s="337"/>
      <c r="G42" s="337"/>
      <c r="H42" s="337"/>
      <c r="I42" s="337"/>
    </row>
    <row r="44" spans="1:12" ht="15.75">
      <c r="A44" s="42" t="s">
        <v>24</v>
      </c>
      <c r="B44" s="43"/>
      <c r="C44" s="295" t="s">
        <v>25</v>
      </c>
      <c r="D44" s="295"/>
      <c r="E44" s="295"/>
      <c r="F44" s="295"/>
      <c r="G44" s="295"/>
      <c r="H44" s="238"/>
      <c r="I44" s="43"/>
    </row>
    <row r="45" spans="1:12" ht="15.75">
      <c r="A45" s="43"/>
      <c r="B45" s="43"/>
      <c r="C45" s="43"/>
      <c r="D45" s="43"/>
      <c r="E45" s="43"/>
      <c r="F45" s="43"/>
      <c r="G45" s="43"/>
      <c r="H45" s="239"/>
      <c r="I45" s="43"/>
    </row>
    <row r="46" spans="1:12" ht="15.75">
      <c r="A46" s="42"/>
      <c r="B46" s="43"/>
      <c r="C46" s="45"/>
      <c r="D46" s="45"/>
      <c r="E46" s="45"/>
      <c r="F46" s="43"/>
      <c r="G46" s="43"/>
      <c r="H46" s="239"/>
      <c r="I46" s="52"/>
    </row>
    <row r="47" spans="1:12" ht="15.75">
      <c r="A47" s="43"/>
      <c r="B47" s="43"/>
      <c r="C47" s="43"/>
      <c r="D47" s="43"/>
      <c r="E47" s="43"/>
      <c r="F47" s="43"/>
      <c r="G47" s="43"/>
      <c r="H47" s="239"/>
      <c r="I47" s="43"/>
    </row>
    <row r="48" spans="1:12" ht="15.75">
      <c r="A48" s="42"/>
      <c r="B48" s="43"/>
      <c r="C48" s="339"/>
      <c r="D48" s="339"/>
      <c r="E48" s="339"/>
      <c r="F48" s="43"/>
      <c r="G48" s="43"/>
      <c r="H48" s="239"/>
      <c r="I48" s="45"/>
    </row>
    <row r="49" spans="1:9" ht="15.75">
      <c r="A49" s="43"/>
      <c r="B49" s="43"/>
      <c r="C49" s="43"/>
      <c r="D49" s="43"/>
      <c r="E49" s="43"/>
      <c r="F49" s="43"/>
      <c r="G49" s="43"/>
      <c r="H49" s="239"/>
      <c r="I49" s="43"/>
    </row>
    <row r="50" spans="1:9" ht="15.75">
      <c r="A50" s="42"/>
      <c r="B50" s="43"/>
      <c r="C50" s="43"/>
      <c r="D50" s="43"/>
      <c r="E50" s="43"/>
      <c r="F50" s="43"/>
      <c r="G50" s="43"/>
      <c r="H50" s="239"/>
      <c r="I50" s="43"/>
    </row>
    <row r="51" spans="1:9" ht="15.75">
      <c r="A51" s="43"/>
      <c r="B51" s="44" t="s">
        <v>39</v>
      </c>
      <c r="C51" s="44"/>
      <c r="D51" s="44"/>
      <c r="E51" s="44"/>
      <c r="F51" s="44"/>
      <c r="G51" s="44"/>
      <c r="H51" s="240"/>
      <c r="I51" s="43"/>
    </row>
    <row r="52" spans="1:9" ht="15.75">
      <c r="A52" s="43"/>
      <c r="B52" s="44" t="s">
        <v>27</v>
      </c>
      <c r="C52" s="44"/>
      <c r="D52" s="44"/>
      <c r="E52" s="44"/>
      <c r="F52" s="44"/>
      <c r="G52" s="44"/>
      <c r="H52" s="240"/>
      <c r="I52" s="43"/>
    </row>
    <row r="53" spans="1:9" ht="15.75">
      <c r="A53" s="43"/>
      <c r="B53" s="43"/>
      <c r="C53" s="43"/>
      <c r="D53" s="43"/>
      <c r="E53" s="43"/>
      <c r="F53" s="43"/>
      <c r="G53" s="43"/>
      <c r="H53" s="239"/>
      <c r="I53" s="43"/>
    </row>
    <row r="54" spans="1:9" ht="15.75">
      <c r="A54" s="42" t="s">
        <v>29</v>
      </c>
      <c r="B54" s="51" t="s">
        <v>40</v>
      </c>
      <c r="C54" s="43"/>
      <c r="D54" s="43"/>
      <c r="E54" s="43"/>
      <c r="F54" s="43"/>
      <c r="G54" s="43"/>
      <c r="H54" s="239"/>
      <c r="I54" s="43"/>
    </row>
    <row r="55" spans="1:9" ht="15.75">
      <c r="A55" s="43"/>
      <c r="B55" s="340"/>
      <c r="C55" s="340"/>
      <c r="D55" s="340"/>
      <c r="E55" s="340"/>
      <c r="F55" s="340"/>
      <c r="G55" s="340"/>
      <c r="H55" s="340"/>
      <c r="I55" s="340"/>
    </row>
    <row r="56" spans="1:9" ht="15.75">
      <c r="A56" s="43"/>
      <c r="B56" s="341"/>
      <c r="C56" s="341"/>
      <c r="D56" s="341"/>
      <c r="E56" s="341"/>
      <c r="F56" s="341"/>
      <c r="G56" s="341"/>
      <c r="H56" s="341"/>
      <c r="I56" s="341"/>
    </row>
    <row r="57" spans="1:9" ht="15.75">
      <c r="A57" s="42" t="s">
        <v>30</v>
      </c>
      <c r="B57" s="342" t="s">
        <v>41</v>
      </c>
      <c r="C57" s="342"/>
      <c r="D57" s="342"/>
      <c r="E57" s="342"/>
      <c r="F57" s="342"/>
      <c r="G57" s="342"/>
      <c r="H57" s="342"/>
      <c r="I57" s="342"/>
    </row>
    <row r="58" spans="1:9" ht="15.75">
      <c r="A58" s="43"/>
      <c r="B58" s="340"/>
      <c r="C58" s="340"/>
      <c r="D58" s="340"/>
      <c r="E58" s="340"/>
      <c r="F58" s="340"/>
      <c r="G58" s="340"/>
      <c r="H58" s="340"/>
      <c r="I58" s="340"/>
    </row>
    <row r="59" spans="1:9" ht="15.75">
      <c r="A59" s="43"/>
      <c r="B59" s="341"/>
      <c r="C59" s="341"/>
      <c r="D59" s="341"/>
      <c r="E59" s="341"/>
      <c r="F59" s="341"/>
      <c r="G59" s="341"/>
      <c r="H59" s="341"/>
      <c r="I59" s="341"/>
    </row>
    <row r="60" spans="1:9" ht="15.75">
      <c r="A60" s="42" t="s">
        <v>31</v>
      </c>
      <c r="B60" s="43"/>
      <c r="C60" s="43"/>
      <c r="D60" s="43"/>
      <c r="E60" s="43"/>
      <c r="F60" s="43"/>
      <c r="G60" s="43"/>
      <c r="H60" s="239"/>
      <c r="I60" s="43"/>
    </row>
    <row r="61" spans="1:9" ht="15.75">
      <c r="A61" s="43"/>
      <c r="B61" s="43"/>
      <c r="C61" s="43"/>
      <c r="D61" s="43"/>
      <c r="E61" s="43"/>
      <c r="F61" s="43"/>
      <c r="G61" s="43"/>
      <c r="H61" s="239"/>
      <c r="I61" s="43"/>
    </row>
    <row r="62" spans="1:9" ht="15.75">
      <c r="A62" s="294" t="s">
        <v>32</v>
      </c>
      <c r="B62" s="333" t="s">
        <v>33</v>
      </c>
      <c r="C62" s="333"/>
      <c r="D62" s="333"/>
      <c r="E62" s="294" t="s">
        <v>34</v>
      </c>
      <c r="F62" s="294" t="s">
        <v>8</v>
      </c>
      <c r="G62" s="294" t="s">
        <v>9</v>
      </c>
      <c r="H62" s="294" t="s">
        <v>10</v>
      </c>
      <c r="I62" s="294" t="s">
        <v>12</v>
      </c>
    </row>
    <row r="63" spans="1:9" ht="15.75">
      <c r="A63" s="53">
        <v>1</v>
      </c>
      <c r="B63" s="330" t="s">
        <v>42</v>
      </c>
      <c r="C63" s="331"/>
      <c r="D63" s="332"/>
      <c r="E63" s="53"/>
      <c r="F63" s="53" t="s">
        <v>43</v>
      </c>
      <c r="G63" s="53">
        <v>2</v>
      </c>
      <c r="H63" s="236"/>
      <c r="I63" s="66"/>
    </row>
    <row r="64" spans="1:9" ht="15.75">
      <c r="A64" s="53"/>
      <c r="B64" s="330"/>
      <c r="C64" s="331"/>
      <c r="D64" s="332"/>
      <c r="E64" s="53"/>
      <c r="F64" s="53"/>
      <c r="G64" s="53"/>
      <c r="H64" s="236"/>
      <c r="I64" s="66"/>
    </row>
    <row r="65" spans="1:9" ht="15.75">
      <c r="A65" s="53"/>
      <c r="B65" s="330"/>
      <c r="C65" s="331"/>
      <c r="D65" s="332"/>
      <c r="E65" s="53"/>
      <c r="F65" s="53"/>
      <c r="G65" s="53"/>
      <c r="H65" s="236"/>
      <c r="I65" s="66"/>
    </row>
    <row r="66" spans="1:9" ht="15.75">
      <c r="A66" s="53"/>
      <c r="B66" s="330"/>
      <c r="C66" s="331"/>
      <c r="D66" s="332"/>
      <c r="E66" s="53"/>
      <c r="F66" s="53"/>
      <c r="G66" s="53"/>
      <c r="H66" s="236"/>
      <c r="I66" s="54"/>
    </row>
    <row r="67" spans="1:9" ht="15.75">
      <c r="A67" s="53"/>
      <c r="B67" s="330"/>
      <c r="C67" s="331"/>
      <c r="D67" s="332"/>
      <c r="E67" s="53"/>
      <c r="F67" s="53"/>
      <c r="G67" s="53"/>
      <c r="H67" s="236"/>
      <c r="I67" s="54"/>
    </row>
    <row r="68" spans="1:9" ht="15.75">
      <c r="A68" s="53"/>
      <c r="B68" s="349"/>
      <c r="C68" s="350"/>
      <c r="D68" s="351"/>
      <c r="E68" s="53"/>
      <c r="F68" s="53"/>
      <c r="G68" s="53"/>
      <c r="H68" s="236"/>
      <c r="I68" s="54"/>
    </row>
    <row r="69" spans="1:9" ht="15.75">
      <c r="A69" s="53"/>
      <c r="B69" s="349"/>
      <c r="C69" s="350"/>
      <c r="D69" s="351"/>
      <c r="E69" s="53"/>
      <c r="F69" s="53"/>
      <c r="G69" s="53"/>
      <c r="H69" s="236"/>
      <c r="I69" s="54"/>
    </row>
    <row r="70" spans="1:9" ht="15.75">
      <c r="A70" s="53"/>
      <c r="B70" s="349"/>
      <c r="C70" s="350"/>
      <c r="D70" s="351"/>
      <c r="E70" s="53"/>
      <c r="F70" s="53"/>
      <c r="G70" s="53"/>
      <c r="H70" s="236"/>
      <c r="I70" s="54"/>
    </row>
    <row r="71" spans="1:9" ht="15.75">
      <c r="A71" s="53"/>
      <c r="B71" s="349"/>
      <c r="C71" s="350"/>
      <c r="D71" s="351"/>
      <c r="E71" s="53"/>
      <c r="F71" s="53"/>
      <c r="G71" s="53"/>
      <c r="H71" s="236"/>
      <c r="I71" s="54"/>
    </row>
    <row r="72" spans="1:9" ht="15.75">
      <c r="A72" s="53"/>
      <c r="B72" s="349"/>
      <c r="C72" s="350"/>
      <c r="D72" s="351"/>
      <c r="E72" s="53"/>
      <c r="F72" s="53"/>
      <c r="G72" s="53"/>
      <c r="H72" s="236"/>
      <c r="I72" s="54"/>
    </row>
    <row r="73" spans="1:9" ht="15.75">
      <c r="A73" s="53"/>
      <c r="B73" s="349"/>
      <c r="C73" s="350"/>
      <c r="D73" s="351"/>
      <c r="E73" s="53"/>
      <c r="F73" s="53"/>
      <c r="G73" s="53"/>
      <c r="H73" s="236"/>
      <c r="I73" s="54"/>
    </row>
    <row r="74" spans="1:9" ht="15.75">
      <c r="A74" s="53"/>
      <c r="B74" s="291"/>
      <c r="C74" s="292"/>
      <c r="D74" s="293"/>
      <c r="E74" s="53"/>
      <c r="F74" s="53"/>
      <c r="G74" s="53"/>
      <c r="H74" s="236"/>
      <c r="I74" s="54"/>
    </row>
    <row r="75" spans="1:9" ht="15.75">
      <c r="A75" s="49"/>
      <c r="B75" s="345" t="s">
        <v>35</v>
      </c>
      <c r="C75" s="346"/>
      <c r="D75" s="347"/>
      <c r="E75" s="49"/>
      <c r="F75" s="49"/>
      <c r="G75" s="49"/>
      <c r="H75" s="241"/>
      <c r="I75" s="49"/>
    </row>
    <row r="76" spans="1:9" ht="15.75">
      <c r="A76" s="43"/>
      <c r="B76" s="43"/>
      <c r="C76" s="43"/>
      <c r="D76" s="43"/>
      <c r="E76" s="43"/>
      <c r="F76" s="43"/>
      <c r="G76" s="43"/>
      <c r="H76" s="239"/>
      <c r="I76" s="43"/>
    </row>
    <row r="77" spans="1:9" ht="15.75">
      <c r="A77" s="43"/>
      <c r="B77" s="43"/>
      <c r="C77" s="43"/>
      <c r="D77" s="43"/>
      <c r="E77" s="43"/>
      <c r="F77" s="43"/>
      <c r="G77" s="43"/>
      <c r="H77" s="239"/>
      <c r="I77" s="43"/>
    </row>
    <row r="78" spans="1:9" ht="15.75">
      <c r="A78" s="319" t="s">
        <v>14</v>
      </c>
      <c r="B78" s="319"/>
      <c r="C78" s="290"/>
      <c r="D78" s="348" t="s">
        <v>36</v>
      </c>
      <c r="E78" s="348"/>
      <c r="F78" s="348"/>
      <c r="G78" s="58"/>
      <c r="H78" s="242" t="s">
        <v>44</v>
      </c>
      <c r="I78" s="58"/>
    </row>
    <row r="79" spans="1:9" ht="15.75">
      <c r="A79" s="42"/>
      <c r="B79" s="42"/>
      <c r="C79" s="42"/>
      <c r="D79" s="42"/>
      <c r="E79" s="42"/>
      <c r="F79" s="42"/>
      <c r="G79" s="42"/>
      <c r="H79" s="242"/>
      <c r="I79" s="42"/>
    </row>
    <row r="80" spans="1:9" ht="15.75">
      <c r="A80" s="42"/>
      <c r="B80" s="42"/>
      <c r="C80" s="42"/>
      <c r="D80" s="42"/>
      <c r="E80" s="42"/>
      <c r="F80" s="42"/>
      <c r="G80" s="42"/>
      <c r="H80" s="242"/>
      <c r="I80" s="42"/>
    </row>
    <row r="81" spans="1:9" ht="15.75">
      <c r="A81" s="42"/>
      <c r="B81" s="42"/>
      <c r="C81" s="42"/>
      <c r="D81" s="42"/>
      <c r="E81" s="42"/>
      <c r="F81" s="42"/>
      <c r="G81" s="42"/>
      <c r="H81" s="242"/>
      <c r="I81" s="42"/>
    </row>
    <row r="82" spans="1:9" ht="15.75">
      <c r="A82" s="42"/>
      <c r="B82" s="42"/>
      <c r="C82" s="42"/>
      <c r="D82" s="42"/>
      <c r="E82" s="42"/>
      <c r="F82" s="42"/>
      <c r="G82" s="42"/>
      <c r="H82" s="242"/>
      <c r="I82" s="42"/>
    </row>
    <row r="83" spans="1:9" ht="15.75">
      <c r="A83" s="43"/>
      <c r="B83" s="42"/>
      <c r="C83" s="42"/>
      <c r="D83" s="42"/>
      <c r="E83" s="42"/>
      <c r="F83" s="42"/>
      <c r="G83" s="42"/>
      <c r="H83" s="239" t="s">
        <v>45</v>
      </c>
      <c r="I83" s="42"/>
    </row>
    <row r="84" spans="1:9" ht="15.75">
      <c r="A84" s="41"/>
      <c r="B84" s="41"/>
      <c r="C84" s="42"/>
      <c r="D84" s="41"/>
      <c r="E84" s="41"/>
      <c r="F84" s="290"/>
      <c r="G84" s="290"/>
      <c r="H84" s="237"/>
      <c r="I84" s="41"/>
    </row>
    <row r="85" spans="1:9" ht="15.75">
      <c r="A85" s="42"/>
      <c r="B85" s="42"/>
      <c r="C85" s="42"/>
      <c r="D85" s="42"/>
      <c r="E85" s="42"/>
      <c r="F85" s="42"/>
      <c r="G85" s="42"/>
      <c r="H85" s="242"/>
      <c r="I85" s="42"/>
    </row>
    <row r="86" spans="1:9" ht="15.75">
      <c r="A86" s="42"/>
      <c r="B86" s="42"/>
      <c r="C86" s="42"/>
      <c r="D86" s="42"/>
      <c r="E86" s="42"/>
      <c r="F86" s="42"/>
      <c r="G86" s="42"/>
      <c r="H86" s="242"/>
      <c r="I86" s="42"/>
    </row>
    <row r="87" spans="1:9" ht="15.75">
      <c r="A87" s="42"/>
      <c r="B87" s="42"/>
      <c r="C87" s="42"/>
      <c r="D87" s="42"/>
      <c r="E87" s="42"/>
      <c r="F87" s="42"/>
      <c r="G87" s="42"/>
      <c r="H87" s="242"/>
      <c r="I87" s="42"/>
    </row>
    <row r="88" spans="1:9" ht="15.75">
      <c r="A88" s="42"/>
      <c r="B88" s="42"/>
      <c r="C88" s="42"/>
      <c r="D88" s="42"/>
      <c r="E88" s="42"/>
      <c r="F88" s="42"/>
      <c r="G88" s="42"/>
      <c r="H88" s="242"/>
      <c r="I88" s="42"/>
    </row>
    <row r="89" spans="1:9" ht="15.75">
      <c r="A89" s="55"/>
      <c r="B89" s="42"/>
      <c r="C89" s="42"/>
      <c r="D89" s="42"/>
      <c r="E89" s="42"/>
      <c r="F89" s="42"/>
      <c r="G89" s="42"/>
      <c r="H89" s="242"/>
      <c r="I89" s="42"/>
    </row>
    <row r="90" spans="1:9" ht="15.75">
      <c r="A90" s="44"/>
      <c r="B90" s="43"/>
      <c r="C90" s="43"/>
      <c r="D90" s="41"/>
      <c r="E90" s="41"/>
      <c r="F90" s="43"/>
      <c r="G90" s="43"/>
      <c r="H90" s="239"/>
      <c r="I90" s="41"/>
    </row>
  </sheetData>
  <mergeCells count="42">
    <mergeCell ref="A9:I9"/>
    <mergeCell ref="H18:I18"/>
    <mergeCell ref="H23:I23"/>
    <mergeCell ref="A18:C18"/>
    <mergeCell ref="A23:C23"/>
    <mergeCell ref="D18:G18"/>
    <mergeCell ref="D23:G23"/>
    <mergeCell ref="B71:D71"/>
    <mergeCell ref="B72:D72"/>
    <mergeCell ref="B73:D73"/>
    <mergeCell ref="B75:D75"/>
    <mergeCell ref="A78:B78"/>
    <mergeCell ref="D78:F78"/>
    <mergeCell ref="B70:D70"/>
    <mergeCell ref="B55:I56"/>
    <mergeCell ref="B57:I57"/>
    <mergeCell ref="B58:I59"/>
    <mergeCell ref="B62:D62"/>
    <mergeCell ref="B63:D63"/>
    <mergeCell ref="B64:D64"/>
    <mergeCell ref="B65:D65"/>
    <mergeCell ref="B66:D66"/>
    <mergeCell ref="B67:D67"/>
    <mergeCell ref="B68:D68"/>
    <mergeCell ref="B69:D69"/>
    <mergeCell ref="C48:E48"/>
    <mergeCell ref="B13:I13"/>
    <mergeCell ref="B14:I14"/>
    <mergeCell ref="B15:D15"/>
    <mergeCell ref="B16:D16"/>
    <mergeCell ref="A37:I37"/>
    <mergeCell ref="A38:I38"/>
    <mergeCell ref="D39:L39"/>
    <mergeCell ref="D40:H40"/>
    <mergeCell ref="A42:I42"/>
    <mergeCell ref="A8:I8"/>
    <mergeCell ref="H7:I7"/>
    <mergeCell ref="A2:I2"/>
    <mergeCell ref="A3:I3"/>
    <mergeCell ref="A4:I4"/>
    <mergeCell ref="A5:I5"/>
    <mergeCell ref="D6:H6"/>
  </mergeCells>
  <pageMargins left="0.99" right="0.19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topLeftCell="A10" zoomScaleNormal="100" workbookViewId="0">
      <selection activeCell="M14" sqref="M14"/>
    </sheetView>
  </sheetViews>
  <sheetFormatPr defaultRowHeight="15"/>
  <cols>
    <col min="1" max="1" width="5.42578125" style="172" customWidth="1"/>
    <col min="2" max="2" width="12.42578125" style="172" customWidth="1"/>
    <col min="3" max="3" width="10.140625" style="172" customWidth="1"/>
    <col min="4" max="4" width="11.5703125" style="172" customWidth="1"/>
    <col min="5" max="5" width="21.5703125" style="172" customWidth="1"/>
    <col min="6" max="6" width="20.140625" style="172" customWidth="1"/>
    <col min="7" max="7" width="6" style="172" customWidth="1"/>
    <col min="8" max="8" width="7.42578125" style="172" customWidth="1"/>
    <col min="9" max="9" width="12.7109375" style="172" customWidth="1"/>
    <col min="10" max="10" width="14.7109375" style="222" customWidth="1"/>
    <col min="11" max="11" width="9.140625" style="172"/>
    <col min="12" max="12" width="12.28515625" style="172" bestFit="1" customWidth="1"/>
    <col min="13" max="18" width="9.140625" style="172"/>
    <col min="19" max="19" width="13.42578125" style="172" bestFit="1" customWidth="1"/>
    <col min="20" max="16384" width="9.140625" style="172"/>
  </cols>
  <sheetData>
    <row r="1" spans="1:19">
      <c r="A1" s="164"/>
      <c r="B1" s="164"/>
      <c r="C1" s="165"/>
      <c r="D1" s="164"/>
      <c r="E1" s="164"/>
      <c r="F1" s="164"/>
      <c r="G1" s="166"/>
      <c r="H1" s="167"/>
      <c r="I1" s="168"/>
      <c r="J1" s="169"/>
      <c r="K1" s="170"/>
      <c r="L1" s="170"/>
      <c r="M1" s="170"/>
      <c r="N1" s="170"/>
      <c r="O1" s="170"/>
      <c r="P1" s="170"/>
      <c r="Q1" s="170"/>
      <c r="R1" s="170"/>
      <c r="S1" s="171">
        <v>2210000</v>
      </c>
    </row>
    <row r="2" spans="1:19">
      <c r="A2" s="173" t="s">
        <v>18</v>
      </c>
      <c r="B2" s="173"/>
      <c r="C2" s="174"/>
      <c r="D2" s="175"/>
      <c r="E2" s="175"/>
      <c r="F2" s="175"/>
      <c r="G2" s="176"/>
      <c r="H2" s="177"/>
      <c r="I2" s="178"/>
      <c r="J2" s="179"/>
      <c r="K2" s="175"/>
      <c r="L2" s="180"/>
      <c r="M2" s="180"/>
      <c r="N2" s="181"/>
      <c r="O2" s="182"/>
      <c r="P2" s="170"/>
      <c r="Q2" s="170"/>
      <c r="R2" s="170"/>
      <c r="S2" s="171">
        <v>48658000</v>
      </c>
    </row>
    <row r="3" spans="1:19">
      <c r="A3" s="173" t="s">
        <v>1</v>
      </c>
      <c r="B3" s="173"/>
      <c r="C3" s="174"/>
      <c r="D3" s="175"/>
      <c r="E3" s="175"/>
      <c r="F3" s="175"/>
      <c r="G3" s="176"/>
      <c r="H3" s="177"/>
      <c r="I3" s="178"/>
      <c r="J3" s="179"/>
      <c r="K3" s="175"/>
      <c r="L3" s="183"/>
      <c r="M3" s="180"/>
      <c r="N3" s="181"/>
      <c r="O3" s="182"/>
      <c r="P3" s="170"/>
      <c r="Q3" s="170"/>
      <c r="R3" s="170"/>
      <c r="S3" s="184">
        <v>6703260</v>
      </c>
    </row>
    <row r="4" spans="1:19">
      <c r="A4" s="164"/>
      <c r="B4" s="164"/>
      <c r="C4" s="185"/>
      <c r="D4" s="175"/>
      <c r="E4" s="175"/>
      <c r="F4" s="175"/>
      <c r="G4" s="176"/>
      <c r="H4" s="177"/>
      <c r="I4" s="178"/>
      <c r="J4" s="179"/>
      <c r="K4" s="175"/>
      <c r="L4" s="183"/>
      <c r="M4" s="180"/>
      <c r="N4" s="181"/>
      <c r="O4" s="182"/>
      <c r="P4" s="170"/>
      <c r="Q4" s="170"/>
      <c r="R4" s="170"/>
      <c r="S4" s="170"/>
    </row>
    <row r="5" spans="1:19">
      <c r="A5" s="186"/>
      <c r="B5" s="186"/>
      <c r="C5" s="187"/>
      <c r="D5" s="188"/>
      <c r="E5" s="188"/>
      <c r="F5" s="188"/>
      <c r="G5" s="189"/>
      <c r="H5" s="190"/>
      <c r="I5" s="168"/>
      <c r="J5" s="169"/>
      <c r="K5" s="188"/>
      <c r="L5" s="188"/>
      <c r="M5" s="182"/>
      <c r="N5" s="182"/>
      <c r="O5" s="182"/>
      <c r="P5" s="170"/>
      <c r="Q5" s="170"/>
      <c r="R5" s="170"/>
      <c r="S5" s="170"/>
    </row>
    <row r="6" spans="1:19">
      <c r="A6" s="311" t="s">
        <v>2</v>
      </c>
      <c r="B6" s="311"/>
      <c r="C6" s="311"/>
      <c r="D6" s="311"/>
      <c r="E6" s="311"/>
      <c r="F6" s="311"/>
      <c r="G6" s="311"/>
      <c r="H6" s="311"/>
      <c r="I6" s="311"/>
      <c r="J6" s="311"/>
      <c r="K6" s="191"/>
      <c r="L6" s="192"/>
      <c r="M6" s="193"/>
      <c r="N6" s="193"/>
      <c r="O6" s="193"/>
      <c r="P6" s="170"/>
      <c r="Q6" s="170"/>
      <c r="R6" s="170"/>
      <c r="S6" s="170"/>
    </row>
    <row r="7" spans="1:19">
      <c r="A7" s="312" t="s">
        <v>112</v>
      </c>
      <c r="B7" s="312"/>
      <c r="C7" s="312"/>
      <c r="D7" s="312"/>
      <c r="E7" s="312"/>
      <c r="F7" s="312"/>
      <c r="G7" s="312"/>
      <c r="H7" s="312"/>
      <c r="I7" s="312"/>
      <c r="J7" s="312"/>
      <c r="K7" s="194"/>
      <c r="L7" s="194"/>
      <c r="M7" s="195"/>
      <c r="N7" s="195"/>
      <c r="O7" s="195"/>
      <c r="P7" s="170"/>
      <c r="Q7" s="170"/>
      <c r="R7" s="170"/>
      <c r="S7" s="170"/>
    </row>
    <row r="8" spans="1:19">
      <c r="A8" s="196"/>
      <c r="B8" s="196"/>
      <c r="C8" s="197"/>
      <c r="D8" s="196"/>
      <c r="E8" s="196"/>
      <c r="F8" s="196"/>
      <c r="G8" s="196"/>
      <c r="H8" s="198"/>
      <c r="I8" s="199"/>
      <c r="J8" s="200"/>
      <c r="K8" s="196"/>
      <c r="L8" s="194"/>
      <c r="M8" s="195"/>
      <c r="N8" s="195"/>
      <c r="O8" s="195"/>
      <c r="P8" s="170"/>
      <c r="Q8" s="170"/>
      <c r="R8" s="170"/>
      <c r="S8" s="170"/>
    </row>
    <row r="9" spans="1:19" ht="15.75" customHeight="1">
      <c r="A9" s="313" t="s">
        <v>79</v>
      </c>
      <c r="B9" s="313"/>
      <c r="C9" s="313"/>
      <c r="D9" s="313"/>
      <c r="E9" s="313"/>
      <c r="F9" s="313"/>
      <c r="G9" s="313"/>
      <c r="H9" s="313"/>
      <c r="I9" s="313"/>
      <c r="J9" s="313"/>
      <c r="K9" s="201"/>
      <c r="L9" s="170"/>
      <c r="M9" s="170"/>
      <c r="N9" s="170"/>
      <c r="O9" s="170"/>
      <c r="P9" s="170"/>
      <c r="Q9" s="170"/>
      <c r="R9" s="170"/>
      <c r="S9" s="170"/>
    </row>
    <row r="10" spans="1:19" ht="15.75" customHeight="1">
      <c r="A10" s="314" t="s">
        <v>113</v>
      </c>
      <c r="B10" s="314"/>
      <c r="C10" s="314"/>
      <c r="D10" s="314"/>
      <c r="E10" s="314"/>
      <c r="F10" s="314"/>
      <c r="G10" s="314"/>
      <c r="H10" s="314"/>
      <c r="I10" s="314"/>
      <c r="J10" s="314"/>
      <c r="K10" s="202"/>
      <c r="L10" s="170"/>
      <c r="M10" s="170"/>
      <c r="N10" s="170"/>
      <c r="O10" s="170"/>
      <c r="P10" s="170"/>
      <c r="Q10" s="170"/>
      <c r="R10" s="170"/>
      <c r="S10" s="170"/>
    </row>
    <row r="11" spans="1:19">
      <c r="A11" s="314"/>
      <c r="B11" s="314"/>
      <c r="C11" s="314"/>
      <c r="D11" s="314"/>
      <c r="E11" s="314"/>
      <c r="F11" s="314"/>
      <c r="G11" s="201"/>
      <c r="H11" s="223"/>
      <c r="I11" s="224"/>
      <c r="J11" s="225"/>
      <c r="K11" s="182"/>
      <c r="L11" s="170"/>
      <c r="M11" s="170"/>
      <c r="N11" s="170"/>
      <c r="O11" s="170"/>
      <c r="P11" s="170"/>
      <c r="Q11" s="170"/>
      <c r="R11" s="170"/>
      <c r="S11" s="170"/>
    </row>
    <row r="12" spans="1:19" ht="43.5" customHeight="1">
      <c r="A12" s="226" t="s">
        <v>80</v>
      </c>
      <c r="B12" s="227" t="s">
        <v>56</v>
      </c>
      <c r="C12" s="228" t="s">
        <v>87</v>
      </c>
      <c r="D12" s="227" t="s">
        <v>88</v>
      </c>
      <c r="E12" s="227" t="s">
        <v>6</v>
      </c>
      <c r="F12" s="227" t="s">
        <v>7</v>
      </c>
      <c r="G12" s="227" t="s">
        <v>8</v>
      </c>
      <c r="H12" s="227" t="s">
        <v>9</v>
      </c>
      <c r="I12" s="229" t="s">
        <v>10</v>
      </c>
      <c r="J12" s="230" t="s">
        <v>11</v>
      </c>
      <c r="K12" s="182"/>
      <c r="L12" s="182"/>
      <c r="M12" s="182"/>
      <c r="N12" s="182"/>
      <c r="O12" s="170"/>
      <c r="P12" s="170"/>
      <c r="Q12" s="170"/>
      <c r="R12" s="170"/>
      <c r="S12" s="170"/>
    </row>
    <row r="13" spans="1:19" ht="89.25" customHeight="1">
      <c r="A13" s="249">
        <v>1</v>
      </c>
      <c r="B13" s="261">
        <v>44867</v>
      </c>
      <c r="C13" s="260" t="s">
        <v>114</v>
      </c>
      <c r="D13" s="261">
        <v>44865</v>
      </c>
      <c r="E13" s="250" t="s">
        <v>115</v>
      </c>
      <c r="F13" s="250" t="s">
        <v>116</v>
      </c>
      <c r="G13" s="250"/>
      <c r="H13" s="250"/>
      <c r="I13" s="251"/>
      <c r="J13" s="252">
        <v>810000</v>
      </c>
      <c r="K13" s="182"/>
      <c r="L13" s="182"/>
      <c r="M13" s="182"/>
      <c r="N13" s="182"/>
      <c r="O13" s="170"/>
      <c r="P13" s="170"/>
      <c r="Q13" s="170"/>
      <c r="R13" s="170"/>
      <c r="S13" s="170"/>
    </row>
    <row r="14" spans="1:19" ht="82.5" customHeight="1">
      <c r="A14" s="249">
        <v>2</v>
      </c>
      <c r="B14" s="261">
        <v>44867</v>
      </c>
      <c r="C14" s="260" t="s">
        <v>117</v>
      </c>
      <c r="D14" s="261">
        <v>44865</v>
      </c>
      <c r="E14" s="250" t="s">
        <v>115</v>
      </c>
      <c r="F14" s="250" t="s">
        <v>116</v>
      </c>
      <c r="G14" s="250"/>
      <c r="H14" s="250"/>
      <c r="I14" s="251"/>
      <c r="J14" s="252">
        <v>9300000</v>
      </c>
      <c r="K14" s="182"/>
      <c r="L14" s="182"/>
      <c r="M14" s="182"/>
      <c r="N14" s="182"/>
      <c r="O14" s="170"/>
      <c r="P14" s="170"/>
      <c r="Q14" s="170"/>
      <c r="R14" s="170"/>
      <c r="S14" s="170"/>
    </row>
    <row r="15" spans="1:19">
      <c r="A15" s="253"/>
      <c r="B15" s="253"/>
      <c r="C15" s="254"/>
      <c r="D15" s="255"/>
      <c r="E15" s="255"/>
      <c r="F15" s="253" t="s">
        <v>81</v>
      </c>
      <c r="G15" s="256"/>
      <c r="H15" s="257"/>
      <c r="I15" s="258"/>
      <c r="J15" s="259">
        <f>SUM(J13:J14)</f>
        <v>10110000</v>
      </c>
      <c r="K15" s="203"/>
      <c r="L15" s="266"/>
      <c r="M15" s="182"/>
      <c r="N15" s="182"/>
      <c r="O15" s="182"/>
      <c r="P15" s="170"/>
      <c r="Q15" s="170"/>
      <c r="R15" s="170"/>
      <c r="S15" s="170"/>
    </row>
    <row r="16" spans="1:19">
      <c r="A16" s="182"/>
      <c r="B16" s="182"/>
      <c r="C16" s="204"/>
      <c r="D16" s="182"/>
      <c r="E16" s="182"/>
      <c r="F16" s="182"/>
      <c r="G16" s="205"/>
      <c r="H16" s="206"/>
      <c r="I16" s="170"/>
      <c r="J16" s="207"/>
      <c r="K16" s="170"/>
      <c r="L16" s="182"/>
      <c r="M16" s="182"/>
      <c r="N16" s="182"/>
      <c r="O16" s="182"/>
      <c r="P16" s="170"/>
      <c r="Q16" s="170"/>
      <c r="R16" s="170"/>
      <c r="S16" s="170"/>
    </row>
    <row r="17" spans="1:19">
      <c r="A17" s="205"/>
      <c r="B17" s="205"/>
      <c r="C17" s="208"/>
      <c r="D17" s="205"/>
      <c r="E17" s="205"/>
      <c r="F17" s="205"/>
      <c r="G17" s="205"/>
      <c r="H17" s="206"/>
      <c r="I17" s="209"/>
      <c r="J17" s="210"/>
      <c r="K17" s="170"/>
      <c r="L17" s="182"/>
      <c r="M17" s="182"/>
      <c r="N17" s="182"/>
      <c r="O17" s="182"/>
      <c r="P17" s="170"/>
      <c r="Q17" s="170"/>
      <c r="R17" s="170"/>
      <c r="S17" s="170"/>
    </row>
    <row r="18" spans="1:19" ht="15.75" customHeight="1">
      <c r="A18" s="315" t="s">
        <v>14</v>
      </c>
      <c r="B18" s="315"/>
      <c r="C18" s="315"/>
      <c r="D18" s="317" t="s">
        <v>72</v>
      </c>
      <c r="E18" s="317"/>
      <c r="F18" s="315" t="s">
        <v>15</v>
      </c>
      <c r="G18" s="315"/>
      <c r="H18" s="309" t="s">
        <v>16</v>
      </c>
      <c r="I18" s="309"/>
      <c r="J18" s="309"/>
      <c r="K18" s="211"/>
      <c r="L18" s="212"/>
      <c r="M18" s="193"/>
      <c r="N18" s="213"/>
      <c r="O18" s="214"/>
      <c r="P18" s="214"/>
      <c r="Q18" s="214"/>
      <c r="R18" s="214"/>
      <c r="S18" s="215"/>
    </row>
    <row r="19" spans="1:19">
      <c r="A19" s="214"/>
      <c r="B19" s="214"/>
      <c r="C19" s="216"/>
      <c r="D19" s="214"/>
      <c r="E19" s="214"/>
      <c r="F19" s="214"/>
      <c r="G19" s="214"/>
      <c r="H19" s="217"/>
      <c r="I19" s="218"/>
      <c r="J19" s="219"/>
      <c r="K19" s="211"/>
      <c r="L19" s="214"/>
      <c r="M19" s="214"/>
      <c r="N19" s="214"/>
      <c r="O19" s="214"/>
      <c r="P19" s="214"/>
      <c r="Q19" s="214"/>
      <c r="R19" s="214"/>
      <c r="S19" s="215"/>
    </row>
    <row r="20" spans="1:19">
      <c r="A20" s="214"/>
      <c r="B20" s="214"/>
      <c r="C20" s="216"/>
      <c r="D20" s="214"/>
      <c r="E20" s="214"/>
      <c r="F20" s="214"/>
      <c r="G20" s="214"/>
      <c r="H20" s="217"/>
      <c r="I20" s="218"/>
      <c r="J20" s="219"/>
      <c r="K20" s="211"/>
      <c r="L20" s="214"/>
      <c r="M20" s="214"/>
      <c r="N20" s="214"/>
      <c r="O20" s="214"/>
      <c r="P20" s="214"/>
      <c r="Q20" s="214"/>
      <c r="R20" s="214"/>
      <c r="S20" s="215"/>
    </row>
    <row r="21" spans="1:19">
      <c r="A21" s="214"/>
      <c r="B21" s="214"/>
      <c r="C21" s="216"/>
      <c r="D21" s="214"/>
      <c r="E21" s="214"/>
      <c r="F21" s="214"/>
      <c r="G21" s="214"/>
      <c r="H21" s="217"/>
      <c r="I21" s="218"/>
      <c r="J21" s="219"/>
      <c r="K21" s="211"/>
      <c r="L21" s="214"/>
      <c r="M21" s="214"/>
      <c r="N21" s="214"/>
      <c r="O21" s="214"/>
      <c r="P21" s="214"/>
      <c r="Q21" s="214"/>
      <c r="R21" s="214"/>
      <c r="S21" s="215"/>
    </row>
    <row r="22" spans="1:19">
      <c r="A22" s="214"/>
      <c r="B22" s="214"/>
      <c r="C22" s="216"/>
      <c r="D22" s="214"/>
      <c r="E22" s="214"/>
      <c r="F22" s="214"/>
      <c r="G22" s="214"/>
      <c r="H22" s="217"/>
      <c r="I22" s="218"/>
      <c r="J22" s="219"/>
      <c r="K22" s="211"/>
      <c r="L22" s="214"/>
      <c r="M22" s="214"/>
      <c r="N22" s="214"/>
      <c r="O22" s="214"/>
      <c r="P22" s="214"/>
      <c r="Q22" s="214"/>
      <c r="R22" s="214"/>
      <c r="S22" s="215"/>
    </row>
    <row r="23" spans="1:19" ht="15.75" customHeight="1">
      <c r="A23" s="316" t="s">
        <v>71</v>
      </c>
      <c r="B23" s="316"/>
      <c r="C23" s="316"/>
      <c r="D23" s="317" t="s">
        <v>69</v>
      </c>
      <c r="E23" s="317"/>
      <c r="F23" s="308" t="s">
        <v>90</v>
      </c>
      <c r="G23" s="308"/>
      <c r="H23" s="310" t="s">
        <v>17</v>
      </c>
      <c r="I23" s="310"/>
      <c r="J23" s="310"/>
      <c r="K23" s="220"/>
      <c r="L23" s="221"/>
      <c r="M23" s="193"/>
      <c r="N23" s="193"/>
      <c r="O23" s="214"/>
      <c r="P23" s="214"/>
      <c r="Q23" s="214"/>
      <c r="R23" s="214"/>
      <c r="S23" s="215"/>
    </row>
    <row r="24" spans="1:19">
      <c r="N24" s="262" t="s">
        <v>103</v>
      </c>
    </row>
  </sheetData>
  <mergeCells count="13">
    <mergeCell ref="F23:G23"/>
    <mergeCell ref="H18:J18"/>
    <mergeCell ref="H23:J23"/>
    <mergeCell ref="A6:J6"/>
    <mergeCell ref="A7:J7"/>
    <mergeCell ref="A9:J9"/>
    <mergeCell ref="A10:J10"/>
    <mergeCell ref="A11:F11"/>
    <mergeCell ref="A18:C18"/>
    <mergeCell ref="A23:C23"/>
    <mergeCell ref="D18:E18"/>
    <mergeCell ref="D23:E23"/>
    <mergeCell ref="F18:G18"/>
  </mergeCells>
  <pageMargins left="1.0900000000000001" right="0.27559055118110237" top="0.74803149606299213" bottom="0.44" header="0.31496062992125984" footer="0.31496062992125984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10" workbookViewId="0">
      <selection activeCell="E19" sqref="E19"/>
    </sheetView>
  </sheetViews>
  <sheetFormatPr defaultRowHeight="15"/>
  <cols>
    <col min="1" max="1" width="5.42578125" style="172" customWidth="1"/>
    <col min="2" max="2" width="12.42578125" style="172" customWidth="1"/>
    <col min="3" max="3" width="11.140625" style="172" customWidth="1"/>
    <col min="4" max="4" width="11.5703125" style="172" customWidth="1"/>
    <col min="5" max="5" width="18" style="172" customWidth="1"/>
    <col min="6" max="6" width="20.140625" style="172" customWidth="1"/>
    <col min="7" max="7" width="6" style="172" customWidth="1"/>
    <col min="8" max="8" width="7.42578125" style="172" customWidth="1"/>
    <col min="9" max="9" width="12.7109375" style="172" customWidth="1"/>
    <col min="10" max="10" width="13.42578125" style="222" customWidth="1"/>
    <col min="11" max="11" width="9.140625" style="172"/>
    <col min="12" max="12" width="12.28515625" style="172" bestFit="1" customWidth="1"/>
    <col min="13" max="18" width="9.140625" style="172"/>
    <col min="19" max="19" width="13.42578125" style="172" bestFit="1" customWidth="1"/>
    <col min="20" max="16384" width="9.140625" style="172"/>
  </cols>
  <sheetData>
    <row r="1" spans="1:19">
      <c r="A1" s="164"/>
      <c r="B1" s="164"/>
      <c r="C1" s="165"/>
      <c r="D1" s="164"/>
      <c r="E1" s="164"/>
      <c r="F1" s="164"/>
      <c r="G1" s="166"/>
      <c r="H1" s="167"/>
      <c r="I1" s="168"/>
      <c r="J1" s="169"/>
      <c r="K1" s="170"/>
      <c r="L1" s="170"/>
      <c r="M1" s="170"/>
      <c r="N1" s="170"/>
      <c r="O1" s="170"/>
      <c r="P1" s="170"/>
      <c r="Q1" s="170"/>
      <c r="R1" s="170"/>
      <c r="S1" s="171">
        <v>2210000</v>
      </c>
    </row>
    <row r="2" spans="1:19">
      <c r="A2" s="173" t="s">
        <v>18</v>
      </c>
      <c r="B2" s="173"/>
      <c r="C2" s="174"/>
      <c r="D2" s="175"/>
      <c r="E2" s="175"/>
      <c r="F2" s="175"/>
      <c r="G2" s="176"/>
      <c r="H2" s="177"/>
      <c r="I2" s="178"/>
      <c r="J2" s="179"/>
      <c r="K2" s="175"/>
      <c r="L2" s="180"/>
      <c r="M2" s="180"/>
      <c r="N2" s="181"/>
      <c r="O2" s="182"/>
      <c r="P2" s="170"/>
      <c r="Q2" s="170"/>
      <c r="R2" s="170"/>
      <c r="S2" s="171">
        <v>48658000</v>
      </c>
    </row>
    <row r="3" spans="1:19">
      <c r="A3" s="173" t="s">
        <v>1</v>
      </c>
      <c r="B3" s="173"/>
      <c r="C3" s="174"/>
      <c r="D3" s="175"/>
      <c r="E3" s="175"/>
      <c r="F3" s="175"/>
      <c r="G3" s="176"/>
      <c r="H3" s="177"/>
      <c r="I3" s="178"/>
      <c r="J3" s="179"/>
      <c r="K3" s="175"/>
      <c r="L3" s="183"/>
      <c r="M3" s="180"/>
      <c r="N3" s="181"/>
      <c r="O3" s="182"/>
      <c r="P3" s="170"/>
      <c r="Q3" s="170"/>
      <c r="R3" s="170"/>
      <c r="S3" s="184">
        <v>6703260</v>
      </c>
    </row>
    <row r="4" spans="1:19">
      <c r="A4" s="164"/>
      <c r="B4" s="164"/>
      <c r="C4" s="185"/>
      <c r="D4" s="175"/>
      <c r="E4" s="175"/>
      <c r="F4" s="175"/>
      <c r="G4" s="176"/>
      <c r="H4" s="177"/>
      <c r="I4" s="178"/>
      <c r="J4" s="179"/>
      <c r="K4" s="175"/>
      <c r="L4" s="183"/>
      <c r="M4" s="180"/>
      <c r="N4" s="181"/>
      <c r="O4" s="182"/>
      <c r="P4" s="170"/>
      <c r="Q4" s="170"/>
      <c r="R4" s="170"/>
      <c r="S4" s="170"/>
    </row>
    <row r="5" spans="1:19">
      <c r="A5" s="186"/>
      <c r="B5" s="186"/>
      <c r="C5" s="187"/>
      <c r="D5" s="188"/>
      <c r="E5" s="188"/>
      <c r="F5" s="188"/>
      <c r="G5" s="189"/>
      <c r="H5" s="190"/>
      <c r="I5" s="168"/>
      <c r="J5" s="169"/>
      <c r="K5" s="188"/>
      <c r="L5" s="188"/>
      <c r="M5" s="182"/>
      <c r="N5" s="182"/>
      <c r="O5" s="182"/>
      <c r="P5" s="170"/>
      <c r="Q5" s="170"/>
      <c r="R5" s="170"/>
      <c r="S5" s="170"/>
    </row>
    <row r="6" spans="1:19">
      <c r="A6" s="311" t="s">
        <v>2</v>
      </c>
      <c r="B6" s="311"/>
      <c r="C6" s="311"/>
      <c r="D6" s="311"/>
      <c r="E6" s="311"/>
      <c r="F6" s="311"/>
      <c r="G6" s="311"/>
      <c r="H6" s="311"/>
      <c r="I6" s="311"/>
      <c r="J6" s="311"/>
      <c r="K6" s="191"/>
      <c r="L6" s="192"/>
      <c r="M6" s="193"/>
      <c r="N6" s="193"/>
      <c r="O6" s="193"/>
      <c r="P6" s="170"/>
      <c r="Q6" s="170"/>
      <c r="R6" s="170"/>
      <c r="S6" s="170"/>
    </row>
    <row r="7" spans="1:19">
      <c r="A7" s="312" t="s">
        <v>109</v>
      </c>
      <c r="B7" s="312"/>
      <c r="C7" s="312"/>
      <c r="D7" s="312"/>
      <c r="E7" s="312"/>
      <c r="F7" s="312"/>
      <c r="G7" s="312"/>
      <c r="H7" s="312"/>
      <c r="I7" s="312"/>
      <c r="J7" s="312"/>
      <c r="K7" s="194"/>
      <c r="L7" s="194"/>
      <c r="M7" s="195"/>
      <c r="N7" s="195"/>
      <c r="O7" s="195"/>
      <c r="P7" s="170"/>
      <c r="Q7" s="170"/>
      <c r="R7" s="170"/>
      <c r="S7" s="170"/>
    </row>
    <row r="8" spans="1:19">
      <c r="A8" s="268"/>
      <c r="B8" s="268"/>
      <c r="C8" s="197"/>
      <c r="D8" s="268"/>
      <c r="E8" s="268"/>
      <c r="F8" s="268"/>
      <c r="G8" s="268"/>
      <c r="H8" s="198"/>
      <c r="I8" s="199"/>
      <c r="J8" s="200"/>
      <c r="K8" s="268"/>
      <c r="L8" s="194"/>
      <c r="M8" s="195"/>
      <c r="N8" s="195"/>
      <c r="O8" s="195"/>
      <c r="P8" s="170"/>
      <c r="Q8" s="170"/>
      <c r="R8" s="170"/>
      <c r="S8" s="170"/>
    </row>
    <row r="9" spans="1:19" ht="15.75" customHeight="1">
      <c r="A9" s="313" t="s">
        <v>79</v>
      </c>
      <c r="B9" s="313"/>
      <c r="C9" s="313"/>
      <c r="D9" s="313"/>
      <c r="E9" s="313"/>
      <c r="F9" s="313"/>
      <c r="G9" s="313"/>
      <c r="H9" s="313"/>
      <c r="I9" s="313"/>
      <c r="J9" s="313"/>
      <c r="K9" s="201"/>
      <c r="L9" s="170"/>
      <c r="M9" s="170"/>
      <c r="N9" s="170"/>
      <c r="O9" s="170"/>
      <c r="P9" s="170"/>
      <c r="Q9" s="170"/>
      <c r="R9" s="170"/>
      <c r="S9" s="170"/>
    </row>
    <row r="10" spans="1:19" ht="15.75" customHeight="1">
      <c r="A10" s="314" t="s">
        <v>110</v>
      </c>
      <c r="B10" s="314"/>
      <c r="C10" s="314"/>
      <c r="D10" s="314"/>
      <c r="E10" s="314"/>
      <c r="F10" s="314"/>
      <c r="G10" s="314"/>
      <c r="H10" s="314"/>
      <c r="I10" s="314"/>
      <c r="J10" s="314"/>
      <c r="K10" s="202"/>
      <c r="L10" s="170"/>
      <c r="M10" s="170"/>
      <c r="N10" s="170"/>
      <c r="O10" s="170"/>
      <c r="P10" s="170"/>
      <c r="Q10" s="170"/>
      <c r="R10" s="170"/>
      <c r="S10" s="170"/>
    </row>
    <row r="11" spans="1:19">
      <c r="A11" s="314"/>
      <c r="B11" s="314"/>
      <c r="C11" s="314"/>
      <c r="D11" s="314"/>
      <c r="E11" s="314"/>
      <c r="F11" s="314"/>
      <c r="G11" s="201"/>
      <c r="H11" s="223"/>
      <c r="I11" s="224"/>
      <c r="J11" s="225"/>
      <c r="K11" s="182"/>
      <c r="L11" s="170"/>
      <c r="M11" s="170"/>
      <c r="N11" s="170"/>
      <c r="O11" s="170"/>
      <c r="P11" s="170"/>
      <c r="Q11" s="170"/>
      <c r="R11" s="170"/>
      <c r="S11" s="170"/>
    </row>
    <row r="12" spans="1:19" ht="49.5" customHeight="1">
      <c r="A12" s="226" t="s">
        <v>80</v>
      </c>
      <c r="B12" s="227" t="s">
        <v>56</v>
      </c>
      <c r="C12" s="228" t="s">
        <v>87</v>
      </c>
      <c r="D12" s="227" t="s">
        <v>88</v>
      </c>
      <c r="E12" s="227" t="s">
        <v>6</v>
      </c>
      <c r="F12" s="227" t="s">
        <v>7</v>
      </c>
      <c r="G12" s="227" t="s">
        <v>8</v>
      </c>
      <c r="H12" s="227" t="s">
        <v>9</v>
      </c>
      <c r="I12" s="229" t="s">
        <v>10</v>
      </c>
      <c r="J12" s="230" t="s">
        <v>11</v>
      </c>
      <c r="K12" s="182"/>
      <c r="L12" s="182"/>
      <c r="M12" s="182"/>
      <c r="N12" s="182"/>
      <c r="O12" s="170"/>
      <c r="P12" s="170"/>
      <c r="Q12" s="170"/>
      <c r="R12" s="170"/>
      <c r="S12" s="170"/>
    </row>
    <row r="13" spans="1:19" ht="49.5" customHeight="1">
      <c r="A13" s="249">
        <v>1</v>
      </c>
      <c r="B13" s="261">
        <v>44781</v>
      </c>
      <c r="C13" s="260" t="s">
        <v>111</v>
      </c>
      <c r="D13" s="261">
        <v>44804</v>
      </c>
      <c r="E13" s="250" t="s">
        <v>101</v>
      </c>
      <c r="F13" s="250" t="s">
        <v>102</v>
      </c>
      <c r="G13" s="250"/>
      <c r="H13" s="250"/>
      <c r="I13" s="251"/>
      <c r="J13" s="252">
        <v>1545000</v>
      </c>
      <c r="K13" s="182"/>
      <c r="L13" s="182"/>
      <c r="M13" s="182"/>
      <c r="N13" s="182"/>
      <c r="O13" s="170"/>
      <c r="P13" s="170"/>
      <c r="Q13" s="170"/>
      <c r="R13" s="170"/>
      <c r="S13" s="170"/>
    </row>
    <row r="14" spans="1:19">
      <c r="A14" s="253"/>
      <c r="B14" s="253"/>
      <c r="C14" s="254"/>
      <c r="D14" s="255"/>
      <c r="E14" s="255"/>
      <c r="F14" s="253" t="s">
        <v>81</v>
      </c>
      <c r="G14" s="256"/>
      <c r="H14" s="257"/>
      <c r="I14" s="258"/>
      <c r="J14" s="259">
        <f>SUM(J13:J13)</f>
        <v>1545000</v>
      </c>
      <c r="K14" s="267"/>
      <c r="L14" s="266"/>
      <c r="M14" s="182"/>
      <c r="N14" s="182"/>
      <c r="O14" s="182"/>
      <c r="P14" s="170"/>
      <c r="Q14" s="170"/>
      <c r="R14" s="170"/>
      <c r="S14" s="170"/>
    </row>
    <row r="15" spans="1:19">
      <c r="A15" s="182"/>
      <c r="B15" s="182"/>
      <c r="C15" s="204"/>
      <c r="D15" s="182"/>
      <c r="E15" s="182"/>
      <c r="F15" s="182"/>
      <c r="G15" s="205"/>
      <c r="H15" s="206"/>
      <c r="I15" s="170"/>
      <c r="J15" s="207"/>
      <c r="K15" s="170"/>
      <c r="L15" s="182"/>
      <c r="M15" s="182"/>
      <c r="N15" s="182"/>
      <c r="O15" s="182"/>
      <c r="P15" s="170"/>
      <c r="Q15" s="170"/>
      <c r="R15" s="170"/>
      <c r="S15" s="170"/>
    </row>
    <row r="16" spans="1:19">
      <c r="A16" s="205"/>
      <c r="B16" s="205"/>
      <c r="C16" s="208"/>
      <c r="D16" s="205"/>
      <c r="E16" s="205"/>
      <c r="F16" s="205"/>
      <c r="G16" s="205"/>
      <c r="H16" s="206"/>
      <c r="I16" s="209"/>
      <c r="J16" s="210"/>
      <c r="K16" s="170"/>
      <c r="L16" s="182"/>
      <c r="M16" s="182"/>
      <c r="N16" s="182"/>
      <c r="O16" s="182"/>
      <c r="P16" s="170"/>
      <c r="Q16" s="170"/>
      <c r="R16" s="170"/>
      <c r="S16" s="170"/>
    </row>
    <row r="17" spans="1:19" ht="15.75" customHeight="1">
      <c r="A17" s="315" t="s">
        <v>14</v>
      </c>
      <c r="B17" s="315"/>
      <c r="C17" s="315"/>
      <c r="D17" s="317" t="s">
        <v>72</v>
      </c>
      <c r="E17" s="317"/>
      <c r="F17" s="315" t="s">
        <v>15</v>
      </c>
      <c r="G17" s="315"/>
      <c r="H17" s="309" t="s">
        <v>16</v>
      </c>
      <c r="I17" s="309"/>
      <c r="J17" s="309"/>
      <c r="K17" s="211"/>
      <c r="L17" s="212"/>
      <c r="M17" s="193"/>
      <c r="N17" s="213"/>
      <c r="O17" s="214"/>
      <c r="P17" s="214"/>
      <c r="Q17" s="214"/>
      <c r="R17" s="214"/>
      <c r="S17" s="215"/>
    </row>
    <row r="18" spans="1:19">
      <c r="A18" s="214"/>
      <c r="B18" s="214"/>
      <c r="C18" s="216"/>
      <c r="D18" s="214"/>
      <c r="E18" s="214"/>
      <c r="F18" s="214"/>
      <c r="G18" s="214"/>
      <c r="H18" s="217"/>
      <c r="I18" s="218"/>
      <c r="J18" s="219"/>
      <c r="K18" s="211"/>
      <c r="L18" s="214"/>
      <c r="M18" s="214"/>
      <c r="N18" s="214"/>
      <c r="O18" s="214"/>
      <c r="P18" s="214"/>
      <c r="Q18" s="214"/>
      <c r="R18" s="214"/>
      <c r="S18" s="215"/>
    </row>
    <row r="19" spans="1:19">
      <c r="A19" s="214"/>
      <c r="B19" s="214"/>
      <c r="C19" s="216"/>
      <c r="D19" s="214"/>
      <c r="E19" s="214"/>
      <c r="F19" s="214"/>
      <c r="G19" s="214"/>
      <c r="H19" s="217"/>
      <c r="I19" s="218"/>
      <c r="J19" s="219"/>
      <c r="K19" s="211"/>
      <c r="L19" s="214"/>
      <c r="M19" s="214"/>
      <c r="N19" s="214"/>
      <c r="O19" s="214"/>
      <c r="P19" s="214"/>
      <c r="Q19" s="214"/>
      <c r="R19" s="214"/>
      <c r="S19" s="215"/>
    </row>
    <row r="20" spans="1:19">
      <c r="A20" s="214"/>
      <c r="B20" s="214"/>
      <c r="C20" s="216"/>
      <c r="D20" s="214"/>
      <c r="E20" s="214"/>
      <c r="F20" s="214"/>
      <c r="G20" s="214"/>
      <c r="H20" s="217"/>
      <c r="I20" s="218"/>
      <c r="J20" s="219"/>
      <c r="K20" s="211"/>
      <c r="L20" s="214"/>
      <c r="M20" s="214"/>
      <c r="N20" s="214"/>
      <c r="O20" s="214"/>
      <c r="P20" s="214"/>
      <c r="Q20" s="214"/>
      <c r="R20" s="214"/>
      <c r="S20" s="215"/>
    </row>
    <row r="21" spans="1:19">
      <c r="A21" s="214"/>
      <c r="B21" s="214"/>
      <c r="C21" s="216"/>
      <c r="D21" s="214"/>
      <c r="E21" s="214"/>
      <c r="F21" s="214"/>
      <c r="G21" s="214"/>
      <c r="H21" s="217"/>
      <c r="I21" s="218"/>
      <c r="J21" s="219"/>
      <c r="K21" s="211"/>
      <c r="L21" s="214"/>
      <c r="M21" s="214"/>
      <c r="N21" s="214"/>
      <c r="O21" s="214"/>
      <c r="P21" s="214"/>
      <c r="Q21" s="214"/>
      <c r="R21" s="214"/>
      <c r="S21" s="215"/>
    </row>
    <row r="22" spans="1:19" ht="15.75" customHeight="1">
      <c r="A22" s="316" t="s">
        <v>71</v>
      </c>
      <c r="B22" s="316"/>
      <c r="C22" s="316"/>
      <c r="D22" s="317" t="s">
        <v>69</v>
      </c>
      <c r="E22" s="317"/>
      <c r="F22" s="308" t="s">
        <v>90</v>
      </c>
      <c r="G22" s="308"/>
      <c r="H22" s="310" t="s">
        <v>17</v>
      </c>
      <c r="I22" s="310"/>
      <c r="J22" s="310"/>
      <c r="K22" s="220"/>
      <c r="L22" s="221"/>
      <c r="M22" s="193"/>
      <c r="N22" s="193"/>
      <c r="O22" s="214"/>
      <c r="P22" s="214"/>
      <c r="Q22" s="214"/>
      <c r="R22" s="214"/>
      <c r="S22" s="215"/>
    </row>
    <row r="23" spans="1:19">
      <c r="N23" s="262" t="s">
        <v>103</v>
      </c>
    </row>
  </sheetData>
  <mergeCells count="13">
    <mergeCell ref="A22:C22"/>
    <mergeCell ref="D22:E22"/>
    <mergeCell ref="F22:G22"/>
    <mergeCell ref="H22:J22"/>
    <mergeCell ref="A6:J6"/>
    <mergeCell ref="A7:J7"/>
    <mergeCell ref="A9:J9"/>
    <mergeCell ref="A10:J10"/>
    <mergeCell ref="A11:F11"/>
    <mergeCell ref="A17:C17"/>
    <mergeCell ref="D17:E17"/>
    <mergeCell ref="F17:G17"/>
    <mergeCell ref="H17:J17"/>
  </mergeCells>
  <pageMargins left="0.8" right="0.16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view="pageBreakPreview" zoomScale="60" zoomScaleNormal="100" workbookViewId="0">
      <selection activeCell="L22" sqref="L22"/>
    </sheetView>
  </sheetViews>
  <sheetFormatPr defaultRowHeight="15"/>
  <cols>
    <col min="1" max="1" width="6.140625" customWidth="1"/>
    <col min="2" max="2" width="12.42578125" customWidth="1"/>
    <col min="3" max="3" width="11" customWidth="1"/>
    <col min="4" max="4" width="12" customWidth="1"/>
    <col min="5" max="5" width="31.85546875" customWidth="1"/>
    <col min="6" max="6" width="10.5703125" customWidth="1"/>
    <col min="7" max="7" width="12" customWidth="1"/>
    <col min="8" max="8" width="14" customWidth="1"/>
    <col min="9" max="9" width="13.140625" customWidth="1"/>
  </cols>
  <sheetData>
    <row r="1" spans="1:18" ht="15.75">
      <c r="A1" s="2"/>
      <c r="B1" s="2"/>
      <c r="C1" s="3"/>
      <c r="D1" s="2"/>
      <c r="E1" s="2"/>
      <c r="F1" s="4"/>
      <c r="G1" s="5"/>
      <c r="H1" s="83"/>
      <c r="I1" s="2"/>
      <c r="J1" s="41"/>
      <c r="K1" s="41"/>
      <c r="L1" s="41"/>
      <c r="M1" s="41"/>
      <c r="N1" s="41"/>
      <c r="O1" s="41"/>
      <c r="P1" s="41"/>
      <c r="Q1" s="41"/>
      <c r="R1" s="6">
        <v>2210000</v>
      </c>
    </row>
    <row r="2" spans="1:18" ht="15.75">
      <c r="A2" s="7" t="s">
        <v>18</v>
      </c>
      <c r="B2" s="7"/>
      <c r="C2" s="8"/>
      <c r="D2" s="70"/>
      <c r="E2" s="70"/>
      <c r="F2" s="9"/>
      <c r="G2" s="10"/>
      <c r="H2" s="71"/>
      <c r="I2" s="70"/>
      <c r="J2" s="70"/>
      <c r="K2" s="77"/>
      <c r="L2" s="77"/>
      <c r="M2" s="78"/>
      <c r="N2" s="79"/>
      <c r="O2" s="41"/>
      <c r="P2" s="41"/>
      <c r="Q2" s="41"/>
      <c r="R2" s="6">
        <v>48658000</v>
      </c>
    </row>
    <row r="3" spans="1:18" ht="15.75">
      <c r="A3" s="7" t="s">
        <v>1</v>
      </c>
      <c r="B3" s="7"/>
      <c r="C3" s="8"/>
      <c r="D3" s="70"/>
      <c r="E3" s="70"/>
      <c r="F3" s="9"/>
      <c r="G3" s="10"/>
      <c r="H3" s="71"/>
      <c r="I3" s="70"/>
      <c r="J3" s="70"/>
      <c r="K3" s="107"/>
      <c r="L3" s="77"/>
      <c r="M3" s="78"/>
      <c r="N3" s="79"/>
      <c r="O3" s="41"/>
      <c r="P3" s="41"/>
      <c r="Q3" s="41"/>
      <c r="R3" s="11">
        <v>6703260</v>
      </c>
    </row>
    <row r="4" spans="1:18" ht="15.75">
      <c r="A4" s="2"/>
      <c r="B4" s="2"/>
      <c r="C4" s="12"/>
      <c r="D4" s="70"/>
      <c r="E4" s="70"/>
      <c r="F4" s="9"/>
      <c r="G4" s="10"/>
      <c r="H4" s="71"/>
      <c r="I4" s="70"/>
      <c r="J4" s="70"/>
      <c r="K4" s="107"/>
      <c r="L4" s="77"/>
      <c r="M4" s="78"/>
      <c r="N4" s="79"/>
      <c r="O4" s="41"/>
      <c r="P4" s="41"/>
      <c r="Q4" s="41"/>
      <c r="R4" s="41"/>
    </row>
    <row r="5" spans="1:18" ht="15.75">
      <c r="A5" s="81"/>
      <c r="B5" s="81"/>
      <c r="C5" s="13"/>
      <c r="D5" s="82"/>
      <c r="E5" s="82"/>
      <c r="F5" s="14"/>
      <c r="G5" s="15"/>
      <c r="H5" s="83"/>
      <c r="I5" s="82"/>
      <c r="J5" s="82"/>
      <c r="K5" s="82"/>
      <c r="L5" s="79"/>
      <c r="M5" s="79"/>
      <c r="N5" s="79"/>
      <c r="O5" s="41"/>
      <c r="P5" s="41"/>
      <c r="Q5" s="41"/>
      <c r="R5" s="41"/>
    </row>
    <row r="6" spans="1:18" ht="19.5">
      <c r="A6" s="323" t="s">
        <v>2</v>
      </c>
      <c r="B6" s="323"/>
      <c r="C6" s="323"/>
      <c r="D6" s="323"/>
      <c r="E6" s="323"/>
      <c r="F6" s="323"/>
      <c r="G6" s="323"/>
      <c r="H6" s="323"/>
      <c r="I6" s="323"/>
      <c r="J6" s="16"/>
      <c r="K6" s="17"/>
      <c r="L6" s="74"/>
      <c r="M6" s="74"/>
      <c r="N6" s="74"/>
      <c r="O6" s="41"/>
      <c r="P6" s="41"/>
      <c r="Q6" s="41"/>
      <c r="R6" s="41"/>
    </row>
    <row r="7" spans="1:18" ht="15.75">
      <c r="A7" s="324" t="s">
        <v>77</v>
      </c>
      <c r="B7" s="324"/>
      <c r="C7" s="324"/>
      <c r="D7" s="324"/>
      <c r="E7" s="324"/>
      <c r="F7" s="324"/>
      <c r="G7" s="324"/>
      <c r="H7" s="324"/>
      <c r="I7" s="324"/>
      <c r="J7" s="18"/>
      <c r="K7" s="18"/>
      <c r="L7" s="85"/>
      <c r="M7" s="85"/>
      <c r="N7" s="85"/>
      <c r="O7" s="41"/>
      <c r="P7" s="41"/>
      <c r="Q7" s="41"/>
      <c r="R7" s="41"/>
    </row>
    <row r="8" spans="1:18" ht="15.75">
      <c r="A8" s="159"/>
      <c r="B8" s="159"/>
      <c r="C8" s="19"/>
      <c r="D8" s="159"/>
      <c r="E8" s="159"/>
      <c r="F8" s="159"/>
      <c r="G8" s="20"/>
      <c r="H8" s="86"/>
      <c r="I8" s="159"/>
      <c r="J8" s="159"/>
      <c r="K8" s="18"/>
      <c r="L8" s="85"/>
      <c r="M8" s="85"/>
      <c r="N8" s="85"/>
      <c r="O8" s="41"/>
      <c r="P8" s="41"/>
      <c r="Q8" s="41"/>
      <c r="R8" s="41"/>
    </row>
    <row r="9" spans="1:18" ht="15.75" customHeight="1">
      <c r="A9" s="325" t="s">
        <v>70</v>
      </c>
      <c r="B9" s="325"/>
      <c r="C9" s="325"/>
      <c r="D9" s="325"/>
      <c r="E9" s="325"/>
      <c r="F9" s="325"/>
      <c r="G9" s="325"/>
      <c r="H9" s="325"/>
      <c r="I9" s="325"/>
      <c r="J9" s="21"/>
      <c r="K9" s="41"/>
      <c r="L9" s="41"/>
      <c r="M9" s="41"/>
      <c r="N9" s="41"/>
      <c r="O9" s="41"/>
      <c r="P9" s="41"/>
      <c r="Q9" s="41"/>
      <c r="R9" s="41"/>
    </row>
    <row r="10" spans="1:18" ht="15.75" customHeight="1">
      <c r="A10" s="326" t="s">
        <v>73</v>
      </c>
      <c r="B10" s="326"/>
      <c r="C10" s="326"/>
      <c r="D10" s="326"/>
      <c r="E10" s="326"/>
      <c r="F10" s="326"/>
      <c r="G10" s="326"/>
      <c r="H10" s="326"/>
      <c r="I10" s="326"/>
      <c r="J10" s="22"/>
      <c r="K10" s="41"/>
      <c r="L10" s="41"/>
      <c r="M10" s="41"/>
      <c r="N10" s="41"/>
      <c r="O10" s="41"/>
      <c r="P10" s="41"/>
      <c r="Q10" s="41"/>
      <c r="R10" s="41"/>
    </row>
    <row r="11" spans="1:18" ht="16.5" thickBot="1">
      <c r="A11" s="327"/>
      <c r="B11" s="327"/>
      <c r="C11" s="327"/>
      <c r="D11" s="327"/>
      <c r="E11" s="327"/>
      <c r="F11" s="91"/>
      <c r="G11" s="23"/>
      <c r="H11" s="90"/>
      <c r="I11" s="91"/>
      <c r="J11" s="79"/>
      <c r="K11" s="41"/>
      <c r="L11" s="41"/>
      <c r="M11" s="41"/>
      <c r="N11" s="41"/>
      <c r="O11" s="41"/>
      <c r="P11" s="41"/>
      <c r="Q11" s="41"/>
      <c r="R11" s="41"/>
    </row>
    <row r="12" spans="1:18" ht="31.5">
      <c r="A12" s="93" t="s">
        <v>3</v>
      </c>
      <c r="B12" s="161" t="s">
        <v>56</v>
      </c>
      <c r="C12" s="24" t="s">
        <v>4</v>
      </c>
      <c r="D12" s="25" t="s">
        <v>5</v>
      </c>
      <c r="E12" s="25" t="s">
        <v>7</v>
      </c>
      <c r="F12" s="25" t="s">
        <v>8</v>
      </c>
      <c r="G12" s="25" t="s">
        <v>9</v>
      </c>
      <c r="H12" s="26" t="s">
        <v>10</v>
      </c>
      <c r="I12" s="25" t="s">
        <v>11</v>
      </c>
      <c r="J12" s="79"/>
      <c r="K12" s="79"/>
      <c r="L12" s="79"/>
      <c r="M12" s="79"/>
      <c r="N12" s="41"/>
      <c r="O12" s="41"/>
      <c r="P12" s="41"/>
      <c r="Q12" s="41"/>
      <c r="R12" s="41"/>
    </row>
    <row r="13" spans="1:18" ht="37.5" customHeight="1">
      <c r="A13" s="150">
        <v>1</v>
      </c>
      <c r="B13" s="156">
        <v>44374</v>
      </c>
      <c r="C13" s="109"/>
      <c r="D13" s="151"/>
      <c r="E13" s="152" t="s">
        <v>78</v>
      </c>
      <c r="F13" s="153"/>
      <c r="G13" s="154"/>
      <c r="H13" s="157">
        <v>821000</v>
      </c>
      <c r="I13" s="157">
        <v>821000</v>
      </c>
      <c r="J13" s="79"/>
      <c r="K13" s="79"/>
      <c r="L13" s="79"/>
      <c r="M13" s="79"/>
      <c r="N13" s="41"/>
      <c r="O13" s="41"/>
      <c r="P13" s="41"/>
      <c r="Q13" s="41"/>
      <c r="R13" s="41"/>
    </row>
    <row r="14" spans="1:18" ht="16.5" thickBot="1">
      <c r="A14" s="27"/>
      <c r="B14" s="155"/>
      <c r="C14" s="28"/>
      <c r="D14" s="29"/>
      <c r="E14" s="30" t="s">
        <v>13</v>
      </c>
      <c r="F14" s="31"/>
      <c r="G14" s="32"/>
      <c r="H14" s="33"/>
      <c r="I14" s="34">
        <f>SUM(I13:I13)</f>
        <v>821000</v>
      </c>
      <c r="J14" s="158"/>
      <c r="K14" s="79"/>
      <c r="L14" s="79"/>
      <c r="M14" s="79"/>
      <c r="N14" s="79"/>
      <c r="O14" s="41"/>
      <c r="P14" s="41"/>
      <c r="Q14" s="41"/>
      <c r="R14" s="41"/>
    </row>
    <row r="15" spans="1:18" ht="15.75">
      <c r="A15" s="79"/>
      <c r="B15" s="79"/>
      <c r="C15" s="111"/>
      <c r="D15" s="79"/>
      <c r="E15" s="79"/>
      <c r="F15" s="112"/>
      <c r="G15" s="113"/>
      <c r="H15" s="41"/>
      <c r="I15" s="79"/>
      <c r="J15" s="41"/>
      <c r="K15" s="79"/>
      <c r="L15" s="79"/>
      <c r="M15" s="79"/>
      <c r="N15" s="79"/>
      <c r="O15" s="41"/>
      <c r="P15" s="41"/>
      <c r="Q15" s="41"/>
      <c r="R15" s="41"/>
    </row>
    <row r="16" spans="1:18" ht="15.75">
      <c r="A16" s="112"/>
      <c r="B16" s="112"/>
      <c r="C16" s="114"/>
      <c r="D16" s="112"/>
      <c r="E16" s="112"/>
      <c r="F16" s="112"/>
      <c r="G16" s="113"/>
      <c r="H16" s="35"/>
      <c r="I16" s="112"/>
      <c r="J16" s="41"/>
      <c r="K16" s="79"/>
      <c r="L16" s="79"/>
      <c r="M16" s="79"/>
      <c r="N16" s="79"/>
      <c r="O16" s="41"/>
      <c r="P16" s="41"/>
      <c r="Q16" s="41"/>
      <c r="R16" s="41"/>
    </row>
    <row r="17" spans="1:18" ht="29.25" customHeight="1">
      <c r="A17" s="322" t="s">
        <v>14</v>
      </c>
      <c r="B17" s="322"/>
      <c r="C17" s="322"/>
      <c r="D17" s="321" t="s">
        <v>72</v>
      </c>
      <c r="E17" s="321"/>
      <c r="G17" s="105" t="s">
        <v>75</v>
      </c>
      <c r="H17" s="160"/>
      <c r="I17" s="160"/>
      <c r="J17" s="163"/>
      <c r="K17" s="105"/>
      <c r="L17" s="74"/>
      <c r="M17" s="73"/>
      <c r="N17" s="37"/>
      <c r="O17" s="37"/>
      <c r="P17" s="37"/>
      <c r="Q17" s="37"/>
      <c r="R17" s="38"/>
    </row>
    <row r="18" spans="1:18" ht="15.75">
      <c r="A18" s="37"/>
      <c r="B18" s="37"/>
      <c r="C18" s="39"/>
      <c r="D18" s="37"/>
      <c r="E18" s="37"/>
      <c r="F18" s="37"/>
      <c r="G18" s="40"/>
      <c r="H18" s="106"/>
      <c r="I18" s="37"/>
      <c r="J18" s="36"/>
      <c r="K18" s="37"/>
      <c r="L18" s="37"/>
      <c r="M18" s="37"/>
      <c r="N18" s="37"/>
      <c r="O18" s="37"/>
      <c r="P18" s="37"/>
      <c r="Q18" s="37"/>
      <c r="R18" s="38"/>
    </row>
    <row r="19" spans="1:18" ht="15.75">
      <c r="A19" s="37"/>
      <c r="B19" s="37"/>
      <c r="C19" s="39"/>
      <c r="D19" s="37"/>
      <c r="E19" s="37"/>
      <c r="F19" s="37"/>
      <c r="G19" s="40"/>
      <c r="H19" s="106"/>
      <c r="I19" s="37"/>
      <c r="J19" s="36"/>
      <c r="K19" s="37"/>
      <c r="L19" s="37"/>
      <c r="M19" s="37"/>
      <c r="N19" s="37"/>
      <c r="O19" s="37"/>
      <c r="P19" s="37"/>
      <c r="Q19" s="37"/>
      <c r="R19" s="38"/>
    </row>
    <row r="20" spans="1:18" ht="15.75">
      <c r="A20" s="37"/>
      <c r="B20" s="37"/>
      <c r="C20" s="39"/>
      <c r="D20" s="37"/>
      <c r="E20" s="37"/>
      <c r="F20" s="37"/>
      <c r="G20" s="40"/>
      <c r="H20" s="106"/>
      <c r="I20" s="37"/>
      <c r="J20" s="36"/>
      <c r="K20" s="37"/>
      <c r="L20" s="37"/>
      <c r="M20" s="37"/>
      <c r="N20" s="37"/>
      <c r="O20" s="37"/>
      <c r="P20" s="37"/>
      <c r="Q20" s="37"/>
      <c r="R20" s="38"/>
    </row>
    <row r="21" spans="1:18" ht="15.75">
      <c r="A21" s="37"/>
      <c r="B21" s="37"/>
      <c r="C21" s="39"/>
      <c r="D21" s="37"/>
      <c r="E21" s="37"/>
      <c r="F21" s="37"/>
      <c r="G21" s="40"/>
      <c r="H21" s="106"/>
      <c r="I21" s="37"/>
      <c r="J21" s="36"/>
      <c r="K21" s="37"/>
      <c r="L21" s="37"/>
      <c r="M21" s="37"/>
      <c r="N21" s="37"/>
      <c r="O21" s="37"/>
      <c r="P21" s="37"/>
      <c r="Q21" s="37"/>
      <c r="R21" s="38"/>
    </row>
    <row r="22" spans="1:18" ht="15.75" customHeight="1">
      <c r="A22" s="320" t="s">
        <v>71</v>
      </c>
      <c r="B22" s="320"/>
      <c r="C22" s="320"/>
      <c r="D22" s="321" t="s">
        <v>74</v>
      </c>
      <c r="E22" s="321"/>
      <c r="F22" s="319" t="s">
        <v>76</v>
      </c>
      <c r="G22" s="319"/>
      <c r="H22" s="319"/>
      <c r="I22" s="58"/>
      <c r="J22" s="58"/>
      <c r="K22" s="115"/>
      <c r="L22" s="74"/>
      <c r="M22" s="74"/>
      <c r="N22" s="37"/>
      <c r="O22" s="37"/>
      <c r="P22" s="37"/>
      <c r="Q22" s="37"/>
      <c r="R22" s="38"/>
    </row>
    <row r="24" spans="1:18" ht="15.75">
      <c r="D24" s="318"/>
      <c r="E24" s="318"/>
      <c r="F24" s="318"/>
    </row>
    <row r="25" spans="1:18" ht="15.75">
      <c r="D25" s="162"/>
      <c r="E25" s="162"/>
      <c r="F25" s="162"/>
    </row>
    <row r="26" spans="1:18" ht="15.75">
      <c r="D26" s="162"/>
      <c r="E26" s="162"/>
      <c r="F26" s="162"/>
    </row>
    <row r="27" spans="1:18" ht="15.75">
      <c r="D27" s="162"/>
      <c r="E27" s="162"/>
      <c r="F27" s="162"/>
    </row>
    <row r="28" spans="1:18" ht="15.75">
      <c r="D28" s="162"/>
      <c r="E28" s="162"/>
      <c r="F28" s="162"/>
    </row>
    <row r="29" spans="1:18" ht="15.75">
      <c r="D29" s="318"/>
      <c r="E29" s="318"/>
      <c r="F29" s="318"/>
    </row>
    <row r="30" spans="1:18" ht="15.75">
      <c r="D30" s="162"/>
      <c r="E30" s="162"/>
      <c r="F30" s="162"/>
    </row>
  </sheetData>
  <mergeCells count="12">
    <mergeCell ref="A17:C17"/>
    <mergeCell ref="D17:E17"/>
    <mergeCell ref="A6:I6"/>
    <mergeCell ref="A7:I7"/>
    <mergeCell ref="A9:I9"/>
    <mergeCell ref="A10:I10"/>
    <mergeCell ref="A11:E11"/>
    <mergeCell ref="D24:F24"/>
    <mergeCell ref="D29:F29"/>
    <mergeCell ref="F22:H22"/>
    <mergeCell ref="A22:C22"/>
    <mergeCell ref="D22:E22"/>
  </mergeCells>
  <pageMargins left="0.7" right="0.7" top="0.75" bottom="0.75" header="0.3" footer="0.3"/>
  <pageSetup scale="73" orientation="portrait" r:id="rId1"/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92"/>
  <sheetViews>
    <sheetView tabSelected="1" view="pageBreakPreview" zoomScale="60" zoomScaleNormal="100" workbookViewId="0">
      <selection activeCell="U11" sqref="U11"/>
    </sheetView>
  </sheetViews>
  <sheetFormatPr defaultRowHeight="15"/>
  <cols>
    <col min="2" max="2" width="12.5703125" customWidth="1"/>
    <col min="4" max="4" width="5.7109375" customWidth="1"/>
    <col min="5" max="5" width="14.7109375" customWidth="1"/>
    <col min="6" max="6" width="10.5703125" customWidth="1"/>
    <col min="7" max="7" width="13.7109375" customWidth="1"/>
    <col min="8" max="8" width="13.140625" customWidth="1"/>
    <col min="9" max="9" width="15" customWidth="1"/>
    <col min="10" max="10" width="14" customWidth="1"/>
  </cols>
  <sheetData>
    <row r="2" spans="1:13" ht="22.5">
      <c r="A2" s="335" t="s">
        <v>19</v>
      </c>
      <c r="B2" s="336"/>
      <c r="C2" s="336"/>
      <c r="D2" s="336"/>
      <c r="E2" s="336"/>
      <c r="F2" s="336"/>
      <c r="G2" s="336"/>
      <c r="H2" s="336"/>
      <c r="I2" s="336"/>
      <c r="J2" s="336"/>
      <c r="K2" s="41"/>
      <c r="L2" s="41"/>
      <c r="M2" s="41"/>
    </row>
    <row r="3" spans="1:13" ht="15.75">
      <c r="A3" s="41"/>
      <c r="B3" s="41"/>
      <c r="C3" s="328" t="s">
        <v>104</v>
      </c>
      <c r="D3" s="328"/>
      <c r="E3" s="328"/>
      <c r="F3" s="328"/>
      <c r="G3" s="328"/>
      <c r="H3" s="328"/>
      <c r="I3" s="328"/>
      <c r="J3" s="328"/>
      <c r="K3" s="41"/>
      <c r="L3" s="41"/>
      <c r="M3" s="41"/>
    </row>
    <row r="4" spans="1:13" ht="23.25">
      <c r="A4" s="57"/>
      <c r="B4" s="57"/>
      <c r="C4" s="328" t="s">
        <v>21</v>
      </c>
      <c r="D4" s="328"/>
      <c r="E4" s="328"/>
      <c r="F4" s="328"/>
      <c r="G4" s="328"/>
      <c r="H4" s="328"/>
      <c r="I4" s="328"/>
      <c r="J4" s="328"/>
      <c r="K4" s="51"/>
      <c r="L4" s="51"/>
      <c r="M4" s="51"/>
    </row>
    <row r="5" spans="1:13" ht="15.75">
      <c r="A5" s="41"/>
      <c r="B5" s="41"/>
      <c r="C5" s="41"/>
      <c r="D5" s="329"/>
      <c r="E5" s="329"/>
      <c r="F5" s="329"/>
      <c r="G5" s="329"/>
      <c r="H5" s="329"/>
      <c r="I5" s="41"/>
      <c r="J5" s="41"/>
      <c r="K5" s="41"/>
      <c r="L5" s="41"/>
      <c r="M5" s="41"/>
    </row>
    <row r="6" spans="1:13">
      <c r="A6" s="47"/>
      <c r="B6" s="264"/>
      <c r="C6" s="41"/>
      <c r="D6" s="41"/>
      <c r="E6" s="41"/>
      <c r="F6" s="41"/>
      <c r="G6" s="41"/>
      <c r="H6" s="338" t="s">
        <v>169</v>
      </c>
      <c r="I6" s="338"/>
      <c r="J6" s="338"/>
      <c r="K6" s="41"/>
      <c r="L6" s="41"/>
      <c r="M6" s="41"/>
    </row>
    <row r="7" spans="1:13" ht="22.5">
      <c r="A7" s="337" t="s">
        <v>23</v>
      </c>
      <c r="B7" s="337"/>
      <c r="C7" s="337"/>
      <c r="D7" s="337"/>
      <c r="E7" s="337"/>
      <c r="F7" s="337"/>
      <c r="G7" s="337"/>
      <c r="H7" s="337"/>
      <c r="I7" s="337"/>
      <c r="J7" s="337"/>
      <c r="K7" s="41"/>
      <c r="L7" s="41"/>
      <c r="M7" s="41"/>
    </row>
    <row r="9" spans="1:13" ht="15.75">
      <c r="A9" s="42" t="s">
        <v>107</v>
      </c>
      <c r="B9" s="43"/>
      <c r="C9" s="51" t="s">
        <v>108</v>
      </c>
      <c r="D9" s="51"/>
      <c r="E9" s="51"/>
      <c r="F9" s="51"/>
      <c r="G9" s="51"/>
      <c r="H9" s="51"/>
      <c r="I9" s="51"/>
      <c r="J9" s="43"/>
      <c r="K9" s="41"/>
      <c r="L9" s="41"/>
      <c r="M9" s="41"/>
    </row>
    <row r="10" spans="1:13" ht="15.7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1"/>
      <c r="L10" s="41"/>
      <c r="M10" s="41"/>
    </row>
    <row r="11" spans="1:13" ht="15.75">
      <c r="A11" s="42" t="s">
        <v>105</v>
      </c>
      <c r="B11" s="329" t="s">
        <v>166</v>
      </c>
      <c r="C11" s="329"/>
      <c r="D11" s="329"/>
      <c r="E11" s="329"/>
      <c r="F11" s="329"/>
      <c r="G11" s="329"/>
      <c r="H11" s="329"/>
      <c r="I11" s="329"/>
      <c r="J11" s="329"/>
    </row>
    <row r="12" spans="1:13" ht="15.75">
      <c r="A12" s="43"/>
      <c r="B12" s="328"/>
      <c r="C12" s="328"/>
      <c r="D12" s="328"/>
      <c r="E12" s="328"/>
      <c r="F12" s="328"/>
      <c r="G12" s="328"/>
      <c r="H12" s="328"/>
      <c r="I12" s="328"/>
      <c r="J12" s="328"/>
    </row>
    <row r="13" spans="1:13" ht="21.75" customHeight="1">
      <c r="A13" s="265" t="s">
        <v>106</v>
      </c>
      <c r="B13" s="334" t="s">
        <v>167</v>
      </c>
      <c r="C13" s="334"/>
      <c r="D13" s="334"/>
      <c r="E13" s="334"/>
      <c r="F13" s="334"/>
      <c r="G13" s="334"/>
      <c r="H13" s="334"/>
      <c r="I13" s="334"/>
      <c r="J13" s="334"/>
    </row>
    <row r="14" spans="1:13" ht="15.75">
      <c r="A14" s="42"/>
      <c r="B14" s="263"/>
      <c r="C14" s="263"/>
      <c r="D14" s="263"/>
      <c r="E14" s="263"/>
      <c r="F14" s="263"/>
      <c r="G14" s="263"/>
      <c r="H14" s="263"/>
      <c r="I14" s="263"/>
      <c r="J14" s="263"/>
    </row>
    <row r="15" spans="1:13" ht="15.75">
      <c r="A15" s="42" t="s">
        <v>164</v>
      </c>
      <c r="B15" s="43"/>
      <c r="C15" s="43"/>
      <c r="D15" s="43"/>
      <c r="E15" s="43"/>
      <c r="F15" s="43"/>
      <c r="G15" s="43"/>
      <c r="H15" s="43"/>
      <c r="I15" s="43"/>
      <c r="J15" s="43"/>
    </row>
    <row r="16" spans="1:13" ht="15.75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3" ht="15.75">
      <c r="A17" s="59" t="s">
        <v>32</v>
      </c>
      <c r="B17" s="333" t="s">
        <v>33</v>
      </c>
      <c r="C17" s="333"/>
      <c r="D17" s="333"/>
      <c r="E17" s="59" t="s">
        <v>34</v>
      </c>
      <c r="F17" s="59" t="s">
        <v>8</v>
      </c>
      <c r="G17" s="59" t="s">
        <v>9</v>
      </c>
      <c r="H17" s="59" t="s">
        <v>10</v>
      </c>
      <c r="I17" s="59" t="s">
        <v>11</v>
      </c>
      <c r="J17" s="59" t="s">
        <v>12</v>
      </c>
    </row>
    <row r="18" spans="1:13" ht="33.75" customHeight="1">
      <c r="A18" s="53">
        <v>1</v>
      </c>
      <c r="B18" s="330" t="s">
        <v>168</v>
      </c>
      <c r="C18" s="331"/>
      <c r="D18" s="332"/>
      <c r="E18" s="53"/>
      <c r="F18" s="53"/>
      <c r="G18" s="67">
        <v>1</v>
      </c>
      <c r="H18" s="64"/>
      <c r="I18" s="64"/>
      <c r="J18" s="307"/>
    </row>
    <row r="19" spans="1:13" ht="15.75">
      <c r="A19" s="43"/>
      <c r="B19" s="43"/>
      <c r="C19" s="43"/>
      <c r="D19" s="43"/>
      <c r="E19" s="43"/>
      <c r="F19" s="43"/>
      <c r="G19" s="43"/>
      <c r="H19" s="43"/>
      <c r="I19" s="43"/>
      <c r="J19" s="43"/>
    </row>
    <row r="20" spans="1:13" ht="15.75">
      <c r="A20" s="319" t="s">
        <v>14</v>
      </c>
      <c r="B20" s="319"/>
      <c r="C20" s="319" t="s">
        <v>83</v>
      </c>
      <c r="D20" s="319"/>
      <c r="E20" s="319"/>
      <c r="F20" s="319" t="s">
        <v>84</v>
      </c>
      <c r="G20" s="319"/>
      <c r="H20" s="319"/>
      <c r="I20" s="319" t="s">
        <v>85</v>
      </c>
      <c r="J20" s="319"/>
    </row>
    <row r="21" spans="1:13" ht="15.75">
      <c r="A21" s="42"/>
      <c r="B21" s="42"/>
      <c r="C21" s="42"/>
      <c r="D21" s="42"/>
      <c r="E21" s="42"/>
      <c r="F21" s="42"/>
      <c r="G21" s="42"/>
      <c r="H21" s="42"/>
      <c r="I21" s="42"/>
      <c r="J21" s="42"/>
    </row>
    <row r="22" spans="1:13" ht="15.75">
      <c r="A22" s="42"/>
      <c r="B22" s="42"/>
      <c r="C22" s="42"/>
      <c r="D22" s="42"/>
      <c r="E22" s="42"/>
      <c r="F22" s="42"/>
      <c r="G22" s="42"/>
      <c r="H22" s="42"/>
      <c r="I22" s="42"/>
      <c r="J22" s="42"/>
    </row>
    <row r="23" spans="1:13" ht="15.75">
      <c r="A23" s="42"/>
      <c r="B23" s="42"/>
      <c r="C23" s="42"/>
      <c r="D23" s="42"/>
      <c r="E23" s="42"/>
      <c r="F23" s="42"/>
      <c r="G23" s="42"/>
      <c r="H23" s="42"/>
      <c r="I23" s="42"/>
      <c r="J23" s="42"/>
    </row>
    <row r="24" spans="1:13" ht="15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3" ht="15.75">
      <c r="A25" s="319" t="s">
        <v>71</v>
      </c>
      <c r="B25" s="319"/>
      <c r="C25" s="319" t="s">
        <v>69</v>
      </c>
      <c r="D25" s="319"/>
      <c r="E25" s="319"/>
      <c r="F25" s="319" t="s">
        <v>165</v>
      </c>
      <c r="G25" s="319"/>
      <c r="H25" s="319"/>
      <c r="I25" s="319" t="s">
        <v>86</v>
      </c>
      <c r="J25" s="319"/>
    </row>
    <row r="26" spans="1:13" ht="15.75">
      <c r="A26" s="41"/>
      <c r="B26" s="41"/>
      <c r="C26" s="42"/>
      <c r="D26" s="41"/>
      <c r="E26" s="41"/>
      <c r="F26" s="56"/>
      <c r="G26" s="56"/>
      <c r="H26" s="41"/>
      <c r="I26" s="41"/>
      <c r="J26" s="41"/>
    </row>
    <row r="27" spans="1:13" ht="15.7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1"/>
      <c r="L27" s="41"/>
      <c r="M27" s="41"/>
    </row>
    <row r="28" spans="1:13" ht="15.7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1"/>
      <c r="L28" s="41"/>
      <c r="M28" s="41"/>
    </row>
    <row r="29" spans="1:13" ht="15.7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1"/>
      <c r="L29" s="41"/>
      <c r="M29" s="41"/>
    </row>
    <row r="30" spans="1:13" ht="15.7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1"/>
      <c r="L30" s="41"/>
      <c r="M30" s="41"/>
    </row>
    <row r="31" spans="1:13" ht="15.75">
      <c r="A31" s="55"/>
      <c r="B31" s="42"/>
      <c r="C31" s="42"/>
      <c r="D31" s="42"/>
      <c r="E31" s="42"/>
      <c r="F31" s="42"/>
      <c r="G31" s="42"/>
      <c r="H31" s="42"/>
      <c r="I31" s="42"/>
      <c r="J31" s="42"/>
      <c r="K31" s="41"/>
      <c r="L31" s="41"/>
      <c r="M31" s="41"/>
    </row>
    <row r="32" spans="1:13" ht="15.7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1"/>
      <c r="L32" s="41"/>
      <c r="M32" s="41"/>
    </row>
    <row r="33" spans="1:13" ht="15.7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1"/>
      <c r="L33" s="41"/>
      <c r="M33" s="41"/>
    </row>
    <row r="34" spans="1:13" ht="15.7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1"/>
      <c r="L34" s="41"/>
      <c r="M34" s="41"/>
    </row>
    <row r="35" spans="1:13" ht="15.7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1"/>
      <c r="L35" s="41"/>
      <c r="M35" s="41"/>
    </row>
    <row r="36" spans="1:13" ht="15.75">
      <c r="A36" s="55"/>
      <c r="B36" s="42"/>
      <c r="C36" s="42"/>
      <c r="D36" s="42"/>
      <c r="E36" s="42"/>
      <c r="F36" s="42"/>
      <c r="G36" s="42"/>
      <c r="H36" s="42"/>
      <c r="I36" s="42"/>
      <c r="J36" s="42"/>
      <c r="K36" s="41"/>
      <c r="L36" s="41"/>
      <c r="M36" s="41"/>
    </row>
    <row r="37" spans="1:13" ht="15.75">
      <c r="A37" s="44"/>
      <c r="B37" s="43"/>
      <c r="C37" s="43"/>
      <c r="D37" s="41"/>
      <c r="E37" s="41"/>
      <c r="F37" s="43"/>
      <c r="G37" s="43"/>
      <c r="H37" s="43"/>
      <c r="I37" s="43"/>
      <c r="J37" s="41"/>
      <c r="K37" s="41"/>
      <c r="L37" s="41"/>
      <c r="M37" s="41"/>
    </row>
    <row r="39" spans="1:13" ht="23.25">
      <c r="A39" s="343" t="s">
        <v>19</v>
      </c>
      <c r="B39" s="344"/>
      <c r="C39" s="344"/>
      <c r="D39" s="344"/>
      <c r="E39" s="344"/>
      <c r="F39" s="344"/>
      <c r="G39" s="344"/>
      <c r="H39" s="344"/>
      <c r="I39" s="344"/>
      <c r="J39" s="344"/>
      <c r="K39" s="41"/>
      <c r="L39" s="41"/>
      <c r="M39" s="41"/>
    </row>
    <row r="40" spans="1:13" ht="15.75">
      <c r="A40" s="328" t="s">
        <v>37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41"/>
      <c r="L40" s="41"/>
      <c r="M40" s="41"/>
    </row>
    <row r="41" spans="1:13" ht="23.25">
      <c r="A41" s="57"/>
      <c r="B41" s="57"/>
      <c r="C41" s="57"/>
      <c r="D41" s="329" t="s">
        <v>38</v>
      </c>
      <c r="E41" s="329"/>
      <c r="F41" s="329"/>
      <c r="G41" s="329"/>
      <c r="H41" s="329"/>
      <c r="I41" s="329"/>
      <c r="J41" s="329"/>
      <c r="K41" s="329"/>
      <c r="L41" s="329"/>
      <c r="M41" s="329"/>
    </row>
    <row r="42" spans="1:13" ht="15.75">
      <c r="A42" s="41"/>
      <c r="B42" s="41"/>
      <c r="C42" s="41"/>
      <c r="D42" s="329"/>
      <c r="E42" s="329"/>
      <c r="F42" s="329"/>
      <c r="G42" s="329"/>
      <c r="H42" s="329"/>
      <c r="I42" s="41"/>
      <c r="J42" s="41"/>
      <c r="K42" s="41"/>
      <c r="L42" s="41"/>
      <c r="M42" s="41"/>
    </row>
    <row r="43" spans="1:13">
      <c r="A43" s="47" t="s">
        <v>22</v>
      </c>
      <c r="B43" s="48"/>
      <c r="C43" s="41"/>
      <c r="D43" s="41"/>
      <c r="E43" s="41"/>
      <c r="F43" s="41"/>
      <c r="G43" s="41"/>
      <c r="H43" s="41"/>
      <c r="I43" s="41"/>
      <c r="J43" s="50">
        <v>43103</v>
      </c>
    </row>
    <row r="44" spans="1:13" ht="22.5">
      <c r="A44" s="337" t="s">
        <v>23</v>
      </c>
      <c r="B44" s="337"/>
      <c r="C44" s="337"/>
      <c r="D44" s="337"/>
      <c r="E44" s="337"/>
      <c r="F44" s="337"/>
      <c r="G44" s="337"/>
      <c r="H44" s="337"/>
      <c r="I44" s="337"/>
      <c r="J44" s="337"/>
    </row>
    <row r="46" spans="1:13" ht="15.75">
      <c r="A46" s="42" t="s">
        <v>24</v>
      </c>
      <c r="B46" s="43"/>
      <c r="C46" s="46" t="s">
        <v>25</v>
      </c>
      <c r="D46" s="46"/>
      <c r="E46" s="46"/>
      <c r="F46" s="46"/>
      <c r="G46" s="46"/>
      <c r="H46" s="46"/>
      <c r="I46" s="46"/>
      <c r="J46" s="43"/>
    </row>
    <row r="47" spans="1:13" ht="15.75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3" ht="15.75">
      <c r="A48" s="42"/>
      <c r="B48" s="43"/>
      <c r="C48" s="45"/>
      <c r="D48" s="45"/>
      <c r="E48" s="45"/>
      <c r="F48" s="43"/>
      <c r="G48" s="43"/>
      <c r="H48" s="43"/>
      <c r="I48" s="42"/>
      <c r="J48" s="52"/>
    </row>
    <row r="49" spans="1:10" ht="15.75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ht="15.75">
      <c r="A50" s="42"/>
      <c r="B50" s="43"/>
      <c r="C50" s="339"/>
      <c r="D50" s="339"/>
      <c r="E50" s="339"/>
      <c r="F50" s="43"/>
      <c r="G50" s="43"/>
      <c r="H50" s="43"/>
      <c r="I50" s="42"/>
      <c r="J50" s="45"/>
    </row>
    <row r="51" spans="1:10" ht="15.75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ht="15.75">
      <c r="A52" s="42"/>
      <c r="B52" s="43"/>
      <c r="C52" s="43"/>
      <c r="D52" s="43"/>
      <c r="E52" s="43"/>
      <c r="F52" s="43"/>
      <c r="G52" s="43"/>
      <c r="H52" s="43"/>
      <c r="I52" s="43"/>
      <c r="J52" s="43"/>
    </row>
    <row r="53" spans="1:10" ht="15.75">
      <c r="A53" s="43"/>
      <c r="B53" s="44" t="s">
        <v>39</v>
      </c>
      <c r="C53" s="44"/>
      <c r="D53" s="44"/>
      <c r="E53" s="44"/>
      <c r="F53" s="44"/>
      <c r="G53" s="44"/>
      <c r="H53" s="44"/>
      <c r="I53" s="44" t="s">
        <v>26</v>
      </c>
      <c r="J53" s="43"/>
    </row>
    <row r="54" spans="1:10" ht="15.75">
      <c r="A54" s="43"/>
      <c r="B54" s="44" t="s">
        <v>27</v>
      </c>
      <c r="C54" s="44"/>
      <c r="D54" s="44"/>
      <c r="E54" s="44"/>
      <c r="F54" s="44"/>
      <c r="G54" s="44"/>
      <c r="H54" s="44"/>
      <c r="I54" s="44" t="s">
        <v>28</v>
      </c>
      <c r="J54" s="43"/>
    </row>
    <row r="55" spans="1:10" ht="15.75">
      <c r="A55" s="43"/>
      <c r="B55" s="43"/>
      <c r="C55" s="43"/>
      <c r="D55" s="43"/>
      <c r="E55" s="43"/>
      <c r="F55" s="43"/>
      <c r="G55" s="43"/>
      <c r="H55" s="43"/>
      <c r="I55" s="43"/>
      <c r="J55" s="43"/>
    </row>
    <row r="56" spans="1:10" ht="15.75">
      <c r="A56" s="42" t="s">
        <v>29</v>
      </c>
      <c r="B56" s="51" t="s">
        <v>40</v>
      </c>
      <c r="C56" s="43"/>
      <c r="D56" s="43"/>
      <c r="E56" s="43"/>
      <c r="F56" s="43"/>
      <c r="G56" s="43"/>
      <c r="H56" s="43"/>
      <c r="I56" s="43"/>
      <c r="J56" s="43"/>
    </row>
    <row r="57" spans="1:10" ht="15.75">
      <c r="A57" s="43"/>
      <c r="B57" s="340"/>
      <c r="C57" s="340"/>
      <c r="D57" s="340"/>
      <c r="E57" s="340"/>
      <c r="F57" s="340"/>
      <c r="G57" s="340"/>
      <c r="H57" s="340"/>
      <c r="I57" s="340"/>
      <c r="J57" s="340"/>
    </row>
    <row r="58" spans="1:10" ht="15.75">
      <c r="A58" s="43"/>
      <c r="B58" s="341"/>
      <c r="C58" s="341"/>
      <c r="D58" s="341"/>
      <c r="E58" s="341"/>
      <c r="F58" s="341"/>
      <c r="G58" s="341"/>
      <c r="H58" s="341"/>
      <c r="I58" s="341"/>
      <c r="J58" s="341"/>
    </row>
    <row r="59" spans="1:10" ht="15.75">
      <c r="A59" s="42" t="s">
        <v>30</v>
      </c>
      <c r="B59" s="342" t="s">
        <v>41</v>
      </c>
      <c r="C59" s="342"/>
      <c r="D59" s="342"/>
      <c r="E59" s="342"/>
      <c r="F59" s="342"/>
      <c r="G59" s="342"/>
      <c r="H59" s="342"/>
      <c r="I59" s="342"/>
      <c r="J59" s="342"/>
    </row>
    <row r="60" spans="1:10" ht="15.75">
      <c r="A60" s="43"/>
      <c r="B60" s="340"/>
      <c r="C60" s="340"/>
      <c r="D60" s="340"/>
      <c r="E60" s="340"/>
      <c r="F60" s="340"/>
      <c r="G60" s="340"/>
      <c r="H60" s="340"/>
      <c r="I60" s="340"/>
      <c r="J60" s="340"/>
    </row>
    <row r="61" spans="1:10" ht="15.75">
      <c r="A61" s="43"/>
      <c r="B61" s="341"/>
      <c r="C61" s="341"/>
      <c r="D61" s="341"/>
      <c r="E61" s="341"/>
      <c r="F61" s="341"/>
      <c r="G61" s="341"/>
      <c r="H61" s="341"/>
      <c r="I61" s="341"/>
      <c r="J61" s="341"/>
    </row>
    <row r="62" spans="1:10" ht="15.75">
      <c r="A62" s="42" t="s">
        <v>31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>
      <c r="A63" s="43"/>
      <c r="B63" s="43"/>
      <c r="C63" s="43"/>
      <c r="D63" s="43"/>
      <c r="E63" s="43"/>
      <c r="F63" s="43"/>
      <c r="G63" s="43"/>
      <c r="H63" s="43"/>
      <c r="I63" s="43"/>
      <c r="J63" s="43"/>
    </row>
    <row r="64" spans="1:10" ht="15.75">
      <c r="A64" s="59" t="s">
        <v>32</v>
      </c>
      <c r="B64" s="333" t="s">
        <v>33</v>
      </c>
      <c r="C64" s="333"/>
      <c r="D64" s="333"/>
      <c r="E64" s="59" t="s">
        <v>34</v>
      </c>
      <c r="F64" s="59" t="s">
        <v>8</v>
      </c>
      <c r="G64" s="59" t="s">
        <v>9</v>
      </c>
      <c r="H64" s="59" t="s">
        <v>10</v>
      </c>
      <c r="I64" s="59" t="s">
        <v>11</v>
      </c>
      <c r="J64" s="59" t="s">
        <v>12</v>
      </c>
    </row>
    <row r="65" spans="1:10" ht="15.75">
      <c r="A65" s="53">
        <v>1</v>
      </c>
      <c r="B65" s="330" t="s">
        <v>42</v>
      </c>
      <c r="C65" s="331"/>
      <c r="D65" s="332"/>
      <c r="E65" s="53"/>
      <c r="F65" s="53" t="s">
        <v>43</v>
      </c>
      <c r="G65" s="53">
        <v>2</v>
      </c>
      <c r="H65" s="64"/>
      <c r="I65" s="64"/>
      <c r="J65" s="66"/>
    </row>
    <row r="66" spans="1:10" ht="15.75">
      <c r="A66" s="53"/>
      <c r="B66" s="330"/>
      <c r="C66" s="331"/>
      <c r="D66" s="332"/>
      <c r="E66" s="53"/>
      <c r="F66" s="53"/>
      <c r="G66" s="53"/>
      <c r="H66" s="64"/>
      <c r="I66" s="64"/>
      <c r="J66" s="66"/>
    </row>
    <row r="67" spans="1:10" ht="15.75">
      <c r="A67" s="53"/>
      <c r="B67" s="330"/>
      <c r="C67" s="331"/>
      <c r="D67" s="332"/>
      <c r="E67" s="53"/>
      <c r="F67" s="53"/>
      <c r="G67" s="53"/>
      <c r="H67" s="64"/>
      <c r="I67" s="64"/>
      <c r="J67" s="66"/>
    </row>
    <row r="68" spans="1:10" ht="15.75">
      <c r="A68" s="53"/>
      <c r="B68" s="330"/>
      <c r="C68" s="331"/>
      <c r="D68" s="332"/>
      <c r="E68" s="53"/>
      <c r="F68" s="53"/>
      <c r="G68" s="53"/>
      <c r="H68" s="64"/>
      <c r="I68" s="41"/>
      <c r="J68" s="54"/>
    </row>
    <row r="69" spans="1:10" ht="15.75">
      <c r="A69" s="53"/>
      <c r="B69" s="330"/>
      <c r="C69" s="331"/>
      <c r="D69" s="332"/>
      <c r="E69" s="53"/>
      <c r="F69" s="53"/>
      <c r="G69" s="53"/>
      <c r="H69" s="64"/>
      <c r="I69" s="64"/>
      <c r="J69" s="54"/>
    </row>
    <row r="70" spans="1:10" ht="15.75">
      <c r="A70" s="53"/>
      <c r="B70" s="349"/>
      <c r="C70" s="350"/>
      <c r="D70" s="351"/>
      <c r="E70" s="53"/>
      <c r="F70" s="53"/>
      <c r="G70" s="53"/>
      <c r="H70" s="64"/>
      <c r="I70" s="64"/>
      <c r="J70" s="54"/>
    </row>
    <row r="71" spans="1:10" ht="15.75">
      <c r="A71" s="53"/>
      <c r="B71" s="349"/>
      <c r="C71" s="350"/>
      <c r="D71" s="351"/>
      <c r="E71" s="53"/>
      <c r="F71" s="53"/>
      <c r="G71" s="53"/>
      <c r="H71" s="64"/>
      <c r="I71" s="64"/>
      <c r="J71" s="54"/>
    </row>
    <row r="72" spans="1:10" ht="15.75">
      <c r="A72" s="53"/>
      <c r="B72" s="349"/>
      <c r="C72" s="350"/>
      <c r="D72" s="351"/>
      <c r="E72" s="53"/>
      <c r="F72" s="53"/>
      <c r="G72" s="53"/>
      <c r="H72" s="64"/>
      <c r="I72" s="64"/>
      <c r="J72" s="54"/>
    </row>
    <row r="73" spans="1:10" ht="15.75">
      <c r="A73" s="53"/>
      <c r="B73" s="349"/>
      <c r="C73" s="350"/>
      <c r="D73" s="351"/>
      <c r="E73" s="53"/>
      <c r="F73" s="53"/>
      <c r="G73" s="53"/>
      <c r="H73" s="64"/>
      <c r="I73" s="64"/>
      <c r="J73" s="54"/>
    </row>
    <row r="74" spans="1:10" ht="15.75">
      <c r="A74" s="53"/>
      <c r="B74" s="349"/>
      <c r="C74" s="350"/>
      <c r="D74" s="351"/>
      <c r="E74" s="53"/>
      <c r="F74" s="53"/>
      <c r="G74" s="53"/>
      <c r="H74" s="64"/>
      <c r="I74" s="64"/>
      <c r="J74" s="54"/>
    </row>
    <row r="75" spans="1:10" ht="15.75">
      <c r="A75" s="53"/>
      <c r="B75" s="349"/>
      <c r="C75" s="350"/>
      <c r="D75" s="351"/>
      <c r="E75" s="53"/>
      <c r="F75" s="53"/>
      <c r="G75" s="53"/>
      <c r="H75" s="64"/>
      <c r="I75" s="64"/>
      <c r="J75" s="54"/>
    </row>
    <row r="76" spans="1:10" ht="15.75">
      <c r="A76" s="53"/>
      <c r="B76" s="60"/>
      <c r="C76" s="61"/>
      <c r="D76" s="62"/>
      <c r="E76" s="53"/>
      <c r="F76" s="53"/>
      <c r="G76" s="53"/>
      <c r="H76" s="64"/>
      <c r="I76" s="64"/>
      <c r="J76" s="54"/>
    </row>
    <row r="77" spans="1:10" ht="15.75">
      <c r="A77" s="49"/>
      <c r="B77" s="345" t="s">
        <v>35</v>
      </c>
      <c r="C77" s="346"/>
      <c r="D77" s="347"/>
      <c r="E77" s="49"/>
      <c r="F77" s="49"/>
      <c r="G77" s="49"/>
      <c r="H77" s="63"/>
      <c r="I77" s="65">
        <v>0</v>
      </c>
      <c r="J77" s="49"/>
    </row>
    <row r="78" spans="1:10" ht="15.75">
      <c r="A78" s="43"/>
      <c r="B78" s="43"/>
      <c r="C78" s="43"/>
      <c r="D78" s="43"/>
      <c r="E78" s="43"/>
      <c r="F78" s="43"/>
      <c r="G78" s="43"/>
      <c r="H78" s="43"/>
      <c r="I78" s="43"/>
      <c r="J78" s="43"/>
    </row>
    <row r="79" spans="1:10" ht="15.75">
      <c r="A79" s="43"/>
      <c r="B79" s="43"/>
      <c r="C79" s="43"/>
      <c r="D79" s="43"/>
      <c r="E79" s="43"/>
      <c r="F79" s="43"/>
      <c r="G79" s="43"/>
      <c r="H79" s="43"/>
      <c r="I79" s="43"/>
      <c r="J79" s="43"/>
    </row>
    <row r="80" spans="1:10" ht="15.75">
      <c r="A80" s="319" t="s">
        <v>14</v>
      </c>
      <c r="B80" s="319"/>
      <c r="C80" s="56"/>
      <c r="D80" s="348" t="s">
        <v>36</v>
      </c>
      <c r="E80" s="348"/>
      <c r="F80" s="348"/>
      <c r="G80" s="58"/>
      <c r="H80" s="56" t="s">
        <v>44</v>
      </c>
      <c r="I80" s="58"/>
      <c r="J80" s="58"/>
    </row>
    <row r="81" spans="1:10" ht="15.75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spans="1:10" ht="15.75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spans="1:10" ht="15.75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spans="1:10" ht="15.75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spans="1:10" ht="15.75">
      <c r="A85" s="43"/>
      <c r="B85" s="42"/>
      <c r="C85" s="42"/>
      <c r="D85" s="42"/>
      <c r="E85" s="42"/>
      <c r="F85" s="42"/>
      <c r="G85" s="42"/>
      <c r="H85" s="43" t="s">
        <v>45</v>
      </c>
      <c r="I85" s="42"/>
      <c r="J85" s="42"/>
    </row>
    <row r="86" spans="1:10" ht="15.75">
      <c r="A86" s="41"/>
      <c r="B86" s="41"/>
      <c r="C86" s="42"/>
      <c r="D86" s="41"/>
      <c r="E86" s="41"/>
      <c r="F86" s="56"/>
      <c r="G86" s="56"/>
      <c r="H86" s="41"/>
      <c r="I86" s="41"/>
      <c r="J86" s="41"/>
    </row>
    <row r="87" spans="1:10" ht="15.75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spans="1:10" ht="15.75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spans="1:10" ht="15.75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spans="1:10" ht="15.75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spans="1:10" ht="15.75">
      <c r="A91" s="55"/>
      <c r="B91" s="42"/>
      <c r="C91" s="42"/>
      <c r="D91" s="42"/>
      <c r="E91" s="42"/>
      <c r="F91" s="42"/>
      <c r="G91" s="42"/>
      <c r="H91" s="42"/>
      <c r="I91" s="42"/>
      <c r="J91" s="42"/>
    </row>
    <row r="92" spans="1:10" ht="15.75">
      <c r="A92" s="44"/>
      <c r="B92" s="43"/>
      <c r="C92" s="43"/>
      <c r="D92" s="41"/>
      <c r="E92" s="41"/>
      <c r="F92" s="43"/>
      <c r="G92" s="43"/>
      <c r="H92" s="43"/>
      <c r="I92" s="43"/>
      <c r="J92" s="41"/>
    </row>
  </sheetData>
  <mergeCells count="43">
    <mergeCell ref="A39:J39"/>
    <mergeCell ref="B77:D77"/>
    <mergeCell ref="A80:B80"/>
    <mergeCell ref="D80:F80"/>
    <mergeCell ref="B71:D71"/>
    <mergeCell ref="B72:D72"/>
    <mergeCell ref="B73:D73"/>
    <mergeCell ref="B74:D74"/>
    <mergeCell ref="B75:D75"/>
    <mergeCell ref="B66:D66"/>
    <mergeCell ref="B67:D67"/>
    <mergeCell ref="B68:D68"/>
    <mergeCell ref="B69:D69"/>
    <mergeCell ref="B70:D70"/>
    <mergeCell ref="B60:J61"/>
    <mergeCell ref="B64:D64"/>
    <mergeCell ref="B65:D65"/>
    <mergeCell ref="A40:J40"/>
    <mergeCell ref="D41:M41"/>
    <mergeCell ref="D42:H42"/>
    <mergeCell ref="A44:J44"/>
    <mergeCell ref="C50:E50"/>
    <mergeCell ref="B57:J58"/>
    <mergeCell ref="B59:J59"/>
    <mergeCell ref="A2:J2"/>
    <mergeCell ref="D5:H5"/>
    <mergeCell ref="A7:J7"/>
    <mergeCell ref="B12:J12"/>
    <mergeCell ref="H6:J6"/>
    <mergeCell ref="I20:J20"/>
    <mergeCell ref="I25:J25"/>
    <mergeCell ref="C3:J3"/>
    <mergeCell ref="C4:J4"/>
    <mergeCell ref="B11:J11"/>
    <mergeCell ref="B18:D18"/>
    <mergeCell ref="B17:D17"/>
    <mergeCell ref="A20:B20"/>
    <mergeCell ref="A25:B25"/>
    <mergeCell ref="C20:E20"/>
    <mergeCell ref="C25:E25"/>
    <mergeCell ref="F20:H20"/>
    <mergeCell ref="F25:H25"/>
    <mergeCell ref="B13:J13"/>
  </mergeCells>
  <pageMargins left="1.3779527559055118" right="0.31496062992125984" top="0.51181102362204722" bottom="0.74803149606299213" header="0.31496062992125984" footer="0.31496062992125984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5"/>
  <sheetViews>
    <sheetView topLeftCell="A10" zoomScaleNormal="100" workbookViewId="0">
      <selection activeCell="J23" sqref="J23"/>
    </sheetView>
  </sheetViews>
  <sheetFormatPr defaultRowHeight="15"/>
  <cols>
    <col min="1" max="1" width="5.85546875" customWidth="1"/>
    <col min="2" max="2" width="16.7109375" customWidth="1"/>
    <col min="3" max="3" width="40.5703125" customWidth="1"/>
    <col min="4" max="4" width="9.28515625" customWidth="1"/>
    <col min="5" max="5" width="10" customWidth="1"/>
    <col min="6" max="6" width="9.5703125" bestFit="1" customWidth="1"/>
    <col min="7" max="7" width="17.5703125" customWidth="1"/>
    <col min="8" max="8" width="16.28515625" customWidth="1"/>
  </cols>
  <sheetData>
    <row r="2" spans="1:12" ht="15.75">
      <c r="A2" s="69" t="s">
        <v>0</v>
      </c>
      <c r="B2" s="69"/>
      <c r="C2" s="70"/>
      <c r="D2" s="70"/>
      <c r="E2" s="70"/>
      <c r="F2" s="71"/>
      <c r="G2" s="70"/>
      <c r="H2" s="70"/>
      <c r="I2" s="72"/>
      <c r="J2" s="72"/>
      <c r="K2" s="73"/>
      <c r="L2" s="74"/>
    </row>
    <row r="3" spans="1:12" ht="15.75">
      <c r="A3" s="69" t="s">
        <v>1</v>
      </c>
      <c r="B3" s="69"/>
      <c r="C3" s="70"/>
      <c r="D3" s="70"/>
      <c r="E3" s="70"/>
      <c r="F3" s="71"/>
      <c r="G3" s="70"/>
      <c r="H3" s="70"/>
      <c r="I3" s="72"/>
      <c r="J3" s="72"/>
      <c r="K3" s="73"/>
      <c r="L3" s="74"/>
    </row>
    <row r="4" spans="1:12" ht="15.75">
      <c r="A4" s="76"/>
      <c r="B4" s="76"/>
      <c r="C4" s="70"/>
      <c r="D4" s="70"/>
      <c r="E4" s="70"/>
      <c r="F4" s="71"/>
      <c r="G4" s="70"/>
      <c r="H4" s="70"/>
      <c r="I4" s="77"/>
      <c r="J4" s="77"/>
      <c r="K4" s="78"/>
      <c r="L4" s="79"/>
    </row>
    <row r="5" spans="1:12" ht="15.75">
      <c r="A5" s="81"/>
      <c r="B5" s="81"/>
      <c r="C5" s="82"/>
      <c r="D5" s="82"/>
      <c r="E5" s="82"/>
      <c r="F5" s="83"/>
      <c r="G5" s="82"/>
      <c r="H5" s="82"/>
      <c r="I5" s="79"/>
      <c r="J5" s="79"/>
      <c r="K5" s="79"/>
      <c r="L5" s="79"/>
    </row>
    <row r="6" spans="1:12" ht="19.5">
      <c r="A6" s="323" t="s">
        <v>46</v>
      </c>
      <c r="B6" s="323"/>
      <c r="C6" s="323"/>
      <c r="D6" s="323"/>
      <c r="E6" s="323"/>
      <c r="F6" s="323"/>
      <c r="G6" s="323"/>
      <c r="H6" s="323"/>
      <c r="I6" s="74"/>
      <c r="J6" s="74"/>
      <c r="K6" s="74"/>
      <c r="L6" s="74"/>
    </row>
    <row r="7" spans="1:12" ht="15.75">
      <c r="A7" s="324" t="s">
        <v>122</v>
      </c>
      <c r="B7" s="324"/>
      <c r="C7" s="324"/>
      <c r="D7" s="324"/>
      <c r="E7" s="324"/>
      <c r="F7" s="324"/>
      <c r="G7" s="324"/>
      <c r="H7" s="324"/>
      <c r="I7" s="85"/>
      <c r="J7" s="85"/>
      <c r="K7" s="85"/>
      <c r="L7" s="85"/>
    </row>
    <row r="8" spans="1:12" ht="16.5" thickBot="1">
      <c r="A8" s="84"/>
      <c r="B8" s="84"/>
      <c r="C8" s="84"/>
      <c r="D8" s="84"/>
      <c r="E8" s="84"/>
      <c r="F8" s="86"/>
      <c r="G8" s="84"/>
      <c r="H8" s="84"/>
      <c r="I8" s="85"/>
      <c r="J8" s="85"/>
      <c r="K8" s="85"/>
      <c r="L8" s="85"/>
    </row>
    <row r="9" spans="1:12" ht="15.75">
      <c r="A9" s="354" t="s">
        <v>118</v>
      </c>
      <c r="B9" s="355"/>
      <c r="C9" s="355"/>
      <c r="D9" s="355"/>
      <c r="E9" s="355"/>
      <c r="F9" s="355"/>
      <c r="G9" s="355"/>
      <c r="H9" s="356"/>
      <c r="I9" s="68"/>
      <c r="J9" s="68"/>
      <c r="K9" s="68"/>
      <c r="L9" s="68"/>
    </row>
    <row r="10" spans="1:12" ht="16.5" thickBot="1">
      <c r="A10" s="357" t="s">
        <v>119</v>
      </c>
      <c r="B10" s="327"/>
      <c r="C10" s="327"/>
      <c r="D10" s="327"/>
      <c r="E10" s="327"/>
      <c r="F10" s="327"/>
      <c r="G10" s="327"/>
      <c r="H10" s="358"/>
      <c r="I10" s="68"/>
      <c r="J10" s="68"/>
      <c r="K10" s="68"/>
      <c r="L10" s="68"/>
    </row>
    <row r="11" spans="1:12" ht="15.75">
      <c r="A11" s="354" t="s">
        <v>47</v>
      </c>
      <c r="B11" s="355"/>
      <c r="C11" s="355"/>
      <c r="D11" s="355"/>
      <c r="E11" s="355"/>
      <c r="F11" s="355"/>
      <c r="G11" s="355"/>
      <c r="H11" s="356"/>
      <c r="I11" s="89"/>
      <c r="J11" s="89"/>
      <c r="K11" s="89"/>
      <c r="L11" s="89"/>
    </row>
    <row r="12" spans="1:12" ht="15.75">
      <c r="A12" s="352" t="s">
        <v>48</v>
      </c>
      <c r="B12" s="326"/>
      <c r="C12" s="326"/>
      <c r="D12" s="326"/>
      <c r="E12" s="326"/>
      <c r="F12" s="326"/>
      <c r="G12" s="326"/>
      <c r="H12" s="353"/>
      <c r="I12" s="68"/>
      <c r="J12" s="68"/>
      <c r="K12" s="68"/>
      <c r="L12" s="68"/>
    </row>
    <row r="13" spans="1:12" ht="15.75">
      <c r="A13" s="352" t="s">
        <v>49</v>
      </c>
      <c r="B13" s="326"/>
      <c r="C13" s="326"/>
      <c r="D13" s="326"/>
      <c r="E13" s="326"/>
      <c r="F13" s="326"/>
      <c r="G13" s="326"/>
      <c r="H13" s="353"/>
      <c r="I13" s="68"/>
      <c r="J13" s="68"/>
      <c r="K13" s="68"/>
      <c r="L13" s="68"/>
    </row>
    <row r="14" spans="1:12" ht="15.75">
      <c r="A14" s="352" t="s">
        <v>50</v>
      </c>
      <c r="B14" s="326"/>
      <c r="C14" s="326"/>
      <c r="D14" s="326"/>
      <c r="E14" s="326"/>
      <c r="F14" s="326"/>
      <c r="G14" s="326"/>
      <c r="H14" s="353"/>
      <c r="I14" s="68"/>
      <c r="J14" s="68"/>
      <c r="K14" s="68"/>
      <c r="L14" s="68"/>
    </row>
    <row r="15" spans="1:12" ht="15.75">
      <c r="A15" s="359" t="s">
        <v>51</v>
      </c>
      <c r="B15" s="325"/>
      <c r="C15" s="325"/>
      <c r="D15" s="325"/>
      <c r="E15" s="325"/>
      <c r="F15" s="325"/>
      <c r="G15" s="325"/>
      <c r="H15" s="360"/>
      <c r="I15" s="68"/>
      <c r="J15" s="68"/>
      <c r="K15" s="68"/>
      <c r="L15" s="68"/>
    </row>
    <row r="16" spans="1:12" ht="16.5" thickBot="1">
      <c r="A16" s="87"/>
      <c r="B16" s="88"/>
      <c r="C16" s="88"/>
      <c r="D16" s="88"/>
      <c r="E16" s="88"/>
      <c r="F16" s="90"/>
      <c r="G16" s="91"/>
      <c r="H16" s="92"/>
      <c r="I16" s="68"/>
      <c r="J16" s="68"/>
      <c r="K16" s="68"/>
      <c r="L16" s="68"/>
    </row>
    <row r="17" spans="1:15" ht="31.5">
      <c r="A17" s="93" t="s">
        <v>3</v>
      </c>
      <c r="B17" s="361" t="s">
        <v>7</v>
      </c>
      <c r="C17" s="362"/>
      <c r="D17" s="94" t="s">
        <v>8</v>
      </c>
      <c r="E17" s="94" t="s">
        <v>9</v>
      </c>
      <c r="F17" s="95" t="s">
        <v>10</v>
      </c>
      <c r="G17" s="94" t="s">
        <v>11</v>
      </c>
      <c r="H17" s="96" t="s">
        <v>12</v>
      </c>
      <c r="I17" s="79"/>
      <c r="J17" s="79"/>
      <c r="K17" s="79"/>
      <c r="L17" s="79"/>
      <c r="M17" s="68"/>
      <c r="N17" s="68"/>
      <c r="O17" s="68"/>
    </row>
    <row r="18" spans="1:15" ht="42.75" customHeight="1">
      <c r="A18" s="97">
        <v>1</v>
      </c>
      <c r="B18" s="363" t="s">
        <v>120</v>
      </c>
      <c r="C18" s="364"/>
      <c r="D18" s="148"/>
      <c r="E18" s="148"/>
      <c r="F18" s="149"/>
      <c r="G18" s="149">
        <v>6000000</v>
      </c>
      <c r="H18" s="98"/>
      <c r="I18" s="79"/>
      <c r="J18" s="79"/>
      <c r="K18" s="79"/>
      <c r="L18" s="79"/>
      <c r="M18" s="68"/>
      <c r="N18" s="68"/>
      <c r="O18" s="68"/>
    </row>
    <row r="19" spans="1:15" ht="16.5" thickBot="1">
      <c r="A19" s="99"/>
      <c r="B19" s="365"/>
      <c r="C19" s="366"/>
      <c r="D19" s="100"/>
      <c r="E19" s="100"/>
      <c r="F19" s="101"/>
      <c r="G19" s="102">
        <f>SUM(G18:G18)</f>
        <v>6000000</v>
      </c>
      <c r="H19" s="103"/>
      <c r="I19" s="79"/>
      <c r="J19" s="79"/>
      <c r="K19" s="79"/>
      <c r="L19" s="79"/>
      <c r="M19" s="68"/>
      <c r="N19" s="68"/>
      <c r="O19" s="68"/>
    </row>
    <row r="20" spans="1:15" ht="15.75">
      <c r="A20" s="79"/>
      <c r="B20" s="79"/>
      <c r="C20" s="79"/>
      <c r="D20" s="79"/>
      <c r="E20" s="79"/>
      <c r="F20" s="68"/>
      <c r="G20" s="79"/>
      <c r="H20" s="79"/>
      <c r="I20" s="79"/>
      <c r="J20" s="79"/>
      <c r="K20" s="79"/>
      <c r="L20" s="79"/>
      <c r="M20" s="68"/>
      <c r="N20" s="68"/>
      <c r="O20" s="68"/>
    </row>
    <row r="21" spans="1:15" ht="15.75">
      <c r="A21" s="322" t="s">
        <v>89</v>
      </c>
      <c r="B21" s="322"/>
      <c r="C21" s="269" t="s">
        <v>121</v>
      </c>
      <c r="D21" s="322" t="s">
        <v>15</v>
      </c>
      <c r="E21" s="322"/>
      <c r="F21" s="322"/>
      <c r="G21" s="322" t="s">
        <v>52</v>
      </c>
      <c r="H21" s="322"/>
      <c r="I21" s="105"/>
      <c r="J21" s="74"/>
      <c r="K21" s="73"/>
      <c r="L21" s="75"/>
      <c r="M21" s="75"/>
      <c r="N21" s="105"/>
      <c r="O21" s="105"/>
    </row>
    <row r="22" spans="1:15" ht="15.75">
      <c r="A22" s="75"/>
      <c r="B22" s="75"/>
      <c r="C22" s="75"/>
      <c r="D22" s="75"/>
      <c r="E22" s="75"/>
      <c r="F22" s="106"/>
      <c r="G22" s="75"/>
      <c r="H22" s="75"/>
      <c r="I22" s="75"/>
      <c r="J22" s="75"/>
      <c r="K22" s="75"/>
      <c r="L22" s="75"/>
      <c r="M22" s="75"/>
      <c r="N22" s="75"/>
      <c r="O22" s="75"/>
    </row>
    <row r="23" spans="1:15" ht="15.75">
      <c r="A23" s="75"/>
      <c r="B23" s="75"/>
      <c r="C23" s="75"/>
      <c r="D23" s="75"/>
      <c r="E23" s="75"/>
      <c r="F23" s="106"/>
      <c r="G23" s="75"/>
      <c r="H23" s="75"/>
      <c r="I23" s="75"/>
      <c r="J23" s="75"/>
      <c r="K23" s="75"/>
      <c r="L23" s="75"/>
      <c r="M23" s="75"/>
      <c r="N23" s="75"/>
      <c r="O23" s="75"/>
    </row>
    <row r="24" spans="1:15" ht="15.75">
      <c r="A24" s="75"/>
      <c r="B24" s="75"/>
      <c r="C24" s="75"/>
      <c r="D24" s="75"/>
      <c r="E24" s="75"/>
      <c r="F24" s="106"/>
      <c r="G24" s="75"/>
      <c r="H24" s="75"/>
      <c r="I24" s="75"/>
      <c r="J24" s="75"/>
      <c r="K24" s="75"/>
      <c r="L24" s="75"/>
      <c r="M24" s="75"/>
      <c r="N24" s="75"/>
      <c r="O24" s="75"/>
    </row>
    <row r="25" spans="1:15" ht="15.75">
      <c r="A25" s="80"/>
      <c r="B25" s="80"/>
      <c r="C25" s="80"/>
      <c r="D25" s="80"/>
      <c r="E25" s="80"/>
      <c r="F25" s="104"/>
      <c r="G25" s="80"/>
      <c r="H25" s="80"/>
      <c r="I25" s="75"/>
      <c r="J25" s="75"/>
      <c r="K25" s="75"/>
      <c r="L25" s="75"/>
      <c r="M25" s="75"/>
      <c r="N25" s="75"/>
      <c r="O25" s="75"/>
    </row>
    <row r="26" spans="1:15" ht="15.75">
      <c r="A26" s="322" t="s">
        <v>71</v>
      </c>
      <c r="B26" s="322"/>
      <c r="C26" s="269" t="s">
        <v>69</v>
      </c>
      <c r="D26" s="322" t="s">
        <v>90</v>
      </c>
      <c r="E26" s="322"/>
      <c r="F26" s="322"/>
      <c r="G26" s="367" t="s">
        <v>17</v>
      </c>
      <c r="H26" s="367"/>
      <c r="I26" s="68"/>
      <c r="J26" s="68"/>
      <c r="K26" s="68"/>
      <c r="L26" s="68"/>
      <c r="M26" s="68"/>
      <c r="N26" s="68"/>
      <c r="O26" s="68"/>
    </row>
    <row r="34" spans="6:6" ht="15.75">
      <c r="F34" s="80"/>
    </row>
    <row r="35" spans="6:6" ht="15.75">
      <c r="F35" s="80"/>
    </row>
  </sheetData>
  <mergeCells count="18">
    <mergeCell ref="A26:B26"/>
    <mergeCell ref="A13:H13"/>
    <mergeCell ref="A14:H14"/>
    <mergeCell ref="A15:H15"/>
    <mergeCell ref="B17:C17"/>
    <mergeCell ref="B18:C18"/>
    <mergeCell ref="B19:C19"/>
    <mergeCell ref="A21:B21"/>
    <mergeCell ref="D21:F21"/>
    <mergeCell ref="D26:F26"/>
    <mergeCell ref="G21:H21"/>
    <mergeCell ref="G26:H26"/>
    <mergeCell ref="A12:H12"/>
    <mergeCell ref="A6:H6"/>
    <mergeCell ref="A7:H7"/>
    <mergeCell ref="A9:H9"/>
    <mergeCell ref="A10:H10"/>
    <mergeCell ref="A11:H11"/>
  </mergeCells>
  <pageMargins left="0.73" right="0.24" top="0.75" bottom="0.75" header="0.3" footer="0.3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A16" workbookViewId="0">
      <selection activeCell="H13" sqref="H13"/>
    </sheetView>
  </sheetViews>
  <sheetFormatPr defaultColWidth="9.140625" defaultRowHeight="15.75"/>
  <cols>
    <col min="1" max="1" width="8.5703125" style="121" customWidth="1"/>
    <col min="2" max="2" width="33.28515625" style="146" customWidth="1"/>
    <col min="3" max="3" width="27.140625" style="147" customWidth="1"/>
    <col min="4" max="4" width="16.85546875" style="121" customWidth="1"/>
    <col min="5" max="5" width="21.5703125" style="121" customWidth="1"/>
    <col min="6" max="6" width="20.85546875" style="121" customWidth="1"/>
    <col min="7" max="8" width="16.7109375" style="121" customWidth="1"/>
    <col min="9" max="16384" width="9.140625" style="121"/>
  </cols>
  <sheetData>
    <row r="2" spans="1:14" s="119" customFormat="1" ht="15" customHeight="1">
      <c r="A2" s="116" t="s">
        <v>0</v>
      </c>
      <c r="B2" s="117"/>
      <c r="C2" s="118"/>
      <c r="D2" s="70"/>
      <c r="E2" s="70"/>
      <c r="F2" s="70"/>
      <c r="G2" s="72"/>
      <c r="H2" s="72"/>
      <c r="I2" s="73"/>
      <c r="J2" s="74"/>
    </row>
    <row r="3" spans="1:14" s="119" customFormat="1" ht="17.25" customHeight="1">
      <c r="A3" s="116" t="s">
        <v>1</v>
      </c>
      <c r="B3" s="117"/>
      <c r="C3" s="118"/>
      <c r="D3" s="70"/>
      <c r="E3" s="70"/>
      <c r="F3" s="70"/>
      <c r="G3" s="72"/>
      <c r="H3" s="72"/>
      <c r="I3" s="73"/>
      <c r="J3" s="74"/>
    </row>
    <row r="4" spans="1:14" ht="17.25" customHeight="1">
      <c r="A4" s="120"/>
      <c r="B4" s="70"/>
      <c r="C4" s="118"/>
      <c r="D4" s="70"/>
      <c r="E4" s="70"/>
      <c r="F4" s="70"/>
      <c r="G4" s="77"/>
      <c r="H4" s="77"/>
      <c r="I4" s="78"/>
      <c r="J4" s="79"/>
    </row>
    <row r="5" spans="1:14">
      <c r="A5" s="81"/>
      <c r="B5" s="107"/>
      <c r="C5" s="122"/>
      <c r="D5" s="82"/>
      <c r="E5" s="82"/>
      <c r="F5" s="82"/>
      <c r="G5" s="79"/>
      <c r="H5" s="79"/>
      <c r="I5" s="79"/>
      <c r="J5" s="79"/>
    </row>
    <row r="6" spans="1:14" ht="18.75">
      <c r="A6" s="375" t="s">
        <v>53</v>
      </c>
      <c r="B6" s="375"/>
      <c r="C6" s="375"/>
      <c r="D6" s="375"/>
      <c r="E6" s="375"/>
      <c r="F6" s="375"/>
      <c r="G6" s="74"/>
      <c r="H6" s="74"/>
      <c r="I6" s="74"/>
      <c r="J6" s="74"/>
    </row>
    <row r="7" spans="1:14">
      <c r="A7" s="324" t="s">
        <v>126</v>
      </c>
      <c r="B7" s="324"/>
      <c r="C7" s="324"/>
      <c r="D7" s="324"/>
      <c r="E7" s="324"/>
      <c r="F7" s="324"/>
      <c r="G7" s="85"/>
      <c r="H7" s="85"/>
      <c r="I7" s="85"/>
      <c r="J7" s="85"/>
    </row>
    <row r="8" spans="1:14">
      <c r="A8" s="376" t="s">
        <v>123</v>
      </c>
      <c r="B8" s="376"/>
      <c r="C8" s="376"/>
      <c r="D8" s="376"/>
      <c r="E8" s="376"/>
      <c r="F8" s="376"/>
      <c r="G8" s="85"/>
      <c r="H8" s="85"/>
      <c r="I8" s="85"/>
      <c r="J8" s="85"/>
    </row>
    <row r="9" spans="1:14" ht="15.75" customHeight="1">
      <c r="A9" s="376" t="s">
        <v>124</v>
      </c>
      <c r="B9" s="376"/>
      <c r="C9" s="376"/>
      <c r="D9" s="376"/>
      <c r="E9" s="376"/>
      <c r="F9" s="376"/>
    </row>
    <row r="10" spans="1:14" ht="15.75" customHeight="1">
      <c r="A10" s="325" t="s">
        <v>125</v>
      </c>
      <c r="B10" s="325"/>
      <c r="C10" s="325"/>
      <c r="D10" s="325"/>
      <c r="E10" s="325"/>
      <c r="F10" s="325"/>
    </row>
    <row r="11" spans="1:14" ht="14.25" customHeight="1" thickBot="1">
      <c r="A11" s="327"/>
      <c r="B11" s="327"/>
      <c r="C11" s="327"/>
      <c r="D11" s="327"/>
      <c r="E11" s="91"/>
      <c r="F11" s="91"/>
    </row>
    <row r="12" spans="1:14" ht="28.5" customHeight="1">
      <c r="A12" s="93" t="s">
        <v>54</v>
      </c>
      <c r="B12" s="123" t="s">
        <v>7</v>
      </c>
      <c r="C12" s="124" t="s">
        <v>55</v>
      </c>
      <c r="D12" s="123" t="s">
        <v>56</v>
      </c>
      <c r="E12" s="123" t="s">
        <v>57</v>
      </c>
      <c r="F12" s="96" t="s">
        <v>12</v>
      </c>
      <c r="G12" s="125"/>
      <c r="H12" s="107"/>
      <c r="I12" s="107"/>
      <c r="J12" s="107"/>
      <c r="K12" s="107"/>
      <c r="L12" s="107"/>
      <c r="M12" s="107"/>
      <c r="N12" s="107"/>
    </row>
    <row r="13" spans="1:14">
      <c r="A13" s="126" t="s">
        <v>58</v>
      </c>
      <c r="B13" s="377" t="s">
        <v>59</v>
      </c>
      <c r="C13" s="378"/>
      <c r="D13" s="378"/>
      <c r="E13" s="378"/>
      <c r="F13" s="379"/>
      <c r="G13" s="79"/>
      <c r="H13" s="79"/>
      <c r="I13" s="79"/>
      <c r="J13" s="79"/>
    </row>
    <row r="14" spans="1:14" ht="48.75" customHeight="1">
      <c r="A14" s="127">
        <v>1</v>
      </c>
      <c r="B14" s="128" t="s">
        <v>127</v>
      </c>
      <c r="C14" s="109"/>
      <c r="D14" s="108"/>
      <c r="E14" s="1">
        <v>16500000</v>
      </c>
      <c r="F14" s="110"/>
      <c r="G14" s="79"/>
      <c r="H14" s="129"/>
      <c r="I14" s="79"/>
      <c r="J14" s="79"/>
    </row>
    <row r="15" spans="1:14" ht="19.5" customHeight="1" thickBot="1">
      <c r="A15" s="130"/>
      <c r="B15" s="380" t="s">
        <v>60</v>
      </c>
      <c r="C15" s="381"/>
      <c r="D15" s="382"/>
      <c r="E15" s="131">
        <f>SUM(E14:E14)</f>
        <v>16500000</v>
      </c>
      <c r="F15" s="132"/>
      <c r="G15" s="79"/>
      <c r="H15" s="79"/>
      <c r="I15" s="79"/>
      <c r="J15" s="79"/>
    </row>
    <row r="16" spans="1:14" ht="28.5" customHeight="1">
      <c r="A16" s="93" t="s">
        <v>54</v>
      </c>
      <c r="B16" s="123" t="s">
        <v>7</v>
      </c>
      <c r="C16" s="124" t="s">
        <v>4</v>
      </c>
      <c r="D16" s="123" t="s">
        <v>56</v>
      </c>
      <c r="E16" s="123" t="s">
        <v>57</v>
      </c>
      <c r="F16" s="96" t="s">
        <v>12</v>
      </c>
      <c r="G16" s="125"/>
      <c r="H16" s="107"/>
      <c r="I16" s="107"/>
      <c r="J16" s="107"/>
      <c r="K16" s="107"/>
      <c r="L16" s="107"/>
      <c r="M16" s="107"/>
      <c r="N16" s="107"/>
    </row>
    <row r="17" spans="1:10">
      <c r="A17" s="133" t="s">
        <v>61</v>
      </c>
      <c r="B17" s="377" t="s">
        <v>62</v>
      </c>
      <c r="C17" s="378"/>
      <c r="D17" s="378"/>
      <c r="E17" s="378"/>
      <c r="F17" s="379"/>
      <c r="G17" s="79"/>
      <c r="H17" s="111"/>
      <c r="I17" s="79"/>
      <c r="J17" s="79"/>
    </row>
    <row r="18" spans="1:10" ht="24.95" customHeight="1">
      <c r="A18" s="127">
        <v>1</v>
      </c>
      <c r="B18" s="134" t="s">
        <v>128</v>
      </c>
      <c r="C18" s="135" t="s">
        <v>129</v>
      </c>
      <c r="D18" s="136">
        <v>44642</v>
      </c>
      <c r="E18" s="137">
        <v>355000</v>
      </c>
      <c r="F18" s="138"/>
      <c r="G18" s="139"/>
      <c r="H18" s="140"/>
      <c r="I18" s="79"/>
      <c r="J18" s="79"/>
    </row>
    <row r="19" spans="1:10" ht="24.95" customHeight="1">
      <c r="A19" s="127">
        <f>+A18+1</f>
        <v>2</v>
      </c>
      <c r="B19" s="134" t="s">
        <v>128</v>
      </c>
      <c r="C19" s="135" t="s">
        <v>130</v>
      </c>
      <c r="D19" s="136">
        <v>44657</v>
      </c>
      <c r="E19" s="137">
        <v>355000</v>
      </c>
      <c r="F19" s="138"/>
      <c r="G19" s="139"/>
      <c r="H19" s="140"/>
      <c r="I19" s="79"/>
      <c r="J19" s="79"/>
    </row>
    <row r="20" spans="1:10" ht="24.95" customHeight="1">
      <c r="A20" s="127">
        <f t="shared" ref="A20:A21" si="0">+A19+1</f>
        <v>3</v>
      </c>
      <c r="B20" s="134" t="s">
        <v>128</v>
      </c>
      <c r="C20" s="135" t="s">
        <v>131</v>
      </c>
      <c r="D20" s="136">
        <v>44643</v>
      </c>
      <c r="E20" s="137">
        <v>355000</v>
      </c>
      <c r="F20" s="138"/>
      <c r="G20" s="113"/>
      <c r="H20" s="79"/>
      <c r="I20" s="79"/>
      <c r="J20" s="79"/>
    </row>
    <row r="21" spans="1:10" ht="24.95" customHeight="1">
      <c r="A21" s="127">
        <f t="shared" si="0"/>
        <v>4</v>
      </c>
      <c r="B21" s="134" t="s">
        <v>128</v>
      </c>
      <c r="C21" s="135" t="s">
        <v>132</v>
      </c>
      <c r="D21" s="136">
        <v>44645</v>
      </c>
      <c r="E21" s="137">
        <v>355000</v>
      </c>
      <c r="F21" s="138"/>
      <c r="G21" s="113"/>
      <c r="H21" s="79"/>
      <c r="I21" s="79"/>
      <c r="J21" s="79"/>
    </row>
    <row r="22" spans="1:10">
      <c r="A22" s="127"/>
      <c r="B22" s="380" t="s">
        <v>60</v>
      </c>
      <c r="C22" s="381"/>
      <c r="D22" s="382"/>
      <c r="E22" s="131">
        <f>SUM(E18:E21)</f>
        <v>1420000</v>
      </c>
      <c r="F22" s="110"/>
      <c r="G22" s="79"/>
      <c r="H22" s="79"/>
      <c r="I22" s="79"/>
      <c r="J22" s="79"/>
    </row>
    <row r="23" spans="1:10">
      <c r="A23" s="133" t="s">
        <v>63</v>
      </c>
      <c r="B23" s="372" t="s">
        <v>67</v>
      </c>
      <c r="C23" s="373"/>
      <c r="D23" s="374"/>
      <c r="E23" s="141"/>
      <c r="F23" s="142"/>
      <c r="G23" s="79"/>
      <c r="H23" s="79"/>
      <c r="I23" s="79"/>
      <c r="J23" s="79"/>
    </row>
    <row r="24" spans="1:10">
      <c r="A24" s="126" t="s">
        <v>64</v>
      </c>
      <c r="B24" s="372" t="s">
        <v>68</v>
      </c>
      <c r="C24" s="373"/>
      <c r="D24" s="374"/>
      <c r="E24" s="143">
        <f>+E15-E22</f>
        <v>15080000</v>
      </c>
      <c r="F24" s="144"/>
      <c r="G24" s="79"/>
      <c r="H24" s="79"/>
      <c r="I24" s="79"/>
      <c r="J24" s="79"/>
    </row>
    <row r="25" spans="1:10">
      <c r="A25" s="112"/>
      <c r="B25" s="78"/>
      <c r="C25" s="114"/>
      <c r="D25" s="112"/>
      <c r="E25" s="112"/>
      <c r="F25" s="112"/>
      <c r="G25" s="79"/>
      <c r="H25" s="79"/>
      <c r="I25" s="79"/>
      <c r="J25" s="79"/>
    </row>
    <row r="26" spans="1:10" s="119" customFormat="1">
      <c r="A26" s="322" t="s">
        <v>14</v>
      </c>
      <c r="B26" s="322"/>
      <c r="C26" s="322" t="s">
        <v>65</v>
      </c>
      <c r="D26" s="322"/>
      <c r="E26" s="370" t="s">
        <v>16</v>
      </c>
      <c r="F26" s="370"/>
      <c r="G26" s="105"/>
      <c r="H26" s="74"/>
      <c r="I26" s="73"/>
    </row>
    <row r="27" spans="1:10" s="119" customFormat="1">
      <c r="A27" s="271"/>
      <c r="B27" s="273"/>
      <c r="C27" s="145"/>
      <c r="D27" s="145"/>
    </row>
    <row r="28" spans="1:10" s="119" customFormat="1">
      <c r="A28" s="271"/>
      <c r="B28" s="273"/>
      <c r="C28" s="145"/>
      <c r="D28" s="145"/>
    </row>
    <row r="29" spans="1:10" s="119" customFormat="1">
      <c r="A29" s="271"/>
      <c r="B29" s="273"/>
      <c r="C29" s="145"/>
      <c r="D29" s="145"/>
    </row>
    <row r="30" spans="1:10" s="119" customFormat="1">
      <c r="A30" s="270"/>
      <c r="B30" s="73"/>
      <c r="G30" s="115"/>
      <c r="H30" s="74"/>
      <c r="I30" s="74"/>
    </row>
    <row r="31" spans="1:10" ht="15.75" customHeight="1">
      <c r="A31" s="368" t="s">
        <v>69</v>
      </c>
      <c r="B31" s="368"/>
      <c r="C31" s="369" t="s">
        <v>90</v>
      </c>
      <c r="D31" s="369"/>
      <c r="E31" s="371" t="s">
        <v>66</v>
      </c>
      <c r="F31" s="371"/>
    </row>
  </sheetData>
  <mergeCells count="18">
    <mergeCell ref="B24:D24"/>
    <mergeCell ref="A11:D11"/>
    <mergeCell ref="A6:F6"/>
    <mergeCell ref="A7:F7"/>
    <mergeCell ref="A8:F8"/>
    <mergeCell ref="A9:F9"/>
    <mergeCell ref="A10:F10"/>
    <mergeCell ref="B13:F13"/>
    <mergeCell ref="B15:D15"/>
    <mergeCell ref="B17:F17"/>
    <mergeCell ref="B22:D22"/>
    <mergeCell ref="B23:D23"/>
    <mergeCell ref="A31:B31"/>
    <mergeCell ref="C26:D26"/>
    <mergeCell ref="C31:D31"/>
    <mergeCell ref="E26:F26"/>
    <mergeCell ref="E31:F31"/>
    <mergeCell ref="A26:B26"/>
  </mergeCells>
  <pageMargins left="0.91" right="0.11811023622047245" top="0.33" bottom="0.11811023622047245" header="0.11811023622047245" footer="0.11811023622047245"/>
  <pageSetup scale="95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3"/>
  <sheetViews>
    <sheetView zoomScaleNormal="100" workbookViewId="0">
      <selection sqref="A1:XFD1048576"/>
    </sheetView>
  </sheetViews>
  <sheetFormatPr defaultRowHeight="15"/>
  <cols>
    <col min="1" max="1" width="8.85546875" customWidth="1"/>
    <col min="2" max="2" width="12.5703125" customWidth="1"/>
    <col min="3" max="3" width="11.28515625" customWidth="1"/>
    <col min="4" max="4" width="8.85546875" customWidth="1"/>
    <col min="5" max="5" width="14.7109375" customWidth="1"/>
    <col min="6" max="6" width="12.7109375" customWidth="1"/>
    <col min="7" max="7" width="12.140625" customWidth="1"/>
    <col min="8" max="8" width="15.7109375" style="243" customWidth="1"/>
    <col min="9" max="9" width="22" customWidth="1"/>
  </cols>
  <sheetData>
    <row r="2" spans="1:12" ht="19.5">
      <c r="A2" s="383" t="s">
        <v>134</v>
      </c>
      <c r="B2" s="383"/>
      <c r="C2" s="383"/>
      <c r="D2" s="383"/>
      <c r="E2" s="383"/>
      <c r="F2" s="383"/>
      <c r="G2" s="383"/>
      <c r="H2" s="383"/>
      <c r="I2" s="383"/>
    </row>
    <row r="3" spans="1:12" ht="19.5">
      <c r="A3" s="385" t="s">
        <v>19</v>
      </c>
      <c r="B3" s="385"/>
      <c r="C3" s="385"/>
      <c r="D3" s="385"/>
      <c r="E3" s="385"/>
      <c r="F3" s="385"/>
      <c r="G3" s="385"/>
      <c r="H3" s="385"/>
      <c r="I3" s="385"/>
      <c r="J3" s="41"/>
      <c r="K3" s="41"/>
      <c r="L3" s="41"/>
    </row>
    <row r="4" spans="1:12" ht="15.75">
      <c r="A4" s="384" t="s">
        <v>104</v>
      </c>
      <c r="B4" s="384"/>
      <c r="C4" s="384"/>
      <c r="D4" s="384"/>
      <c r="E4" s="384"/>
      <c r="F4" s="384"/>
      <c r="G4" s="384"/>
      <c r="H4" s="384"/>
      <c r="I4" s="384"/>
      <c r="J4" s="41"/>
      <c r="K4" s="41"/>
      <c r="L4" s="41"/>
    </row>
    <row r="5" spans="1:12" ht="15.75" customHeight="1">
      <c r="A5" s="384" t="s">
        <v>21</v>
      </c>
      <c r="B5" s="384"/>
      <c r="C5" s="384"/>
      <c r="D5" s="384"/>
      <c r="E5" s="384"/>
      <c r="F5" s="384"/>
      <c r="G5" s="384"/>
      <c r="H5" s="384"/>
      <c r="I5" s="384"/>
      <c r="J5" s="51"/>
      <c r="K5" s="51"/>
      <c r="L5" s="51"/>
    </row>
    <row r="6" spans="1:12" ht="15.75">
      <c r="A6" s="41"/>
      <c r="B6" s="41"/>
      <c r="C6" s="41"/>
      <c r="D6" s="329"/>
      <c r="E6" s="329"/>
      <c r="F6" s="329"/>
      <c r="G6" s="329"/>
      <c r="H6" s="329"/>
      <c r="I6" s="41"/>
      <c r="J6" s="41"/>
      <c r="K6" s="41"/>
      <c r="L6" s="41"/>
    </row>
    <row r="7" spans="1:12">
      <c r="A7" s="47"/>
      <c r="B7" s="264"/>
      <c r="C7" s="274"/>
      <c r="D7" s="274"/>
      <c r="E7" s="274"/>
      <c r="F7" s="274"/>
      <c r="G7" s="274"/>
      <c r="H7" s="275"/>
      <c r="I7" s="276" t="s">
        <v>133</v>
      </c>
      <c r="J7" s="41"/>
      <c r="K7" s="41"/>
      <c r="L7" s="41"/>
    </row>
    <row r="8" spans="1:12" ht="22.5">
      <c r="A8" s="337" t="s">
        <v>91</v>
      </c>
      <c r="B8" s="337"/>
      <c r="C8" s="337"/>
      <c r="D8" s="337"/>
      <c r="E8" s="337"/>
      <c r="F8" s="337"/>
      <c r="G8" s="337"/>
      <c r="H8" s="337"/>
      <c r="I8" s="337"/>
      <c r="J8" s="41"/>
      <c r="K8" s="41"/>
      <c r="L8" s="41"/>
    </row>
    <row r="10" spans="1:12" ht="15.75">
      <c r="A10" s="42" t="s">
        <v>24</v>
      </c>
      <c r="B10" s="43"/>
      <c r="C10" s="272" t="s">
        <v>82</v>
      </c>
      <c r="D10" s="272"/>
      <c r="E10" s="272"/>
      <c r="F10" s="272"/>
      <c r="G10" s="272"/>
      <c r="H10" s="238"/>
      <c r="I10" s="45"/>
      <c r="J10" s="41"/>
      <c r="K10" s="41"/>
      <c r="L10" s="41"/>
    </row>
    <row r="11" spans="1:12" ht="15.75">
      <c r="A11" s="43"/>
      <c r="B11" s="43"/>
      <c r="C11" s="43"/>
      <c r="D11" s="43"/>
      <c r="E11" s="43"/>
      <c r="F11" s="43"/>
      <c r="G11" s="43"/>
      <c r="H11" s="239"/>
      <c r="I11" s="43"/>
      <c r="J11" s="41"/>
      <c r="K11" s="41"/>
      <c r="L11" s="41"/>
    </row>
    <row r="12" spans="1:12" ht="15.75">
      <c r="A12" s="42" t="s">
        <v>29</v>
      </c>
      <c r="B12" s="386" t="s">
        <v>135</v>
      </c>
      <c r="C12" s="386"/>
      <c r="D12" s="386"/>
      <c r="E12" s="386"/>
      <c r="F12" s="386"/>
      <c r="G12" s="386"/>
      <c r="H12" s="386"/>
      <c r="I12" s="386"/>
    </row>
    <row r="13" spans="1:12" ht="15.75">
      <c r="A13" s="43"/>
      <c r="B13" s="340"/>
      <c r="C13" s="340"/>
      <c r="D13" s="340"/>
      <c r="E13" s="340"/>
      <c r="F13" s="340"/>
      <c r="G13" s="340"/>
      <c r="H13" s="340"/>
      <c r="I13" s="340"/>
    </row>
    <row r="14" spans="1:12" ht="15.75">
      <c r="A14" s="42" t="s">
        <v>30</v>
      </c>
      <c r="B14" s="387" t="s">
        <v>136</v>
      </c>
      <c r="C14" s="387"/>
      <c r="D14" s="387"/>
      <c r="E14" s="387"/>
      <c r="F14" s="387"/>
      <c r="G14" s="387"/>
      <c r="H14" s="387"/>
      <c r="I14" s="387"/>
    </row>
    <row r="15" spans="1:12" ht="15.75">
      <c r="A15" s="43"/>
      <c r="B15" s="328"/>
      <c r="C15" s="328"/>
      <c r="D15" s="328"/>
      <c r="E15" s="328"/>
      <c r="F15" s="328"/>
      <c r="G15" s="328"/>
      <c r="H15" s="328"/>
      <c r="I15" s="328"/>
    </row>
    <row r="16" spans="1:12" ht="15.75">
      <c r="A16" s="43"/>
      <c r="B16" s="43"/>
      <c r="C16" s="43"/>
      <c r="D16" s="43"/>
      <c r="E16" s="43"/>
      <c r="F16" s="43"/>
      <c r="G16" s="43"/>
      <c r="H16" s="239"/>
      <c r="I16" s="43"/>
    </row>
    <row r="17" spans="1:12" ht="15.75">
      <c r="A17" s="235" t="s">
        <v>32</v>
      </c>
      <c r="B17" s="333" t="s">
        <v>92</v>
      </c>
      <c r="C17" s="333"/>
      <c r="D17" s="333"/>
      <c r="E17" s="235" t="s">
        <v>34</v>
      </c>
      <c r="F17" s="235" t="s">
        <v>8</v>
      </c>
      <c r="G17" s="235" t="s">
        <v>9</v>
      </c>
      <c r="H17" s="235" t="s">
        <v>10</v>
      </c>
      <c r="I17" s="235" t="s">
        <v>12</v>
      </c>
    </row>
    <row r="18" spans="1:12" ht="24" customHeight="1">
      <c r="A18" s="53">
        <v>1</v>
      </c>
      <c r="B18" s="349" t="s">
        <v>137</v>
      </c>
      <c r="C18" s="350"/>
      <c r="D18" s="351"/>
      <c r="E18" s="53"/>
      <c r="F18" s="53"/>
      <c r="G18" s="67">
        <v>1</v>
      </c>
      <c r="H18" s="236">
        <v>110000</v>
      </c>
      <c r="I18" s="66"/>
    </row>
    <row r="19" spans="1:12" ht="24" customHeight="1">
      <c r="A19" s="49"/>
      <c r="B19" s="345" t="s">
        <v>35</v>
      </c>
      <c r="C19" s="346"/>
      <c r="D19" s="347"/>
      <c r="E19" s="49"/>
      <c r="F19" s="49"/>
      <c r="G19" s="49"/>
      <c r="H19" s="277">
        <f>SUM(H18)</f>
        <v>110000</v>
      </c>
      <c r="I19" s="49"/>
    </row>
    <row r="20" spans="1:12" ht="15.75">
      <c r="A20" s="43"/>
      <c r="B20" s="43"/>
      <c r="C20" s="43"/>
      <c r="D20" s="43"/>
      <c r="E20" s="43"/>
      <c r="F20" s="43"/>
      <c r="G20" s="43"/>
      <c r="H20" s="239"/>
      <c r="I20" s="43"/>
    </row>
    <row r="21" spans="1:12" ht="15.75">
      <c r="A21" s="319" t="s">
        <v>14</v>
      </c>
      <c r="B21" s="319"/>
      <c r="C21" s="319" t="s">
        <v>83</v>
      </c>
      <c r="D21" s="319"/>
      <c r="E21" s="319"/>
      <c r="F21" s="319" t="s">
        <v>84</v>
      </c>
      <c r="G21" s="319"/>
      <c r="H21" s="319"/>
      <c r="I21" s="231" t="s">
        <v>52</v>
      </c>
    </row>
    <row r="22" spans="1:12" ht="15.75">
      <c r="A22" s="42"/>
      <c r="B22" s="42"/>
      <c r="C22" s="42"/>
      <c r="D22" s="42"/>
      <c r="E22" s="42"/>
      <c r="F22" s="42"/>
      <c r="G22" s="42"/>
      <c r="H22" s="242"/>
      <c r="I22" s="42"/>
    </row>
    <row r="23" spans="1:12" ht="15.75">
      <c r="A23" s="42"/>
      <c r="B23" s="42"/>
      <c r="C23" s="42"/>
      <c r="D23" s="42"/>
      <c r="E23" s="42"/>
      <c r="F23" s="42"/>
      <c r="G23" s="42"/>
      <c r="H23" s="242"/>
      <c r="I23" s="42"/>
    </row>
    <row r="24" spans="1:12" ht="15.75">
      <c r="A24" s="42"/>
      <c r="B24" s="42"/>
      <c r="C24" s="42"/>
      <c r="D24" s="42"/>
      <c r="E24" s="42"/>
      <c r="F24" s="42"/>
      <c r="G24" s="42"/>
      <c r="H24" s="242"/>
      <c r="I24" s="42"/>
    </row>
    <row r="25" spans="1:12" ht="15.75">
      <c r="A25" s="42"/>
      <c r="B25" s="42"/>
      <c r="C25" s="42"/>
      <c r="D25" s="42"/>
      <c r="E25" s="42"/>
      <c r="F25" s="42"/>
      <c r="G25" s="42"/>
      <c r="H25" s="242"/>
      <c r="I25" s="42"/>
    </row>
    <row r="26" spans="1:12" ht="15.75">
      <c r="A26" s="319" t="s">
        <v>71</v>
      </c>
      <c r="B26" s="319"/>
      <c r="C26" s="319" t="s">
        <v>69</v>
      </c>
      <c r="D26" s="319"/>
      <c r="E26" s="319"/>
      <c r="F26" s="319" t="s">
        <v>90</v>
      </c>
      <c r="G26" s="319"/>
      <c r="H26" s="319"/>
      <c r="I26" s="231" t="s">
        <v>93</v>
      </c>
    </row>
    <row r="27" spans="1:12" ht="15.75">
      <c r="A27" s="41"/>
      <c r="B27" s="41"/>
      <c r="C27" s="42"/>
      <c r="D27" s="41"/>
      <c r="E27" s="41"/>
      <c r="F27" s="231"/>
      <c r="G27" s="231"/>
      <c r="H27" s="237"/>
      <c r="I27" s="41"/>
    </row>
    <row r="28" spans="1:12" ht="15.75">
      <c r="A28" s="42"/>
      <c r="B28" s="42"/>
      <c r="C28" s="42"/>
      <c r="D28" s="42"/>
      <c r="E28" s="42"/>
      <c r="F28" s="42"/>
      <c r="G28" s="42"/>
      <c r="H28" s="242"/>
      <c r="I28" s="42"/>
      <c r="J28" s="41"/>
      <c r="K28" s="41"/>
      <c r="L28" s="41"/>
    </row>
    <row r="29" spans="1:12" ht="15.75">
      <c r="A29" s="42"/>
      <c r="B29" s="42"/>
      <c r="C29" s="42"/>
      <c r="D29" s="42"/>
      <c r="E29" s="42"/>
      <c r="F29" s="42"/>
      <c r="G29" s="42"/>
      <c r="H29" s="242"/>
      <c r="I29" s="42"/>
      <c r="J29" s="41"/>
      <c r="K29" s="41"/>
      <c r="L29" s="41"/>
    </row>
    <row r="30" spans="1:12" ht="15.75">
      <c r="A30" s="42"/>
      <c r="B30" s="42"/>
      <c r="C30" s="42"/>
      <c r="D30" s="42"/>
      <c r="E30" s="42"/>
      <c r="F30" s="42"/>
      <c r="G30" s="42"/>
      <c r="H30" s="242"/>
      <c r="I30" s="42"/>
      <c r="J30" s="41"/>
      <c r="K30" s="41"/>
      <c r="L30" s="41"/>
    </row>
    <row r="31" spans="1:12" ht="15.75">
      <c r="A31" s="42"/>
      <c r="B31" s="42"/>
      <c r="C31" s="42"/>
      <c r="D31" s="42"/>
      <c r="E31" s="42"/>
      <c r="F31" s="42"/>
      <c r="G31" s="42"/>
      <c r="H31" s="242"/>
      <c r="I31" s="42"/>
      <c r="J31" s="41"/>
      <c r="K31" s="41"/>
      <c r="L31" s="41"/>
    </row>
    <row r="32" spans="1:12" ht="15.75">
      <c r="A32" s="55"/>
      <c r="B32" s="42"/>
      <c r="C32" s="42"/>
      <c r="D32" s="42"/>
      <c r="E32" s="42"/>
      <c r="F32" s="42"/>
      <c r="G32" s="42"/>
      <c r="H32" s="242"/>
      <c r="I32" s="42"/>
      <c r="J32" s="41"/>
      <c r="K32" s="41"/>
      <c r="L32" s="41"/>
    </row>
    <row r="33" spans="1:12" ht="15.75">
      <c r="A33" s="42"/>
      <c r="B33" s="42"/>
      <c r="C33" s="42"/>
      <c r="D33" s="42"/>
      <c r="E33" s="42"/>
      <c r="F33" s="42"/>
      <c r="G33" s="42"/>
      <c r="H33" s="242"/>
      <c r="I33" s="42"/>
      <c r="J33" s="41"/>
      <c r="K33" s="41"/>
      <c r="L33" s="41"/>
    </row>
    <row r="34" spans="1:12" ht="15.75">
      <c r="A34" s="42"/>
      <c r="B34" s="42"/>
      <c r="C34" s="42"/>
      <c r="D34" s="42"/>
      <c r="E34" s="42"/>
      <c r="F34" s="42"/>
      <c r="G34" s="42"/>
      <c r="H34" s="242"/>
      <c r="I34" s="42"/>
      <c r="J34" s="41"/>
      <c r="K34" s="41"/>
      <c r="L34" s="41"/>
    </row>
    <row r="35" spans="1:12" ht="15.75">
      <c r="A35" s="42"/>
      <c r="B35" s="42"/>
      <c r="C35" s="42"/>
      <c r="D35" s="42"/>
      <c r="E35" s="42"/>
      <c r="F35" s="42"/>
      <c r="G35" s="42"/>
      <c r="H35" s="242"/>
      <c r="I35" s="42"/>
      <c r="J35" s="41"/>
      <c r="K35" s="41"/>
      <c r="L35" s="41"/>
    </row>
    <row r="36" spans="1:12" ht="15.75">
      <c r="A36" s="42"/>
      <c r="B36" s="42"/>
      <c r="C36" s="42"/>
      <c r="D36" s="42"/>
      <c r="E36" s="42"/>
      <c r="F36" s="42"/>
      <c r="G36" s="42"/>
      <c r="H36" s="242"/>
      <c r="I36" s="42"/>
      <c r="J36" s="41"/>
      <c r="K36" s="41"/>
      <c r="L36" s="41"/>
    </row>
    <row r="37" spans="1:12" ht="15.75">
      <c r="A37" s="55"/>
      <c r="B37" s="42"/>
      <c r="C37" s="42"/>
      <c r="D37" s="42"/>
      <c r="E37" s="42"/>
      <c r="F37" s="42"/>
      <c r="G37" s="42"/>
      <c r="H37" s="242"/>
      <c r="I37" s="42"/>
      <c r="J37" s="41"/>
      <c r="K37" s="41"/>
      <c r="L37" s="41"/>
    </row>
    <row r="38" spans="1:12" ht="15.75">
      <c r="A38" s="44"/>
      <c r="B38" s="43"/>
      <c r="C38" s="43"/>
      <c r="D38" s="41"/>
      <c r="E38" s="41"/>
      <c r="F38" s="43"/>
      <c r="G38" s="43"/>
      <c r="H38" s="239"/>
      <c r="I38" s="41"/>
      <c r="J38" s="41"/>
      <c r="K38" s="41"/>
      <c r="L38" s="41"/>
    </row>
    <row r="40" spans="1:12" ht="23.25">
      <c r="A40" s="343" t="s">
        <v>19</v>
      </c>
      <c r="B40" s="344"/>
      <c r="C40" s="344"/>
      <c r="D40" s="344"/>
      <c r="E40" s="344"/>
      <c r="F40" s="344"/>
      <c r="G40" s="344"/>
      <c r="H40" s="344"/>
      <c r="I40" s="344"/>
      <c r="J40" s="41"/>
      <c r="K40" s="41"/>
      <c r="L40" s="41"/>
    </row>
    <row r="41" spans="1:12" ht="15.75">
      <c r="A41" s="328" t="s">
        <v>37</v>
      </c>
      <c r="B41" s="328"/>
      <c r="C41" s="328"/>
      <c r="D41" s="328"/>
      <c r="E41" s="328"/>
      <c r="F41" s="328"/>
      <c r="G41" s="328"/>
      <c r="H41" s="328"/>
      <c r="I41" s="328"/>
      <c r="J41" s="41"/>
      <c r="K41" s="41"/>
      <c r="L41" s="41"/>
    </row>
    <row r="42" spans="1:12" ht="23.25">
      <c r="A42" s="57"/>
      <c r="B42" s="57"/>
      <c r="C42" s="57"/>
      <c r="D42" s="329" t="s">
        <v>38</v>
      </c>
      <c r="E42" s="329"/>
      <c r="F42" s="329"/>
      <c r="G42" s="329"/>
      <c r="H42" s="329"/>
      <c r="I42" s="329"/>
      <c r="J42" s="329"/>
      <c r="K42" s="329"/>
      <c r="L42" s="329"/>
    </row>
    <row r="43" spans="1:12" ht="15.75">
      <c r="A43" s="41"/>
      <c r="B43" s="41"/>
      <c r="C43" s="41"/>
      <c r="D43" s="329"/>
      <c r="E43" s="329"/>
      <c r="F43" s="329"/>
      <c r="G43" s="329"/>
      <c r="H43" s="329"/>
      <c r="I43" s="41"/>
      <c r="J43" s="41"/>
      <c r="K43" s="41"/>
      <c r="L43" s="41"/>
    </row>
    <row r="44" spans="1:12">
      <c r="A44" s="47" t="s">
        <v>22</v>
      </c>
      <c r="B44" s="48"/>
      <c r="C44" s="41"/>
      <c r="D44" s="41"/>
      <c r="E44" s="41"/>
      <c r="F44" s="41"/>
      <c r="G44" s="41"/>
      <c r="H44" s="237"/>
      <c r="I44" s="50">
        <v>43103</v>
      </c>
    </row>
    <row r="45" spans="1:12" ht="22.5">
      <c r="A45" s="337" t="s">
        <v>23</v>
      </c>
      <c r="B45" s="337"/>
      <c r="C45" s="337"/>
      <c r="D45" s="337"/>
      <c r="E45" s="337"/>
      <c r="F45" s="337"/>
      <c r="G45" s="337"/>
      <c r="H45" s="337"/>
      <c r="I45" s="337"/>
    </row>
    <row r="47" spans="1:12" ht="15.75">
      <c r="A47" s="42" t="s">
        <v>24</v>
      </c>
      <c r="B47" s="43"/>
      <c r="C47" s="46" t="s">
        <v>25</v>
      </c>
      <c r="D47" s="46"/>
      <c r="E47" s="46"/>
      <c r="F47" s="46"/>
      <c r="G47" s="46"/>
      <c r="H47" s="238"/>
      <c r="I47" s="43"/>
    </row>
    <row r="48" spans="1:12" ht="15.75">
      <c r="A48" s="43"/>
      <c r="B48" s="43"/>
      <c r="C48" s="43"/>
      <c r="D48" s="43"/>
      <c r="E48" s="43"/>
      <c r="F48" s="43"/>
      <c r="G48" s="43"/>
      <c r="H48" s="239"/>
      <c r="I48" s="43"/>
    </row>
    <row r="49" spans="1:9" ht="15.75">
      <c r="A49" s="42"/>
      <c r="B49" s="43"/>
      <c r="C49" s="45"/>
      <c r="D49" s="45"/>
      <c r="E49" s="45"/>
      <c r="F49" s="43"/>
      <c r="G49" s="43"/>
      <c r="H49" s="239"/>
      <c r="I49" s="52"/>
    </row>
    <row r="50" spans="1:9" ht="15.75">
      <c r="A50" s="43"/>
      <c r="B50" s="43"/>
      <c r="C50" s="43"/>
      <c r="D50" s="43"/>
      <c r="E50" s="43"/>
      <c r="F50" s="43"/>
      <c r="G50" s="43"/>
      <c r="H50" s="239"/>
      <c r="I50" s="43"/>
    </row>
    <row r="51" spans="1:9" ht="15.75">
      <c r="A51" s="42"/>
      <c r="B51" s="43"/>
      <c r="C51" s="339"/>
      <c r="D51" s="339"/>
      <c r="E51" s="339"/>
      <c r="F51" s="43"/>
      <c r="G51" s="43"/>
      <c r="H51" s="239"/>
      <c r="I51" s="45"/>
    </row>
    <row r="52" spans="1:9" ht="15.75">
      <c r="A52" s="43"/>
      <c r="B52" s="43"/>
      <c r="C52" s="43"/>
      <c r="D52" s="43"/>
      <c r="E52" s="43"/>
      <c r="F52" s="43"/>
      <c r="G52" s="43"/>
      <c r="H52" s="239"/>
      <c r="I52" s="43"/>
    </row>
    <row r="53" spans="1:9" ht="15.75">
      <c r="A53" s="42"/>
      <c r="B53" s="43"/>
      <c r="C53" s="43"/>
      <c r="D53" s="43"/>
      <c r="E53" s="43"/>
      <c r="F53" s="43"/>
      <c r="G53" s="43"/>
      <c r="H53" s="239"/>
      <c r="I53" s="43"/>
    </row>
    <row r="54" spans="1:9" ht="15.75">
      <c r="A54" s="43"/>
      <c r="B54" s="44" t="s">
        <v>39</v>
      </c>
      <c r="C54" s="44"/>
      <c r="D54" s="44"/>
      <c r="E54" s="44"/>
      <c r="F54" s="44"/>
      <c r="G54" s="44"/>
      <c r="H54" s="240"/>
      <c r="I54" s="43"/>
    </row>
    <row r="55" spans="1:9" ht="15.75">
      <c r="A55" s="43"/>
      <c r="B55" s="44" t="s">
        <v>27</v>
      </c>
      <c r="C55" s="44"/>
      <c r="D55" s="44"/>
      <c r="E55" s="44"/>
      <c r="F55" s="44"/>
      <c r="G55" s="44"/>
      <c r="H55" s="240"/>
      <c r="I55" s="43"/>
    </row>
    <row r="56" spans="1:9" ht="15.75">
      <c r="A56" s="43"/>
      <c r="B56" s="43"/>
      <c r="C56" s="43"/>
      <c r="D56" s="43"/>
      <c r="E56" s="43"/>
      <c r="F56" s="43"/>
      <c r="G56" s="43"/>
      <c r="H56" s="239"/>
      <c r="I56" s="43"/>
    </row>
    <row r="57" spans="1:9" ht="15.75">
      <c r="A57" s="42" t="s">
        <v>29</v>
      </c>
      <c r="B57" s="51" t="s">
        <v>40</v>
      </c>
      <c r="C57" s="43"/>
      <c r="D57" s="43"/>
      <c r="E57" s="43"/>
      <c r="F57" s="43"/>
      <c r="G57" s="43"/>
      <c r="H57" s="239"/>
      <c r="I57" s="43"/>
    </row>
    <row r="58" spans="1:9" ht="15.75">
      <c r="A58" s="43"/>
      <c r="B58" s="340"/>
      <c r="C58" s="340"/>
      <c r="D58" s="340"/>
      <c r="E58" s="340"/>
      <c r="F58" s="340"/>
      <c r="G58" s="340"/>
      <c r="H58" s="340"/>
      <c r="I58" s="340"/>
    </row>
    <row r="59" spans="1:9" ht="15.75">
      <c r="A59" s="43"/>
      <c r="B59" s="341"/>
      <c r="C59" s="341"/>
      <c r="D59" s="341"/>
      <c r="E59" s="341"/>
      <c r="F59" s="341"/>
      <c r="G59" s="341"/>
      <c r="H59" s="341"/>
      <c r="I59" s="341"/>
    </row>
    <row r="60" spans="1:9" ht="15.75">
      <c r="A60" s="42" t="s">
        <v>30</v>
      </c>
      <c r="B60" s="342" t="s">
        <v>41</v>
      </c>
      <c r="C60" s="342"/>
      <c r="D60" s="342"/>
      <c r="E60" s="342"/>
      <c r="F60" s="342"/>
      <c r="G60" s="342"/>
      <c r="H60" s="342"/>
      <c r="I60" s="342"/>
    </row>
    <row r="61" spans="1:9" ht="15.75">
      <c r="A61" s="43"/>
      <c r="B61" s="340"/>
      <c r="C61" s="340"/>
      <c r="D61" s="340"/>
      <c r="E61" s="340"/>
      <c r="F61" s="340"/>
      <c r="G61" s="340"/>
      <c r="H61" s="340"/>
      <c r="I61" s="340"/>
    </row>
    <row r="62" spans="1:9" ht="15.75">
      <c r="A62" s="43"/>
      <c r="B62" s="341"/>
      <c r="C62" s="341"/>
      <c r="D62" s="341"/>
      <c r="E62" s="341"/>
      <c r="F62" s="341"/>
      <c r="G62" s="341"/>
      <c r="H62" s="341"/>
      <c r="I62" s="341"/>
    </row>
    <row r="63" spans="1:9" ht="15.75">
      <c r="A63" s="42" t="s">
        <v>31</v>
      </c>
      <c r="B63" s="43"/>
      <c r="C63" s="43"/>
      <c r="D63" s="43"/>
      <c r="E63" s="43"/>
      <c r="F63" s="43"/>
      <c r="G63" s="43"/>
      <c r="H63" s="239"/>
      <c r="I63" s="43"/>
    </row>
    <row r="64" spans="1:9" ht="15.75">
      <c r="A64" s="43"/>
      <c r="B64" s="43"/>
      <c r="C64" s="43"/>
      <c r="D64" s="43"/>
      <c r="E64" s="43"/>
      <c r="F64" s="43"/>
      <c r="G64" s="43"/>
      <c r="H64" s="239"/>
      <c r="I64" s="43"/>
    </row>
    <row r="65" spans="1:9" ht="15.75">
      <c r="A65" s="235" t="s">
        <v>32</v>
      </c>
      <c r="B65" s="333" t="s">
        <v>33</v>
      </c>
      <c r="C65" s="333"/>
      <c r="D65" s="333"/>
      <c r="E65" s="235" t="s">
        <v>34</v>
      </c>
      <c r="F65" s="235" t="s">
        <v>8</v>
      </c>
      <c r="G65" s="235" t="s">
        <v>9</v>
      </c>
      <c r="H65" s="235" t="s">
        <v>10</v>
      </c>
      <c r="I65" s="235" t="s">
        <v>12</v>
      </c>
    </row>
    <row r="66" spans="1:9" ht="15.75">
      <c r="A66" s="53">
        <v>1</v>
      </c>
      <c r="B66" s="330" t="s">
        <v>42</v>
      </c>
      <c r="C66" s="331"/>
      <c r="D66" s="332"/>
      <c r="E66" s="53"/>
      <c r="F66" s="53" t="s">
        <v>43</v>
      </c>
      <c r="G66" s="53">
        <v>2</v>
      </c>
      <c r="H66" s="236"/>
      <c r="I66" s="66"/>
    </row>
    <row r="67" spans="1:9" ht="15.75">
      <c r="A67" s="53"/>
      <c r="B67" s="330"/>
      <c r="C67" s="331"/>
      <c r="D67" s="332"/>
      <c r="E67" s="53"/>
      <c r="F67" s="53"/>
      <c r="G67" s="53"/>
      <c r="H67" s="236"/>
      <c r="I67" s="66"/>
    </row>
    <row r="68" spans="1:9" ht="15.75">
      <c r="A68" s="53"/>
      <c r="B68" s="330"/>
      <c r="C68" s="331"/>
      <c r="D68" s="332"/>
      <c r="E68" s="53"/>
      <c r="F68" s="53"/>
      <c r="G68" s="53"/>
      <c r="H68" s="236"/>
      <c r="I68" s="66"/>
    </row>
    <row r="69" spans="1:9" ht="15.75">
      <c r="A69" s="53"/>
      <c r="B69" s="330"/>
      <c r="C69" s="331"/>
      <c r="D69" s="332"/>
      <c r="E69" s="53"/>
      <c r="F69" s="53"/>
      <c r="G69" s="53"/>
      <c r="H69" s="236"/>
      <c r="I69" s="54"/>
    </row>
    <row r="70" spans="1:9" ht="15.75">
      <c r="A70" s="53"/>
      <c r="B70" s="330"/>
      <c r="C70" s="331"/>
      <c r="D70" s="332"/>
      <c r="E70" s="53"/>
      <c r="F70" s="53"/>
      <c r="G70" s="53"/>
      <c r="H70" s="236"/>
      <c r="I70" s="54"/>
    </row>
    <row r="71" spans="1:9" ht="15.75">
      <c r="A71" s="53"/>
      <c r="B71" s="349"/>
      <c r="C71" s="350"/>
      <c r="D71" s="351"/>
      <c r="E71" s="53"/>
      <c r="F71" s="53"/>
      <c r="G71" s="53"/>
      <c r="H71" s="236"/>
      <c r="I71" s="54"/>
    </row>
    <row r="72" spans="1:9" ht="15.75">
      <c r="A72" s="53"/>
      <c r="B72" s="349"/>
      <c r="C72" s="350"/>
      <c r="D72" s="351"/>
      <c r="E72" s="53"/>
      <c r="F72" s="53"/>
      <c r="G72" s="53"/>
      <c r="H72" s="236"/>
      <c r="I72" s="54"/>
    </row>
    <row r="73" spans="1:9" ht="15.75">
      <c r="A73" s="53"/>
      <c r="B73" s="349"/>
      <c r="C73" s="350"/>
      <c r="D73" s="351"/>
      <c r="E73" s="53"/>
      <c r="F73" s="53"/>
      <c r="G73" s="53"/>
      <c r="H73" s="236"/>
      <c r="I73" s="54"/>
    </row>
    <row r="74" spans="1:9" ht="15.75">
      <c r="A74" s="53"/>
      <c r="B74" s="349"/>
      <c r="C74" s="350"/>
      <c r="D74" s="351"/>
      <c r="E74" s="53"/>
      <c r="F74" s="53"/>
      <c r="G74" s="53"/>
      <c r="H74" s="236"/>
      <c r="I74" s="54"/>
    </row>
    <row r="75" spans="1:9" ht="15.75">
      <c r="A75" s="53"/>
      <c r="B75" s="349"/>
      <c r="C75" s="350"/>
      <c r="D75" s="351"/>
      <c r="E75" s="53"/>
      <c r="F75" s="53"/>
      <c r="G75" s="53"/>
      <c r="H75" s="236"/>
      <c r="I75" s="54"/>
    </row>
    <row r="76" spans="1:9" ht="15.75">
      <c r="A76" s="53"/>
      <c r="B76" s="349"/>
      <c r="C76" s="350"/>
      <c r="D76" s="351"/>
      <c r="E76" s="53"/>
      <c r="F76" s="53"/>
      <c r="G76" s="53"/>
      <c r="H76" s="236"/>
      <c r="I76" s="54"/>
    </row>
    <row r="77" spans="1:9" ht="15.75">
      <c r="A77" s="53"/>
      <c r="B77" s="232"/>
      <c r="C77" s="233"/>
      <c r="D77" s="234"/>
      <c r="E77" s="53"/>
      <c r="F77" s="53"/>
      <c r="G77" s="53"/>
      <c r="H77" s="236"/>
      <c r="I77" s="54"/>
    </row>
    <row r="78" spans="1:9" ht="15.75">
      <c r="A78" s="49"/>
      <c r="B78" s="345" t="s">
        <v>35</v>
      </c>
      <c r="C78" s="346"/>
      <c r="D78" s="347"/>
      <c r="E78" s="49"/>
      <c r="F78" s="49"/>
      <c r="G78" s="49"/>
      <c r="H78" s="241"/>
      <c r="I78" s="49"/>
    </row>
    <row r="79" spans="1:9" ht="15.75">
      <c r="A79" s="43"/>
      <c r="B79" s="43"/>
      <c r="C79" s="43"/>
      <c r="D79" s="43"/>
      <c r="E79" s="43"/>
      <c r="F79" s="43"/>
      <c r="G79" s="43"/>
      <c r="H79" s="239"/>
      <c r="I79" s="43"/>
    </row>
    <row r="80" spans="1:9" ht="15.75">
      <c r="A80" s="43"/>
      <c r="B80" s="43"/>
      <c r="C80" s="43"/>
      <c r="D80" s="43"/>
      <c r="E80" s="43"/>
      <c r="F80" s="43"/>
      <c r="G80" s="43"/>
      <c r="H80" s="239"/>
      <c r="I80" s="43"/>
    </row>
    <row r="81" spans="1:9" ht="15.75">
      <c r="A81" s="319" t="s">
        <v>14</v>
      </c>
      <c r="B81" s="319"/>
      <c r="C81" s="231"/>
      <c r="D81" s="348" t="s">
        <v>36</v>
      </c>
      <c r="E81" s="348"/>
      <c r="F81" s="348"/>
      <c r="G81" s="58"/>
      <c r="H81" s="242" t="s">
        <v>44</v>
      </c>
      <c r="I81" s="58"/>
    </row>
    <row r="82" spans="1:9" ht="15.75">
      <c r="A82" s="42"/>
      <c r="B82" s="42"/>
      <c r="C82" s="42"/>
      <c r="D82" s="42"/>
      <c r="E82" s="42"/>
      <c r="F82" s="42"/>
      <c r="G82" s="42"/>
      <c r="H82" s="242"/>
      <c r="I82" s="42"/>
    </row>
    <row r="83" spans="1:9" ht="15.75">
      <c r="A83" s="42"/>
      <c r="B83" s="42"/>
      <c r="C83" s="42"/>
      <c r="D83" s="42"/>
      <c r="E83" s="42"/>
      <c r="F83" s="42"/>
      <c r="G83" s="42"/>
      <c r="H83" s="242"/>
      <c r="I83" s="42"/>
    </row>
    <row r="84" spans="1:9" ht="15.75">
      <c r="A84" s="42"/>
      <c r="B84" s="42"/>
      <c r="C84" s="42"/>
      <c r="D84" s="42"/>
      <c r="E84" s="42"/>
      <c r="F84" s="42"/>
      <c r="G84" s="42"/>
      <c r="H84" s="242"/>
      <c r="I84" s="42"/>
    </row>
    <row r="85" spans="1:9" ht="15.75">
      <c r="A85" s="42"/>
      <c r="B85" s="42"/>
      <c r="C85" s="42"/>
      <c r="D85" s="42"/>
      <c r="E85" s="42"/>
      <c r="F85" s="42"/>
      <c r="G85" s="42"/>
      <c r="H85" s="242"/>
      <c r="I85" s="42"/>
    </row>
    <row r="86" spans="1:9" ht="15.75">
      <c r="A86" s="43"/>
      <c r="B86" s="42"/>
      <c r="C86" s="42"/>
      <c r="D86" s="42"/>
      <c r="E86" s="42"/>
      <c r="F86" s="42"/>
      <c r="G86" s="42"/>
      <c r="H86" s="239" t="s">
        <v>45</v>
      </c>
      <c r="I86" s="42"/>
    </row>
    <row r="87" spans="1:9" ht="15.75">
      <c r="A87" s="41"/>
      <c r="B87" s="41"/>
      <c r="C87" s="42"/>
      <c r="D87" s="41"/>
      <c r="E87" s="41"/>
      <c r="F87" s="231"/>
      <c r="G87" s="231"/>
      <c r="H87" s="237"/>
      <c r="I87" s="41"/>
    </row>
    <row r="88" spans="1:9" ht="15.75">
      <c r="A88" s="42"/>
      <c r="B88" s="42"/>
      <c r="C88" s="42"/>
      <c r="D88" s="42"/>
      <c r="E88" s="42"/>
      <c r="F88" s="42"/>
      <c r="G88" s="42"/>
      <c r="H88" s="242"/>
      <c r="I88" s="42"/>
    </row>
    <row r="89" spans="1:9" ht="15.75">
      <c r="A89" s="42"/>
      <c r="B89" s="42"/>
      <c r="C89" s="42"/>
      <c r="D89" s="42"/>
      <c r="E89" s="42"/>
      <c r="F89" s="42"/>
      <c r="G89" s="42"/>
      <c r="H89" s="242"/>
      <c r="I89" s="42"/>
    </row>
    <row r="90" spans="1:9" ht="15.75">
      <c r="A90" s="42"/>
      <c r="B90" s="42"/>
      <c r="C90" s="42"/>
      <c r="D90" s="42"/>
      <c r="E90" s="42"/>
      <c r="F90" s="42"/>
      <c r="G90" s="42"/>
      <c r="H90" s="242"/>
      <c r="I90" s="42"/>
    </row>
    <row r="91" spans="1:9" ht="15.75">
      <c r="A91" s="42"/>
      <c r="B91" s="42"/>
      <c r="C91" s="42"/>
      <c r="D91" s="42"/>
      <c r="E91" s="42"/>
      <c r="F91" s="42"/>
      <c r="G91" s="42"/>
      <c r="H91" s="242"/>
      <c r="I91" s="42"/>
    </row>
    <row r="92" spans="1:9" ht="15.75">
      <c r="A92" s="55"/>
      <c r="B92" s="42"/>
      <c r="C92" s="42"/>
      <c r="D92" s="42"/>
      <c r="E92" s="42"/>
      <c r="F92" s="42"/>
      <c r="G92" s="42"/>
      <c r="H92" s="242"/>
      <c r="I92" s="42"/>
    </row>
    <row r="93" spans="1:9" ht="15.75">
      <c r="A93" s="44"/>
      <c r="B93" s="43"/>
      <c r="C93" s="43"/>
      <c r="D93" s="41"/>
      <c r="E93" s="41"/>
      <c r="F93" s="43"/>
      <c r="G93" s="43"/>
      <c r="H93" s="239"/>
      <c r="I93" s="41"/>
    </row>
  </sheetData>
  <mergeCells count="43">
    <mergeCell ref="B19:D19"/>
    <mergeCell ref="A3:I3"/>
    <mergeCell ref="D6:H6"/>
    <mergeCell ref="A8:I8"/>
    <mergeCell ref="B12:I12"/>
    <mergeCell ref="B13:I13"/>
    <mergeCell ref="B14:I14"/>
    <mergeCell ref="B15:I15"/>
    <mergeCell ref="B17:D17"/>
    <mergeCell ref="B18:D18"/>
    <mergeCell ref="C51:E51"/>
    <mergeCell ref="A21:B21"/>
    <mergeCell ref="C21:E21"/>
    <mergeCell ref="F21:H21"/>
    <mergeCell ref="A26:B26"/>
    <mergeCell ref="C26:E26"/>
    <mergeCell ref="F26:H26"/>
    <mergeCell ref="A40:I40"/>
    <mergeCell ref="A41:I41"/>
    <mergeCell ref="D42:L42"/>
    <mergeCell ref="D43:H43"/>
    <mergeCell ref="A45:I45"/>
    <mergeCell ref="B76:D76"/>
    <mergeCell ref="B78:D78"/>
    <mergeCell ref="A81:B81"/>
    <mergeCell ref="D81:F81"/>
    <mergeCell ref="B73:D73"/>
    <mergeCell ref="A2:I2"/>
    <mergeCell ref="A4:I4"/>
    <mergeCell ref="A5:I5"/>
    <mergeCell ref="B74:D74"/>
    <mergeCell ref="B75:D75"/>
    <mergeCell ref="B58:I59"/>
    <mergeCell ref="B60:I60"/>
    <mergeCell ref="B61:I62"/>
    <mergeCell ref="B65:D65"/>
    <mergeCell ref="B66:D66"/>
    <mergeCell ref="B67:D67"/>
    <mergeCell ref="B68:D68"/>
    <mergeCell ref="B69:D69"/>
    <mergeCell ref="B70:D70"/>
    <mergeCell ref="B71:D71"/>
    <mergeCell ref="B72:D72"/>
  </mergeCells>
  <pageMargins left="1.1000000000000001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view="pageBreakPreview" topLeftCell="A4" zoomScale="60" zoomScaleNormal="100" workbookViewId="0">
      <selection activeCell="K25" sqref="K25"/>
    </sheetView>
  </sheetViews>
  <sheetFormatPr defaultColWidth="9.140625" defaultRowHeight="15.75"/>
  <cols>
    <col min="1" max="1" width="8.42578125" style="278" customWidth="1"/>
    <col min="2" max="2" width="18.85546875" style="278" customWidth="1"/>
    <col min="3" max="4" width="12" style="278" customWidth="1"/>
    <col min="5" max="5" width="26.7109375" style="278" customWidth="1"/>
    <col min="6" max="6" width="17.42578125" style="278" customWidth="1"/>
    <col min="7" max="7" width="21.140625" style="279" customWidth="1"/>
    <col min="8" max="16384" width="9.140625" style="278"/>
  </cols>
  <sheetData>
    <row r="1" spans="1:7">
      <c r="A1" s="388" t="s">
        <v>134</v>
      </c>
      <c r="B1" s="388"/>
      <c r="C1" s="388"/>
      <c r="D1" s="388"/>
      <c r="E1" s="388"/>
      <c r="F1" s="388"/>
      <c r="G1" s="388"/>
    </row>
    <row r="2" spans="1:7">
      <c r="A2" s="391" t="s">
        <v>19</v>
      </c>
      <c r="B2" s="391"/>
      <c r="C2" s="391"/>
      <c r="D2" s="391"/>
      <c r="E2" s="391"/>
      <c r="F2" s="391"/>
      <c r="G2" s="391"/>
    </row>
    <row r="3" spans="1:7">
      <c r="A3" s="392" t="s">
        <v>138</v>
      </c>
      <c r="B3" s="392"/>
      <c r="C3" s="392"/>
      <c r="D3" s="392"/>
      <c r="E3" s="392"/>
      <c r="F3" s="392"/>
      <c r="G3" s="392"/>
    </row>
    <row r="4" spans="1:7">
      <c r="A4" s="392" t="s">
        <v>139</v>
      </c>
      <c r="B4" s="392"/>
      <c r="C4" s="392"/>
      <c r="D4" s="392"/>
      <c r="E4" s="392"/>
      <c r="F4" s="392"/>
      <c r="G4" s="392"/>
    </row>
    <row r="6" spans="1:7">
      <c r="A6" s="288"/>
      <c r="B6" s="288"/>
      <c r="C6" s="288"/>
      <c r="D6" s="297"/>
      <c r="E6" s="297"/>
    </row>
    <row r="7" spans="1:7" ht="26.25" customHeight="1">
      <c r="A7" s="393" t="s">
        <v>145</v>
      </c>
      <c r="B7" s="393"/>
      <c r="C7" s="393"/>
      <c r="D7" s="393"/>
      <c r="E7" s="393"/>
      <c r="F7" s="393"/>
      <c r="G7" s="393"/>
    </row>
    <row r="8" spans="1:7" ht="26.25" customHeight="1">
      <c r="A8" s="280" t="s">
        <v>140</v>
      </c>
      <c r="B8" s="280" t="s">
        <v>160</v>
      </c>
      <c r="C8" s="280"/>
      <c r="D8" s="280"/>
      <c r="E8" s="280"/>
      <c r="F8" s="280"/>
      <c r="G8" s="281"/>
    </row>
    <row r="9" spans="1:7" ht="11.25" customHeight="1"/>
    <row r="10" spans="1:7">
      <c r="A10" s="280" t="s">
        <v>144</v>
      </c>
      <c r="B10" s="280"/>
      <c r="C10" s="280"/>
      <c r="D10" s="280"/>
      <c r="E10" s="280"/>
    </row>
    <row r="12" spans="1:7" ht="36" customHeight="1">
      <c r="A12" s="394" t="s">
        <v>161</v>
      </c>
      <c r="B12" s="394"/>
      <c r="C12" s="394"/>
      <c r="D12" s="394"/>
      <c r="E12" s="394"/>
      <c r="F12" s="394"/>
      <c r="G12" s="394"/>
    </row>
    <row r="14" spans="1:7" s="282" customFormat="1">
      <c r="A14" s="284" t="s">
        <v>32</v>
      </c>
      <c r="B14" s="284" t="s">
        <v>141</v>
      </c>
      <c r="C14" s="285" t="s">
        <v>150</v>
      </c>
      <c r="D14" s="285" t="s">
        <v>151</v>
      </c>
      <c r="E14" s="285" t="s">
        <v>159</v>
      </c>
      <c r="F14" s="284" t="s">
        <v>57</v>
      </c>
      <c r="G14" s="286" t="s">
        <v>12</v>
      </c>
    </row>
    <row r="15" spans="1:7" ht="27.75" customHeight="1">
      <c r="A15" s="289">
        <v>1</v>
      </c>
      <c r="B15" s="305" t="s">
        <v>162</v>
      </c>
      <c r="C15" s="301">
        <v>1967</v>
      </c>
      <c r="D15" s="302" t="s">
        <v>156</v>
      </c>
      <c r="E15" s="302" t="s">
        <v>163</v>
      </c>
      <c r="F15" s="303">
        <v>566000</v>
      </c>
      <c r="G15" s="306"/>
    </row>
    <row r="16" spans="1:7" ht="14.25" customHeight="1">
      <c r="A16" s="389" t="s">
        <v>35</v>
      </c>
      <c r="B16" s="390"/>
      <c r="C16" s="390"/>
      <c r="D16" s="296"/>
      <c r="E16" s="300"/>
      <c r="F16" s="304">
        <f>SUM(F15:F15)</f>
        <v>566000</v>
      </c>
      <c r="G16" s="287"/>
    </row>
    <row r="18" spans="1:7">
      <c r="A18" s="395" t="s">
        <v>14</v>
      </c>
      <c r="B18" s="395"/>
      <c r="C18" s="395" t="s">
        <v>143</v>
      </c>
      <c r="D18" s="395"/>
      <c r="E18" s="395"/>
      <c r="F18" s="395" t="s">
        <v>52</v>
      </c>
      <c r="G18" s="395"/>
    </row>
    <row r="19" spans="1:7">
      <c r="B19" s="283"/>
    </row>
    <row r="20" spans="1:7">
      <c r="B20" s="283"/>
    </row>
    <row r="21" spans="1:7">
      <c r="B21" s="283"/>
    </row>
    <row r="22" spans="1:7">
      <c r="B22" s="283"/>
    </row>
    <row r="23" spans="1:7">
      <c r="A23" s="395" t="s">
        <v>71</v>
      </c>
      <c r="B23" s="395"/>
      <c r="C23" s="395" t="s">
        <v>74</v>
      </c>
      <c r="D23" s="395"/>
      <c r="E23" s="395"/>
      <c r="F23" s="395" t="s">
        <v>142</v>
      </c>
      <c r="G23" s="395"/>
    </row>
    <row r="26" spans="1:7">
      <c r="G26" s="278"/>
    </row>
  </sheetData>
  <mergeCells count="13">
    <mergeCell ref="C18:E18"/>
    <mergeCell ref="C23:E23"/>
    <mergeCell ref="A18:B18"/>
    <mergeCell ref="A23:B23"/>
    <mergeCell ref="F18:G18"/>
    <mergeCell ref="F23:G23"/>
    <mergeCell ref="A1:G1"/>
    <mergeCell ref="A16:C16"/>
    <mergeCell ref="A2:G2"/>
    <mergeCell ref="A3:G3"/>
    <mergeCell ref="A4:G4"/>
    <mergeCell ref="A7:G7"/>
    <mergeCell ref="A12:G12"/>
  </mergeCells>
  <pageMargins left="1.1499999999999999" right="0.11811023622047245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Đề nghị thanh toán</vt:lpstr>
      <vt:lpstr>Sheet1</vt:lpstr>
      <vt:lpstr>Hoạt động KD</vt:lpstr>
      <vt:lpstr>Đề nghị- đề xuất</vt:lpstr>
      <vt:lpstr>Tạm ứng</vt:lpstr>
      <vt:lpstr>Hoàn tạm ứng</vt:lpstr>
      <vt:lpstr>Đề xuất tạo dịch vụ</vt:lpstr>
      <vt:lpstr>Miễn giảm dịch vụ</vt:lpstr>
      <vt:lpstr>Thuê Laptop</vt:lpstr>
      <vt:lpstr>Đề xuất nhân sự</vt:lpstr>
      <vt:lpstr>'Đề nghị- đề xuất'!Print_Area</vt:lpstr>
      <vt:lpstr>'Đề nghị thanh toán'!Print_Area</vt:lpstr>
      <vt:lpstr>'Đề xuất nhân sự'!Print_Area</vt:lpstr>
      <vt:lpstr>'Đề xuất tạo dịch vụ'!Print_Area</vt:lpstr>
      <vt:lpstr>'Hoạt động KD'!Print_Area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NHI</dc:creator>
  <cp:lastModifiedBy>Windows User</cp:lastModifiedBy>
  <cp:lastPrinted>2023-12-28T04:12:59Z</cp:lastPrinted>
  <dcterms:created xsi:type="dcterms:W3CDTF">2020-07-28T06:46:31Z</dcterms:created>
  <dcterms:modified xsi:type="dcterms:W3CDTF">2023-12-28T04:15:25Z</dcterms:modified>
</cp:coreProperties>
</file>